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345" windowHeight="8190" tabRatio="721"/>
  </bookViews>
  <sheets>
    <sheet name="CLAY_10_7490" sheetId="1" r:id="rId1"/>
    <sheet name="bolton data" sheetId="4" state="hidden" r:id="rId2"/>
  </sheets>
  <definedNames>
    <definedName name="_xlnm._FilterDatabase" localSheetId="1" hidden="1">'bolton data'!$A$1:$C$98</definedName>
    <definedName name="_xlnm._FilterDatabase" localSheetId="0" hidden="1">CLAY_10_7490!$A$1:$AO$7710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43" i="1" l="1"/>
  <c r="M4843" i="1" s="1"/>
  <c r="J4842" i="1"/>
  <c r="M4842" i="1" s="1"/>
  <c r="J4841" i="1"/>
  <c r="M4841" i="1" s="1"/>
  <c r="J4840" i="1"/>
  <c r="M4840" i="1" s="1"/>
  <c r="J4839" i="1"/>
  <c r="M4839" i="1" s="1"/>
  <c r="J4838" i="1"/>
  <c r="M4838" i="1" s="1"/>
  <c r="J4837" i="1"/>
  <c r="M4837" i="1" s="1"/>
  <c r="J4836" i="1"/>
  <c r="M4836" i="1" s="1"/>
  <c r="J4835" i="1"/>
  <c r="M4835" i="1" s="1"/>
  <c r="J4834" i="1"/>
  <c r="M4834" i="1" s="1"/>
  <c r="J4833" i="1"/>
  <c r="M4833" i="1" s="1"/>
  <c r="J4832" i="1"/>
  <c r="M4832" i="1" s="1"/>
  <c r="J4831" i="1"/>
  <c r="M4831" i="1" s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992" i="1"/>
  <c r="AN7198" i="1" l="1"/>
  <c r="AN7195" i="1"/>
  <c r="AN7193" i="1"/>
  <c r="AN7190" i="1"/>
  <c r="AN6940" i="1"/>
  <c r="AN6938" i="1"/>
  <c r="AN6934" i="1"/>
  <c r="AN6933" i="1"/>
  <c r="AN6929" i="1"/>
  <c r="AN6643" i="1"/>
  <c r="AN5254" i="1"/>
  <c r="AN5253" i="1"/>
  <c r="AN5252" i="1"/>
  <c r="AN5251" i="1"/>
  <c r="AN5250" i="1"/>
  <c r="AN5249" i="1"/>
  <c r="AN5248" i="1"/>
  <c r="AN5247" i="1"/>
  <c r="AN5246" i="1"/>
  <c r="AN5245" i="1"/>
  <c r="AN5244" i="1"/>
  <c r="AN5243" i="1"/>
  <c r="AN5242" i="1"/>
  <c r="AN5241" i="1"/>
  <c r="AN5240" i="1"/>
  <c r="AN5239" i="1"/>
  <c r="AN5238" i="1"/>
  <c r="AN4623" i="1"/>
  <c r="AO2446" i="1"/>
  <c r="AN2446" i="1" s="1"/>
  <c r="AO2445" i="1"/>
  <c r="AN2445" i="1" s="1"/>
  <c r="AN2449" i="1"/>
  <c r="AN2448" i="1"/>
  <c r="AN2447" i="1"/>
  <c r="AN2444" i="1"/>
  <c r="AN2443" i="1"/>
  <c r="AN2442" i="1"/>
  <c r="AN2441" i="1"/>
  <c r="AN2440" i="1"/>
  <c r="AN2439" i="1"/>
  <c r="AN2438" i="1"/>
  <c r="AN2437" i="1"/>
  <c r="AN2436" i="1"/>
  <c r="AN2435" i="1"/>
  <c r="AN2434" i="1"/>
  <c r="AN1908" i="1"/>
  <c r="AN1904" i="1"/>
  <c r="AN1900" i="1"/>
  <c r="AN1896" i="1"/>
  <c r="AN1890" i="1"/>
  <c r="AN1889" i="1"/>
  <c r="AN1259" i="1"/>
  <c r="AN1258" i="1"/>
  <c r="AN1257" i="1"/>
  <c r="AN122" i="1"/>
  <c r="AN121" i="1"/>
  <c r="AN7197" i="1"/>
  <c r="AN7196" i="1"/>
  <c r="AN7194" i="1"/>
  <c r="AN7192" i="1"/>
  <c r="AN7191" i="1"/>
  <c r="AJ7197" i="1"/>
  <c r="AJ7196" i="1"/>
  <c r="AJ7194" i="1"/>
  <c r="AJ7192" i="1"/>
  <c r="AJ7191" i="1"/>
  <c r="Z1895" i="1"/>
  <c r="Z1894" i="1"/>
  <c r="Z1893" i="1"/>
  <c r="Z1892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T1891" i="1"/>
  <c r="T1890" i="1"/>
  <c r="T1889" i="1"/>
  <c r="T1259" i="1"/>
  <c r="T1258" i="1"/>
  <c r="T1257" i="1"/>
  <c r="M7306" i="1"/>
  <c r="M6199" i="1"/>
  <c r="M4999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0" i="1"/>
  <c r="M2799" i="1"/>
  <c r="M2798" i="1"/>
  <c r="M2795" i="1"/>
  <c r="M2794" i="1"/>
  <c r="M279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536" i="1"/>
  <c r="M2535" i="1"/>
  <c r="M2433" i="1"/>
  <c r="M2432" i="1"/>
  <c r="M2431" i="1"/>
  <c r="M2430" i="1"/>
  <c r="M2429" i="1"/>
  <c r="M2428" i="1"/>
  <c r="M2427" i="1"/>
  <c r="M2426" i="1"/>
  <c r="M2320" i="1"/>
  <c r="M1895" i="1"/>
  <c r="M1894" i="1"/>
  <c r="M1893" i="1"/>
  <c r="M1892" i="1"/>
  <c r="M1891" i="1"/>
  <c r="M1890" i="1"/>
  <c r="M1889" i="1"/>
  <c r="M1692" i="1"/>
  <c r="M1259" i="1"/>
  <c r="M1258" i="1"/>
  <c r="M1257" i="1"/>
  <c r="M1256" i="1"/>
  <c r="M1255" i="1"/>
  <c r="M1254" i="1"/>
  <c r="M1253" i="1"/>
  <c r="M1252" i="1"/>
  <c r="M1251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817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39" i="1"/>
  <c r="H3152" i="1"/>
  <c r="AO6817" i="1" l="1"/>
  <c r="AN6817" i="1" s="1"/>
  <c r="AO6816" i="1"/>
  <c r="AN6816" i="1" s="1"/>
  <c r="AO6812" i="1"/>
  <c r="AN6812" i="1" s="1"/>
  <c r="AO6811" i="1"/>
  <c r="AN6811" i="1" s="1"/>
  <c r="AO6808" i="1"/>
  <c r="AN6808" i="1" s="1"/>
  <c r="AO5691" i="1"/>
  <c r="AN5691" i="1" s="1"/>
  <c r="AO5379" i="1"/>
  <c r="AN5379" i="1" s="1"/>
  <c r="AO5378" i="1"/>
  <c r="AN5378" i="1" s="1"/>
  <c r="AO5377" i="1"/>
  <c r="AN5377" i="1" s="1"/>
  <c r="AO5376" i="1"/>
  <c r="AN5376" i="1" s="1"/>
  <c r="AO5375" i="1"/>
  <c r="AN5375" i="1" s="1"/>
  <c r="AO5371" i="1"/>
  <c r="AN5371" i="1" s="1"/>
  <c r="AO5210" i="1"/>
  <c r="AN5210" i="1" s="1"/>
  <c r="AO5209" i="1"/>
  <c r="AN5209" i="1" s="1"/>
  <c r="AO5208" i="1"/>
  <c r="AN5208" i="1" s="1"/>
  <c r="AO5207" i="1"/>
  <c r="AN5207" i="1" s="1"/>
  <c r="AO5206" i="1"/>
  <c r="AN5206" i="1" s="1"/>
  <c r="AO5205" i="1"/>
  <c r="AN5205" i="1" s="1"/>
  <c r="AO5203" i="1"/>
  <c r="AN5203" i="1" s="1"/>
  <c r="AO5202" i="1"/>
  <c r="AN5202" i="1" s="1"/>
  <c r="AO5201" i="1"/>
  <c r="AN5201" i="1" s="1"/>
  <c r="AO5009" i="1"/>
  <c r="AN5009" i="1" s="1"/>
  <c r="AO5005" i="1"/>
  <c r="AN5005" i="1" s="1"/>
  <c r="AO5003" i="1"/>
  <c r="AN5003" i="1" s="1"/>
  <c r="AO4999" i="1"/>
  <c r="AN4999" i="1" s="1"/>
  <c r="AO4611" i="1"/>
  <c r="AN4611" i="1" s="1"/>
  <c r="AO4596" i="1"/>
  <c r="AN4596" i="1" s="1"/>
  <c r="AO4587" i="1"/>
  <c r="AN4587" i="1" s="1"/>
  <c r="AO4586" i="1"/>
  <c r="AN4586" i="1" s="1"/>
  <c r="AN4581" i="1"/>
  <c r="AO4581" i="1"/>
  <c r="AO4554" i="1"/>
  <c r="AN4554" i="1" s="1"/>
  <c r="AN4459" i="1"/>
  <c r="AN4453" i="1"/>
  <c r="AN4452" i="1"/>
  <c r="AN4451" i="1"/>
  <c r="AN4450" i="1"/>
  <c r="AO3297" i="1"/>
  <c r="AN3297" i="1" s="1"/>
  <c r="AN3296" i="1"/>
  <c r="AN3293" i="1"/>
  <c r="AN2628" i="1"/>
  <c r="AN2629" i="1"/>
  <c r="AN2627" i="1"/>
  <c r="AN2532" i="1"/>
  <c r="AN2531" i="1"/>
  <c r="AN2530" i="1"/>
  <c r="AN2528" i="1"/>
  <c r="AN2517" i="1"/>
  <c r="H4877" i="1"/>
  <c r="H4878" i="1"/>
  <c r="H4879" i="1"/>
  <c r="H4880" i="1"/>
  <c r="H4881" i="1"/>
  <c r="H4882" i="1"/>
  <c r="H4883" i="1"/>
  <c r="H4876" i="1"/>
  <c r="H4845" i="1"/>
  <c r="H4846" i="1"/>
  <c r="H4847" i="1"/>
  <c r="H4848" i="1"/>
  <c r="H4849" i="1"/>
  <c r="H4850" i="1"/>
  <c r="H4844" i="1"/>
  <c r="K197" i="1" l="1"/>
  <c r="M197" i="1" s="1"/>
  <c r="AN1937" i="1"/>
  <c r="AN1938" i="1"/>
  <c r="AN1939" i="1"/>
  <c r="AN1940" i="1"/>
  <c r="AN1941" i="1"/>
  <c r="AN1942" i="1"/>
  <c r="AN1943" i="1"/>
  <c r="AN1936" i="1"/>
  <c r="V1937" i="1"/>
  <c r="V1938" i="1"/>
  <c r="V1939" i="1"/>
  <c r="V1936" i="1"/>
  <c r="T1941" i="1"/>
  <c r="T1942" i="1"/>
  <c r="T1943" i="1"/>
  <c r="T1940" i="1"/>
</calcChain>
</file>

<file path=xl/sharedStrings.xml><?xml version="1.0" encoding="utf-8"?>
<sst xmlns="http://schemas.openxmlformats.org/spreadsheetml/2006/main" count="11074" uniqueCount="541">
  <si>
    <t xml:space="preserve">OCR </t>
  </si>
  <si>
    <t>Hong Kong</t>
  </si>
  <si>
    <t>Norway</t>
  </si>
  <si>
    <t>Mastemyr</t>
  </si>
  <si>
    <t>Drammen</t>
  </si>
  <si>
    <t>Vaterland</t>
  </si>
  <si>
    <t>Tuckerton</t>
  </si>
  <si>
    <t>Canada</t>
  </si>
  <si>
    <t>Sweden</t>
  </si>
  <si>
    <t>Italy</t>
  </si>
  <si>
    <t>Iraq</t>
  </si>
  <si>
    <t>Japan</t>
  </si>
  <si>
    <t>Lilla Mellosa</t>
  </si>
  <si>
    <t>UK</t>
  </si>
  <si>
    <t>Australia</t>
  </si>
  <si>
    <t>Trondheim</t>
  </si>
  <si>
    <t>M30</t>
  </si>
  <si>
    <t>M20</t>
  </si>
  <si>
    <t>M15</t>
  </si>
  <si>
    <t>M10</t>
  </si>
  <si>
    <t>USA</t>
  </si>
  <si>
    <t>Thailand</t>
  </si>
  <si>
    <t>Bangkok</t>
  </si>
  <si>
    <t>Boston</t>
  </si>
  <si>
    <t>Haney</t>
  </si>
  <si>
    <t>AGS CH</t>
  </si>
  <si>
    <t>Drammen Lean Clay</t>
  </si>
  <si>
    <t>Drammen Plastic Clay</t>
  </si>
  <si>
    <t>Postgirobygget (Norway)</t>
  </si>
  <si>
    <t>San Francisco Bay Mud</t>
  </si>
  <si>
    <t>Kalix Clay (Sweden)</t>
  </si>
  <si>
    <t>Boston Blue Clay</t>
  </si>
  <si>
    <t>England</t>
  </si>
  <si>
    <t>Taiwan</t>
  </si>
  <si>
    <t>Taipei</t>
  </si>
  <si>
    <t>Site</t>
    <phoneticPr fontId="2" type="noConversion"/>
  </si>
  <si>
    <t xml:space="preserve">LI </t>
    <phoneticPr fontId="2" type="noConversion"/>
  </si>
  <si>
    <t>x</t>
  </si>
  <si>
    <t>Venezuela</t>
  </si>
  <si>
    <t>Brazil</t>
  </si>
  <si>
    <t>A Pescara</t>
  </si>
  <si>
    <t>B Francavilla</t>
  </si>
  <si>
    <t>D Cerignola</t>
  </si>
  <si>
    <t>E V.Saccarda</t>
  </si>
  <si>
    <t>F Brindisi</t>
  </si>
  <si>
    <t>G Taranro</t>
  </si>
  <si>
    <t>L Alromonte</t>
  </si>
  <si>
    <t>M Milazzo</t>
  </si>
  <si>
    <t>N Cicio</t>
  </si>
  <si>
    <t>P Agrigento</t>
  </si>
  <si>
    <t>Q P.Empedocle</t>
  </si>
  <si>
    <t>S Cimia</t>
  </si>
  <si>
    <t>T Augustra I</t>
  </si>
  <si>
    <t>119-3-4</t>
  </si>
  <si>
    <t>119-3-5</t>
  </si>
  <si>
    <t>119-3-6</t>
  </si>
  <si>
    <t>119-3-7</t>
  </si>
  <si>
    <t>119-3-8</t>
  </si>
  <si>
    <t>119-3-9</t>
  </si>
  <si>
    <t>119-3-10</t>
  </si>
  <si>
    <t>119-3-11</t>
  </si>
  <si>
    <t>119-3-12</t>
  </si>
  <si>
    <t>Bromma</t>
  </si>
  <si>
    <t>Vasby</t>
  </si>
  <si>
    <t>Agnesberg</t>
  </si>
  <si>
    <t>Lidan River</t>
  </si>
  <si>
    <t>Gothenburg</t>
  </si>
  <si>
    <t>Halan</t>
  </si>
  <si>
    <t>Hagadal</t>
  </si>
  <si>
    <t>Singapore</t>
  </si>
  <si>
    <t>SAC</t>
  </si>
  <si>
    <t>PT</t>
  </si>
  <si>
    <t xml:space="preserve">BANGKOK </t>
  </si>
  <si>
    <t xml:space="preserve">DRAMMEN </t>
  </si>
  <si>
    <t>BANGKOK</t>
  </si>
  <si>
    <t>Mexico</t>
  </si>
  <si>
    <t>Belfast, N. Ireland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</si>
  <si>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</si>
  <si>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M30-CIUC</t>
  </si>
  <si>
    <t>M20-CIUC</t>
  </si>
  <si>
    <t>M15-CIUC</t>
  </si>
  <si>
    <t>M10-CIUC</t>
  </si>
  <si>
    <t>Detroit</t>
  </si>
  <si>
    <t>Horten</t>
  </si>
  <si>
    <t>Gosport</t>
  </si>
  <si>
    <t>Koping</t>
  </si>
  <si>
    <t>Gosport, post-glacial</t>
  </si>
  <si>
    <t>Newport, River Alluvium</t>
  </si>
  <si>
    <t>Fens,Poet-glacial</t>
  </si>
  <si>
    <t>Cambridge, Glault</t>
  </si>
  <si>
    <t>Walton ,Londou Clay</t>
  </si>
  <si>
    <t>Manchester, Boulder Clay</t>
  </si>
  <si>
    <t>Peterborough, Onford Clay</t>
  </si>
  <si>
    <t>Kawasaki</t>
  </si>
  <si>
    <t>Lagunillas</t>
  </si>
  <si>
    <t>LA,Empire</t>
  </si>
  <si>
    <t>Amuay</t>
  </si>
  <si>
    <t>Kimola</t>
  </si>
  <si>
    <t>Drammen(plastic)</t>
  </si>
  <si>
    <t>Sundland</t>
  </si>
  <si>
    <t>Studenterlunden</t>
  </si>
  <si>
    <t>Drammen(lean)</t>
  </si>
  <si>
    <t>Scandinavia</t>
  </si>
  <si>
    <t>Grande Baleine (dyke 12)</t>
  </si>
  <si>
    <t>Grande Baleine (dyke 39)</t>
  </si>
  <si>
    <t>Olga</t>
  </si>
  <si>
    <t>B6</t>
  </si>
  <si>
    <t>Vianney</t>
  </si>
  <si>
    <t>Manglerud</t>
  </si>
  <si>
    <t>Favren</t>
  </si>
  <si>
    <t>BH3, 5B</t>
  </si>
  <si>
    <t>BH2, 5A</t>
  </si>
  <si>
    <t>BH3, 6A</t>
  </si>
  <si>
    <t xml:space="preserve">BH7, 8C </t>
  </si>
  <si>
    <t xml:space="preserve">BH7, 9C </t>
  </si>
  <si>
    <t>BH3, 6B</t>
  </si>
  <si>
    <t>BH7, 9D</t>
  </si>
  <si>
    <t>BH3, 6C</t>
  </si>
  <si>
    <t xml:space="preserve">BH8, 8D </t>
  </si>
  <si>
    <t>BH8, 8B</t>
  </si>
  <si>
    <t>BH2, 5B</t>
  </si>
  <si>
    <t>BH7, 9B</t>
  </si>
  <si>
    <t>BH7, 8D</t>
  </si>
  <si>
    <t>BH7, 9A</t>
  </si>
  <si>
    <t>BH8, 6</t>
  </si>
  <si>
    <t>BH8, 7B</t>
  </si>
  <si>
    <t>BH8, 7F</t>
  </si>
  <si>
    <t>BH7, 8A</t>
  </si>
  <si>
    <t>BH8, 7D</t>
  </si>
  <si>
    <t>BH8, 8A</t>
  </si>
  <si>
    <t>BHA, 3A</t>
  </si>
  <si>
    <t>BH2, 6A</t>
  </si>
  <si>
    <t xml:space="preserve">BH2, 4B </t>
  </si>
  <si>
    <t>BHA, 6A</t>
  </si>
  <si>
    <t>BH2, 4C</t>
  </si>
  <si>
    <t>BHA, 3B</t>
  </si>
  <si>
    <t>BH2, 6B</t>
  </si>
  <si>
    <t>BH2, 4D</t>
  </si>
  <si>
    <t>BHA, 6B</t>
  </si>
  <si>
    <t>BH2, 6C</t>
  </si>
  <si>
    <t>BH2, 4E</t>
  </si>
  <si>
    <t>BHA, 3C</t>
  </si>
  <si>
    <t>BH2, 6D</t>
  </si>
  <si>
    <t>BHA, 6C</t>
  </si>
  <si>
    <t>BH2, 6E</t>
  </si>
  <si>
    <t>BH2, 11C</t>
  </si>
  <si>
    <t>BH2, 11B</t>
  </si>
  <si>
    <t>BH2, 11E</t>
  </si>
  <si>
    <t>BH2, 11A</t>
  </si>
  <si>
    <t>BH2, 11D</t>
  </si>
  <si>
    <t>Northern Ireland</t>
  </si>
  <si>
    <t>Beaumont</t>
  </si>
  <si>
    <t>Montgomery</t>
  </si>
  <si>
    <t>Hamilton</t>
  </si>
  <si>
    <t>Lackland</t>
  </si>
  <si>
    <t>Rio de Janeior, Guanabara Bay</t>
  </si>
  <si>
    <t>Sounth Padre Island</t>
  </si>
  <si>
    <t xml:space="preserve">St. Alban </t>
  </si>
  <si>
    <t>7.5</t>
  </si>
  <si>
    <t xml:space="preserve">Laboratory result </t>
  </si>
  <si>
    <t>Hackensack Valley</t>
  </si>
  <si>
    <t>Santa Barbara</t>
  </si>
  <si>
    <t>Channel</t>
  </si>
  <si>
    <t>Lakeland</t>
  </si>
  <si>
    <t xml:space="preserve">San Francisco </t>
  </si>
  <si>
    <t>Anacostia</t>
  </si>
  <si>
    <t>Ottawa</t>
  </si>
  <si>
    <t>Madingley</t>
  </si>
  <si>
    <t>Southeastern Texas</t>
  </si>
  <si>
    <t>Empire</t>
  </si>
  <si>
    <t>Chicago</t>
  </si>
  <si>
    <t>Gulf of Mexico</t>
  </si>
  <si>
    <t>Skabo</t>
  </si>
  <si>
    <t>Gota Vallet</t>
  </si>
  <si>
    <t>Sault Ste. Marie</t>
  </si>
  <si>
    <t>South Padre Island</t>
  </si>
  <si>
    <t>Kars</t>
  </si>
  <si>
    <t xml:space="preserve">Empire </t>
  </si>
  <si>
    <t>London</t>
  </si>
  <si>
    <t>Pietrafitta</t>
  </si>
  <si>
    <t>Vallericca</t>
  </si>
  <si>
    <t>Pisa</t>
  </si>
  <si>
    <t>Rio de Janeiro</t>
  </si>
  <si>
    <t>St-Roch-de- I' Achigan</t>
  </si>
  <si>
    <t>Houston,Texas</t>
  </si>
  <si>
    <t>Rad, N. S. &amp; Lunne T. reference(1988)(Index 0052)</t>
  </si>
  <si>
    <t>Brage2(North Sea)</t>
  </si>
  <si>
    <t>Cowden(Yorkshire, England)</t>
  </si>
  <si>
    <t>Drammen(Norway)</t>
  </si>
  <si>
    <t>Emmerstad(Norway)</t>
  </si>
  <si>
    <t>Haga(Norway)</t>
  </si>
  <si>
    <t>Haltenbanken2(North Sea)</t>
  </si>
  <si>
    <t>Onsoy(Norway)</t>
  </si>
  <si>
    <t>Rio(Brasil)</t>
  </si>
  <si>
    <t>Troll2(North Sea)</t>
  </si>
  <si>
    <t>Vancouver(Canadan)</t>
  </si>
  <si>
    <t>Bothkennar</t>
  </si>
  <si>
    <t>Berthierville</t>
  </si>
  <si>
    <t>Louiseville</t>
  </si>
  <si>
    <t>Evanston</t>
  </si>
  <si>
    <t>Frederiction</t>
  </si>
  <si>
    <t>Gloucester</t>
  </si>
  <si>
    <t>Ottawa STP</t>
  </si>
  <si>
    <t>Grangemouth</t>
  </si>
  <si>
    <t>Gota Alv</t>
  </si>
  <si>
    <t>Norrkaping</t>
  </si>
  <si>
    <t>Svartiolandet</t>
  </si>
  <si>
    <t>Stora an</t>
  </si>
  <si>
    <t>Haga</t>
  </si>
  <si>
    <t>Kinston Bridge</t>
  </si>
  <si>
    <t>KJ-BH 1</t>
  </si>
  <si>
    <t>KJ-BH 2</t>
  </si>
  <si>
    <t>KJ-BH 3</t>
  </si>
  <si>
    <t>KJ-BH-4</t>
  </si>
  <si>
    <t>KJ-BH 5</t>
  </si>
  <si>
    <t>KJ-BH 6</t>
  </si>
  <si>
    <t>KJ-BH-8</t>
  </si>
  <si>
    <t>KJ-BH-10</t>
  </si>
  <si>
    <t>KJ-BH-11</t>
  </si>
  <si>
    <t>KJ-BH-13</t>
  </si>
  <si>
    <t>KJ-BH-14</t>
  </si>
  <si>
    <t>KJ-BH-17</t>
  </si>
  <si>
    <t>KJ-BH-19</t>
  </si>
  <si>
    <t>KJ-BH-22</t>
  </si>
  <si>
    <t>KJ-BH-23</t>
  </si>
  <si>
    <t>KJ-BH-26</t>
  </si>
  <si>
    <t>KJ-BH-27</t>
  </si>
  <si>
    <t>KJ-BH-28</t>
  </si>
  <si>
    <t>KJ-BH-29</t>
  </si>
  <si>
    <t>KJ-BH-31</t>
  </si>
  <si>
    <t>KJ-BH-32</t>
  </si>
  <si>
    <t>KJ-BH-33</t>
  </si>
  <si>
    <t>KJ-BH-34</t>
  </si>
  <si>
    <t>assume wet density and Ubt</t>
  </si>
  <si>
    <t>Muar</t>
  </si>
  <si>
    <t>Norfolk Road</t>
  </si>
  <si>
    <t>NRCC(National Research Council of Canada Ottawa Campus)</t>
  </si>
  <si>
    <t>Powell, J. J. M. &amp; Lunne, T.</t>
  </si>
  <si>
    <t>assume watertable</t>
  </si>
  <si>
    <t>Coutinho, R.Q.(Index 0056)</t>
  </si>
  <si>
    <t>RRS1</t>
  </si>
  <si>
    <t>RRS2</t>
  </si>
  <si>
    <t>M. Roy, M. Tremblay, F. Tavenas,  and P. La(index 0057)</t>
  </si>
  <si>
    <t>ST.Hilaire</t>
  </si>
  <si>
    <t>Station 1381</t>
  </si>
  <si>
    <t>Singapore_1_F</t>
  </si>
  <si>
    <t>Troll East</t>
  </si>
  <si>
    <t>Upplands-Vasby</t>
  </si>
  <si>
    <t>Cancelli, A. &amp; Cividini, A.(Index 0058)</t>
  </si>
  <si>
    <t>Val diChiana(Italy)</t>
  </si>
  <si>
    <t xml:space="preserve">  </t>
  </si>
  <si>
    <t xml:space="preserve"> 232nd St.</t>
  </si>
  <si>
    <t>New Orleans</t>
  </si>
  <si>
    <t>Korea</t>
  </si>
  <si>
    <t>Busan clay</t>
  </si>
  <si>
    <t>Grimsby</t>
  </si>
  <si>
    <t>Tuve</t>
  </si>
  <si>
    <t>Munkedal</t>
  </si>
  <si>
    <t>Kallang Basin</t>
  </si>
  <si>
    <t>Fort Road</t>
  </si>
  <si>
    <t>Colebrook Road</t>
  </si>
  <si>
    <t>Taranto</t>
  </si>
  <si>
    <t>Yorktown</t>
  </si>
  <si>
    <t>Saint-Marcel</t>
  </si>
  <si>
    <t>Gullfaks A</t>
  </si>
  <si>
    <t>Sleipner Aerea2(under the sea)</t>
  </si>
  <si>
    <t>Virginia</t>
  </si>
  <si>
    <t>Poland</t>
  </si>
  <si>
    <t>Silesia</t>
  </si>
  <si>
    <t>Kobe City on the north side of Osaka Bay</t>
  </si>
  <si>
    <t>Orinoco E1 (under the sea)</t>
  </si>
  <si>
    <t>Orinoco F1(under the sea)</t>
  </si>
  <si>
    <t>Stjordal</t>
  </si>
  <si>
    <t>Brisbane</t>
  </si>
  <si>
    <t>Illitic clays saturated with Sodium</t>
  </si>
  <si>
    <t>Illitic clays after substitution by Potassium</t>
  </si>
  <si>
    <t>Montmorillonitic clays saturated with sodium</t>
  </si>
  <si>
    <t>Estuarine</t>
  </si>
  <si>
    <t>Hogdal</t>
  </si>
  <si>
    <t>Detroit I</t>
  </si>
  <si>
    <t>Detroit II</t>
  </si>
  <si>
    <t>Beauharnois</t>
  </si>
  <si>
    <t>Shellhaven</t>
  </si>
  <si>
    <t>Horten,Norway</t>
  </si>
  <si>
    <t>VasbyII</t>
  </si>
  <si>
    <t>Angso</t>
  </si>
  <si>
    <t>Torslanda</t>
  </si>
  <si>
    <t>VasbyI</t>
  </si>
  <si>
    <t>Gosport-mud</t>
  </si>
  <si>
    <t>Gosport-deep</t>
  </si>
  <si>
    <t>Grange-mouth</t>
  </si>
  <si>
    <t>Tilbury</t>
  </si>
  <si>
    <t>Marine</t>
  </si>
  <si>
    <t>Ariake Bay(Higashi-shiroishi)</t>
  </si>
  <si>
    <t xml:space="preserve"> </t>
  </si>
  <si>
    <t>Ariake Bay(yamaashi sample)</t>
  </si>
  <si>
    <t>berthierville</t>
  </si>
  <si>
    <t xml:space="preserve">quebec </t>
  </si>
  <si>
    <t>Saint-Alban-1</t>
  </si>
  <si>
    <t>Saint-Hyacinthe</t>
  </si>
  <si>
    <t>Saint-Wenceslas</t>
  </si>
  <si>
    <t>Ariake Bay</t>
  </si>
  <si>
    <t>Florida and North Carolina</t>
  </si>
  <si>
    <t>Yagusa</t>
  </si>
  <si>
    <t>Ariake clay,A1</t>
  </si>
  <si>
    <t>Ariake clay,A2</t>
  </si>
  <si>
    <t>Ariake clay,A3</t>
  </si>
  <si>
    <t>Mixture of Ariake clay and sand,M2</t>
  </si>
  <si>
    <t>Mixture of Ariake clay and sand,M3</t>
  </si>
  <si>
    <t>Mixture of Ariake clay and sand,M4</t>
  </si>
  <si>
    <t>Bentonite,B1</t>
  </si>
  <si>
    <t>Bentonite,B2</t>
  </si>
  <si>
    <t>eastern outskirts of Ottawa on the Montreal Road property of the National Research Council</t>
  </si>
  <si>
    <t>Yama-ashi elevation, 0.9 m;distance from the seashore, 9 km</t>
  </si>
  <si>
    <t>Higashi-shiroishi elevation,2.2 m;distance from the seashore, 6 km</t>
  </si>
  <si>
    <t>Higashi-shiroish elevation,2.2 m;distance from the seashore, 6 km</t>
  </si>
  <si>
    <t>Ariake-kantaku elevation, 0 m;distance from the seashore, 2 km</t>
  </si>
  <si>
    <t>Saga Agricultural Experiment Station</t>
  </si>
  <si>
    <t>St.Alban</t>
  </si>
  <si>
    <t>Cornwall</t>
  </si>
  <si>
    <t>Wallaceburg</t>
  </si>
  <si>
    <t>Allanburg</t>
  </si>
  <si>
    <t>New Liskeard</t>
  </si>
  <si>
    <t>Belfast</t>
  </si>
  <si>
    <t>Athlone</t>
  </si>
  <si>
    <t>Galway</t>
  </si>
  <si>
    <t>Fremont</t>
  </si>
  <si>
    <t>Sagina</t>
  </si>
  <si>
    <t>Cleveland</t>
  </si>
  <si>
    <t>Green Bay</t>
  </si>
  <si>
    <t>Toyen</t>
  </si>
  <si>
    <t>Saco River</t>
  </si>
  <si>
    <t>Bersimis</t>
  </si>
  <si>
    <t>Kapuskasing</t>
  </si>
  <si>
    <t>Decomposed Talus</t>
  </si>
  <si>
    <t>St. Catharines</t>
  </si>
  <si>
    <t>Weald</t>
  </si>
  <si>
    <t>Beauharnols</t>
  </si>
  <si>
    <t>National Research Council,Montreal Road Laboratories,in the eastern outskirts of Ottawa</t>
  </si>
  <si>
    <t>National Museum,in the center of Ottawa</t>
  </si>
  <si>
    <t>Beauharnois, Quebec</t>
  </si>
  <si>
    <t>Hawkesbury, Ontario</t>
  </si>
  <si>
    <t>Toyen,Olso</t>
  </si>
  <si>
    <t>Vaterland,Olso</t>
  </si>
  <si>
    <t>Studenterlunden,Olso</t>
  </si>
  <si>
    <t>Manglarud,Olso</t>
  </si>
  <si>
    <t>Gunnerungate,Olso</t>
  </si>
  <si>
    <t>Storgaten,Olso</t>
  </si>
  <si>
    <t>Gronland,Olso</t>
  </si>
  <si>
    <t>Bekkelaget</t>
  </si>
  <si>
    <t>Ullevhl</t>
  </si>
  <si>
    <t>Bryn</t>
  </si>
  <si>
    <t>Gullfaks C</t>
  </si>
  <si>
    <t>Sleipner Area 4</t>
  </si>
  <si>
    <t>Sleipner Aerea4</t>
  </si>
  <si>
    <t>Sleipner Location Gamma</t>
  </si>
  <si>
    <t>Sleipner Location Delta/Epsilon</t>
  </si>
  <si>
    <t>Gullfaks Location C</t>
  </si>
  <si>
    <t>Gullfaks Location A</t>
  </si>
  <si>
    <t>Olso</t>
  </si>
  <si>
    <t>Åsrum(I)</t>
  </si>
  <si>
    <t>Åsrum(II)</t>
  </si>
  <si>
    <t>Saint-Alban, Portneuf</t>
  </si>
  <si>
    <t>Tasmania</t>
  </si>
  <si>
    <t>South Africa</t>
  </si>
  <si>
    <t>Durban</t>
  </si>
  <si>
    <t>New Zealand_Wellington</t>
  </si>
  <si>
    <t>Milazzo</t>
  </si>
  <si>
    <t>Bäckebol, about 20 km north of Goteborg in southwestern Sweden on the banks of the Gota River</t>
  </si>
  <si>
    <t>Järva Krog, 7km northwest of the center of Stockholm</t>
  </si>
  <si>
    <t>Kalix ,Northern Sweden near the coast of the Baltic Sea about 100km south of the Arcticcircle</t>
  </si>
  <si>
    <t>Skå Edeby, 25km west of Stockholm</t>
  </si>
  <si>
    <t>Ursvik, A new alignment for highway E3 crosses a low swampy valley</t>
  </si>
  <si>
    <t>Boston, MIT campus</t>
  </si>
  <si>
    <t>Plover Cove</t>
  </si>
  <si>
    <t>Bangkok-Siracha Highway km 28,Bangkok</t>
  </si>
  <si>
    <t>Bäckebol, 20km north og Goteburg</t>
  </si>
  <si>
    <t>Ottawa, Ont.</t>
  </si>
  <si>
    <t>I-95 Interchange,Portsmouth,NH</t>
  </si>
  <si>
    <t>Megurie</t>
  </si>
  <si>
    <t>Okishin</t>
  </si>
  <si>
    <t>Isahaya</t>
  </si>
  <si>
    <t>Higashi-shiroishi</t>
  </si>
  <si>
    <t>Ushiya</t>
  </si>
  <si>
    <t>Yamaashi</t>
  </si>
  <si>
    <t>Winnipeg clay,Canada</t>
  </si>
  <si>
    <t>St Jean Vianney</t>
  </si>
  <si>
    <t>Chemin Ste-Catherine</t>
  </si>
  <si>
    <t>Riguad</t>
  </si>
  <si>
    <t>Joliette</t>
  </si>
  <si>
    <t>London clay,U.K.</t>
  </si>
  <si>
    <t>Oxford clay, U.K.</t>
  </si>
  <si>
    <t>S.Barbara clay, Italy</t>
  </si>
  <si>
    <t>Lugagnano clay, Italy</t>
  </si>
  <si>
    <t>Keuper marl, U.K.</t>
  </si>
  <si>
    <t>Barbara Mine</t>
  </si>
  <si>
    <t>Gault clay, U.K.</t>
  </si>
  <si>
    <t>Stiff clay, Norway</t>
  </si>
  <si>
    <t>India</t>
  </si>
  <si>
    <t>Bombay, Maharashtra</t>
  </si>
  <si>
    <t>Orvieto stiff clay,Italy</t>
  </si>
  <si>
    <t xml:space="preserve"> Norway</t>
  </si>
  <si>
    <t>Louiseville, 110km northeast of Montreal, on the north shore of the St.Lawrence River</t>
  </si>
  <si>
    <t xml:space="preserve"> UK</t>
  </si>
  <si>
    <t>Ballymun Northern Gateway (north of the river Liffey)</t>
  </si>
  <si>
    <t>Texas</t>
  </si>
  <si>
    <t>array1</t>
  </si>
  <si>
    <t>array2</t>
  </si>
  <si>
    <t>E/Su</t>
    <phoneticPr fontId="1" type="noConversion"/>
  </si>
  <si>
    <t>OCR</t>
    <phoneticPr fontId="1" type="noConversion"/>
  </si>
  <si>
    <t>PI&lt;30</t>
    <phoneticPr fontId="1" type="noConversion"/>
  </si>
  <si>
    <t>PI30~50</t>
    <phoneticPr fontId="1" type="noConversion"/>
  </si>
  <si>
    <t>PI&gt;50</t>
    <phoneticPr fontId="1" type="noConversion"/>
  </si>
  <si>
    <t>4214.3873742017/100</t>
    <phoneticPr fontId="1" type="noConversion"/>
  </si>
  <si>
    <t>8240.68408935284/100</t>
    <phoneticPr fontId="1" type="noConversion"/>
  </si>
  <si>
    <t>8574.48177289827/100</t>
    <phoneticPr fontId="1" type="noConversion"/>
  </si>
  <si>
    <t>16460.3063468489/100</t>
    <phoneticPr fontId="1" type="noConversion"/>
  </si>
  <si>
    <t>11071.54960047/100</t>
    <phoneticPr fontId="1" type="noConversion"/>
  </si>
  <si>
    <t>9484.13376236476/100</t>
    <phoneticPr fontId="1" type="noConversion"/>
  </si>
  <si>
    <t>15530.7813422008/100</t>
    <phoneticPr fontId="1" type="noConversion"/>
  </si>
  <si>
    <t>10523.2720056275/100</t>
    <phoneticPr fontId="1" type="noConversion"/>
  </si>
  <si>
    <t>Country/region</t>
    <phoneticPr fontId="2" type="noConversion"/>
  </si>
  <si>
    <t>PL (%)</t>
    <phoneticPr fontId="1" type="noConversion"/>
  </si>
  <si>
    <t xml:space="preserve">LL (%) </t>
    <phoneticPr fontId="2" type="noConversion"/>
  </si>
  <si>
    <t xml:space="preserve">PI (%) </t>
    <phoneticPr fontId="2" type="noConversion"/>
  </si>
  <si>
    <t xml:space="preserve">w (%) </t>
    <phoneticPr fontId="1" type="noConversion"/>
  </si>
  <si>
    <t>Depth (m)</t>
    <phoneticPr fontId="2" type="noConversion"/>
  </si>
  <si>
    <t>Ellingsrud</t>
  </si>
  <si>
    <t>Fredrikstad</t>
  </si>
  <si>
    <t>Saint-Alban, P. Q.</t>
  </si>
  <si>
    <t>Studenterlunden Oslo</t>
  </si>
  <si>
    <t>Onsoy</t>
  </si>
  <si>
    <t>S. Gloucester, Ontario</t>
  </si>
  <si>
    <t>Ska-Edeby</t>
  </si>
  <si>
    <t>Porto Tolle</t>
  </si>
  <si>
    <t>Khor Al-Zubair</t>
  </si>
  <si>
    <t>Natsushima</t>
  </si>
  <si>
    <t>Panigaglia</t>
  </si>
  <si>
    <t>unnamed</t>
  </si>
  <si>
    <t>Queenborough, Kent</t>
  </si>
  <si>
    <t>Launceston, Tasmania</t>
  </si>
  <si>
    <t>Seven Sisters</t>
  </si>
  <si>
    <t>Sarpsborg</t>
  </si>
  <si>
    <t>Lilla Edet</t>
  </si>
  <si>
    <t>Gota River</t>
  </si>
  <si>
    <t>Oslo</t>
  </si>
  <si>
    <t>New Zealand</t>
  </si>
  <si>
    <t>Lyttelton</t>
  </si>
  <si>
    <t>Lodalen</t>
  </si>
  <si>
    <t>Neiden</t>
  </si>
  <si>
    <t>Kobe</t>
  </si>
  <si>
    <t>Aomori</t>
  </si>
  <si>
    <t>Toyama</t>
  </si>
  <si>
    <t>Niigata</t>
  </si>
  <si>
    <t>Sakaiminato</t>
  </si>
  <si>
    <t>Nagoya</t>
  </si>
  <si>
    <t>Ohita</t>
  </si>
  <si>
    <t>M50</t>
  </si>
  <si>
    <t>Haney Clay (British Columbia)</t>
  </si>
  <si>
    <t>New Jersey</t>
  </si>
  <si>
    <t>Boring I</t>
  </si>
  <si>
    <t>Boring II</t>
  </si>
  <si>
    <t>Boring III</t>
  </si>
  <si>
    <t>Boring IV</t>
  </si>
  <si>
    <t>louisiana</t>
  </si>
  <si>
    <t>bangkok</t>
  </si>
  <si>
    <t>oslo</t>
  </si>
  <si>
    <t>stockholm</t>
  </si>
  <si>
    <t>cleveland</t>
  </si>
  <si>
    <t>Emmerstad</t>
  </si>
  <si>
    <t>Quebec</t>
  </si>
  <si>
    <t>Turkey</t>
  </si>
  <si>
    <t>H-1</t>
  </si>
  <si>
    <t>H-2</t>
  </si>
  <si>
    <t>H-3</t>
  </si>
  <si>
    <t>H-9</t>
  </si>
  <si>
    <t>H-10</t>
  </si>
  <si>
    <t>H-11</t>
  </si>
  <si>
    <t>Philippines</t>
  </si>
  <si>
    <t>B-21</t>
  </si>
  <si>
    <t>B-22</t>
  </si>
  <si>
    <t>B-2</t>
  </si>
  <si>
    <t>B-3</t>
  </si>
  <si>
    <t>B-4</t>
  </si>
  <si>
    <t>boston blue clay (remold)</t>
  </si>
  <si>
    <t>Atlantic</t>
  </si>
  <si>
    <t>seattle</t>
  </si>
  <si>
    <t>wraysbury</t>
  </si>
  <si>
    <t>boston blue clay</t>
  </si>
  <si>
    <t>USA</t>
    <phoneticPr fontId="1" type="noConversion"/>
  </si>
  <si>
    <t>Anchorage, Alaska</t>
    <phoneticPr fontId="1" type="noConversion"/>
  </si>
  <si>
    <t>Brazil</t>
    <phoneticPr fontId="1" type="noConversion"/>
  </si>
  <si>
    <t>Iraq</t>
    <phoneticPr fontId="1" type="noConversion"/>
  </si>
  <si>
    <t>UK</t>
    <phoneticPr fontId="1" type="noConversion"/>
  </si>
  <si>
    <t>London</t>
    <phoneticPr fontId="1" type="noConversion"/>
  </si>
  <si>
    <t>Malaysia</t>
    <phoneticPr fontId="1" type="noConversion"/>
  </si>
  <si>
    <t>New Jersey</t>
    <phoneticPr fontId="1" type="noConversion"/>
  </si>
  <si>
    <t>Norway</t>
    <phoneticPr fontId="1" type="noConversion"/>
  </si>
  <si>
    <t>Singapore</t>
    <phoneticPr fontId="1" type="noConversion"/>
  </si>
  <si>
    <t>Boston Blue Clay</t>
    <phoneticPr fontId="1" type="noConversion"/>
  </si>
  <si>
    <t>Onsoy</t>
    <phoneticPr fontId="1" type="noConversion"/>
  </si>
  <si>
    <t>Khor Al-Zubair</t>
    <phoneticPr fontId="1" type="noConversion"/>
  </si>
  <si>
    <r>
      <rPr>
        <sz val="11"/>
        <rFont val="Symbol"/>
        <family val="1"/>
        <charset val="2"/>
      </rPr>
      <t>s</t>
    </r>
    <r>
      <rPr>
        <vertAlign val="subscript"/>
        <sz val="11"/>
        <rFont val="新細明體"/>
        <family val="1"/>
        <charset val="136"/>
        <scheme val="minor"/>
      </rPr>
      <t>vo</t>
    </r>
    <r>
      <rPr>
        <sz val="11"/>
        <rFont val="新細明體"/>
        <family val="1"/>
        <charset val="136"/>
        <scheme val="minor"/>
      </rPr>
      <t xml:space="preserve"> (kN/m</t>
    </r>
    <r>
      <rPr>
        <vertAlign val="superscript"/>
        <sz val="11"/>
        <rFont val="新細明體"/>
        <family val="1"/>
        <charset val="136"/>
        <scheme val="minor"/>
      </rPr>
      <t>2</t>
    </r>
    <r>
      <rPr>
        <sz val="11"/>
        <rFont val="新細明體"/>
        <family val="1"/>
        <charset val="136"/>
        <scheme val="minor"/>
      </rPr>
      <t>)</t>
    </r>
    <phoneticPr fontId="2" type="noConversion"/>
  </si>
  <si>
    <r>
      <rPr>
        <sz val="11"/>
        <rFont val="Symbol"/>
        <family val="1"/>
        <charset val="2"/>
      </rPr>
      <t>s¢</t>
    </r>
    <r>
      <rPr>
        <vertAlign val="subscript"/>
        <sz val="11"/>
        <rFont val="新細明體"/>
        <family val="1"/>
        <charset val="136"/>
        <scheme val="minor"/>
      </rPr>
      <t>vo</t>
    </r>
    <r>
      <rPr>
        <sz val="11"/>
        <rFont val="新細明體"/>
        <family val="1"/>
        <charset val="136"/>
        <scheme val="minor"/>
      </rPr>
      <t xml:space="preserve"> (kN/m</t>
    </r>
    <r>
      <rPr>
        <vertAlign val="superscript"/>
        <sz val="11"/>
        <rFont val="新細明體"/>
        <family val="1"/>
        <charset val="136"/>
        <scheme val="minor"/>
      </rPr>
      <t>2</t>
    </r>
    <r>
      <rPr>
        <sz val="11"/>
        <rFont val="新細明體"/>
        <family val="1"/>
        <charset val="136"/>
        <scheme val="minor"/>
      </rPr>
      <t>)</t>
    </r>
    <phoneticPr fontId="2" type="noConversion"/>
  </si>
  <si>
    <r>
      <rPr>
        <sz val="11"/>
        <rFont val="Symbol"/>
        <family val="1"/>
        <charset val="2"/>
      </rPr>
      <t>s¢</t>
    </r>
    <r>
      <rPr>
        <vertAlign val="subscript"/>
        <sz val="11"/>
        <rFont val="新細明體"/>
        <family val="1"/>
        <charset val="136"/>
        <scheme val="minor"/>
      </rPr>
      <t>p</t>
    </r>
    <r>
      <rPr>
        <sz val="11"/>
        <rFont val="新細明體"/>
        <family val="1"/>
        <charset val="136"/>
        <scheme val="minor"/>
      </rPr>
      <t xml:space="preserve"> (kN/m</t>
    </r>
    <r>
      <rPr>
        <vertAlign val="superscript"/>
        <sz val="11"/>
        <rFont val="新細明體"/>
        <family val="1"/>
        <charset val="136"/>
        <scheme val="minor"/>
      </rPr>
      <t>2</t>
    </r>
    <r>
      <rPr>
        <sz val="11"/>
        <rFont val="新細明體"/>
        <family val="1"/>
        <charset val="136"/>
        <scheme val="minor"/>
      </rPr>
      <t>)</t>
    </r>
    <phoneticPr fontId="2" type="noConversion"/>
  </si>
  <si>
    <r>
      <t>q</t>
    </r>
    <r>
      <rPr>
        <vertAlign val="subscript"/>
        <sz val="11"/>
        <rFont val="新細明體"/>
        <family val="1"/>
        <charset val="136"/>
        <scheme val="minor"/>
      </rPr>
      <t>c</t>
    </r>
    <r>
      <rPr>
        <sz val="11"/>
        <rFont val="新細明體"/>
        <family val="2"/>
        <scheme val="minor"/>
      </rPr>
      <t xml:space="preserve"> (kN/m</t>
    </r>
    <r>
      <rPr>
        <vertAlign val="superscript"/>
        <sz val="11"/>
        <rFont val="新細明體"/>
        <family val="1"/>
        <charset val="136"/>
        <scheme val="minor"/>
      </rPr>
      <t>2</t>
    </r>
    <r>
      <rPr>
        <sz val="11"/>
        <rFont val="新細明體"/>
        <family val="2"/>
        <scheme val="minor"/>
      </rPr>
      <t>)</t>
    </r>
    <phoneticPr fontId="2" type="noConversion"/>
  </si>
  <si>
    <r>
      <t>q</t>
    </r>
    <r>
      <rPr>
        <vertAlign val="subscript"/>
        <sz val="11"/>
        <rFont val="新細明體"/>
        <family val="1"/>
        <charset val="136"/>
        <scheme val="minor"/>
      </rPr>
      <t>t</t>
    </r>
    <r>
      <rPr>
        <sz val="11"/>
        <rFont val="新細明體"/>
        <family val="2"/>
        <scheme val="minor"/>
      </rPr>
      <t xml:space="preserve"> (kN/m</t>
    </r>
    <r>
      <rPr>
        <vertAlign val="superscript"/>
        <sz val="11"/>
        <rFont val="新細明體"/>
        <family val="1"/>
        <charset val="136"/>
        <scheme val="minor"/>
      </rPr>
      <t>2</t>
    </r>
    <r>
      <rPr>
        <sz val="11"/>
        <rFont val="新細明體"/>
        <family val="2"/>
        <scheme val="minor"/>
      </rPr>
      <t>)</t>
    </r>
    <phoneticPr fontId="2" type="noConversion"/>
  </si>
  <si>
    <r>
      <t>u</t>
    </r>
    <r>
      <rPr>
        <vertAlign val="subscript"/>
        <sz val="11"/>
        <rFont val="新細明體"/>
        <family val="1"/>
        <charset val="136"/>
        <scheme val="minor"/>
      </rPr>
      <t>0</t>
    </r>
    <r>
      <rPr>
        <sz val="11"/>
        <rFont val="新細明體"/>
        <family val="2"/>
        <scheme val="minor"/>
      </rPr>
      <t xml:space="preserve"> (kN/m</t>
    </r>
    <r>
      <rPr>
        <vertAlign val="superscript"/>
        <sz val="11"/>
        <rFont val="新細明體"/>
        <family val="1"/>
        <charset val="136"/>
        <scheme val="minor"/>
      </rPr>
      <t>2</t>
    </r>
    <r>
      <rPr>
        <sz val="11"/>
        <rFont val="新細明體"/>
        <family val="2"/>
        <scheme val="minor"/>
      </rPr>
      <t>)</t>
    </r>
    <phoneticPr fontId="1" type="noConversion"/>
  </si>
  <si>
    <r>
      <t>u</t>
    </r>
    <r>
      <rPr>
        <vertAlign val="subscript"/>
        <sz val="11"/>
        <rFont val="新細明體"/>
        <family val="1"/>
        <charset val="136"/>
        <scheme val="minor"/>
      </rPr>
      <t>2</t>
    </r>
    <r>
      <rPr>
        <sz val="11"/>
        <rFont val="新細明體"/>
        <family val="2"/>
        <scheme val="minor"/>
      </rPr>
      <t xml:space="preserve"> (kN/m</t>
    </r>
    <r>
      <rPr>
        <vertAlign val="superscript"/>
        <sz val="11"/>
        <rFont val="新細明體"/>
        <family val="1"/>
        <charset val="136"/>
        <scheme val="minor"/>
      </rPr>
      <t>2</t>
    </r>
    <r>
      <rPr>
        <sz val="11"/>
        <rFont val="新細明體"/>
        <family val="2"/>
        <scheme val="minor"/>
      </rPr>
      <t>)</t>
    </r>
    <phoneticPr fontId="1" type="noConversion"/>
  </si>
  <si>
    <r>
      <t>B</t>
    </r>
    <r>
      <rPr>
        <vertAlign val="subscript"/>
        <sz val="11"/>
        <rFont val="新細明體"/>
        <family val="1"/>
        <charset val="136"/>
        <scheme val="minor"/>
      </rPr>
      <t>q</t>
    </r>
    <r>
      <rPr>
        <sz val="11"/>
        <rFont val="新細明體"/>
        <family val="2"/>
        <scheme val="minor"/>
      </rPr>
      <t xml:space="preserve"> </t>
    </r>
    <phoneticPr fontId="2" type="noConversion"/>
  </si>
  <si>
    <r>
      <t>S</t>
    </r>
    <r>
      <rPr>
        <vertAlign val="subscript"/>
        <sz val="11"/>
        <rFont val="新細明體"/>
        <family val="1"/>
        <charset val="136"/>
        <scheme val="minor"/>
      </rPr>
      <t>t</t>
    </r>
    <phoneticPr fontId="1" type="noConversion"/>
  </si>
  <si>
    <r>
      <t>s</t>
    </r>
    <r>
      <rPr>
        <vertAlign val="subscript"/>
        <sz val="11"/>
        <rFont val="新細明體"/>
        <family val="1"/>
        <charset val="136"/>
        <scheme val="minor"/>
      </rPr>
      <t>u,CIUC</t>
    </r>
    <r>
      <rPr>
        <sz val="11"/>
        <rFont val="新細明體"/>
        <family val="2"/>
        <scheme val="minor"/>
      </rPr>
      <t>/</t>
    </r>
    <r>
      <rPr>
        <sz val="11"/>
        <rFont val="Symbol"/>
        <family val="1"/>
        <charset val="2"/>
      </rPr>
      <t>s¢</t>
    </r>
    <r>
      <rPr>
        <vertAlign val="subscript"/>
        <sz val="11"/>
        <rFont val="新細明體"/>
        <family val="1"/>
        <charset val="136"/>
        <scheme val="minor"/>
      </rPr>
      <t>v0</t>
    </r>
    <r>
      <rPr>
        <sz val="11"/>
        <rFont val="新細明體"/>
        <family val="2"/>
        <scheme val="minor"/>
      </rPr>
      <t xml:space="preserve"> </t>
    </r>
    <phoneticPr fontId="2" type="noConversion"/>
  </si>
  <si>
    <r>
      <t>s</t>
    </r>
    <r>
      <rPr>
        <vertAlign val="subscript"/>
        <sz val="11"/>
        <rFont val="新細明體"/>
        <family val="1"/>
        <charset val="136"/>
        <scheme val="minor"/>
      </rPr>
      <t>u,CIUC</t>
    </r>
    <r>
      <rPr>
        <sz val="11"/>
        <rFont val="新細明體"/>
        <family val="1"/>
        <charset val="136"/>
        <scheme val="minor"/>
      </rPr>
      <t xml:space="preserve"> (kN/m</t>
    </r>
    <r>
      <rPr>
        <vertAlign val="superscript"/>
        <sz val="11"/>
        <rFont val="新細明體"/>
        <family val="1"/>
        <charset val="136"/>
        <scheme val="minor"/>
      </rPr>
      <t>2</t>
    </r>
    <r>
      <rPr>
        <sz val="11"/>
        <rFont val="新細明體"/>
        <family val="1"/>
        <charset val="136"/>
        <scheme val="minor"/>
      </rPr>
      <t>)</t>
    </r>
    <phoneticPr fontId="2" type="noConversion"/>
  </si>
  <si>
    <r>
      <t>s</t>
    </r>
    <r>
      <rPr>
        <vertAlign val="subscript"/>
        <sz val="11"/>
        <rFont val="新細明體"/>
        <family val="1"/>
        <charset val="136"/>
        <scheme val="minor"/>
      </rPr>
      <t>u,CK0UC</t>
    </r>
    <r>
      <rPr>
        <sz val="11"/>
        <rFont val="新細明體"/>
        <family val="2"/>
        <scheme val="minor"/>
      </rPr>
      <t>/</t>
    </r>
    <r>
      <rPr>
        <sz val="11"/>
        <rFont val="Symbol"/>
        <family val="1"/>
        <charset val="2"/>
      </rPr>
      <t>s¢</t>
    </r>
    <r>
      <rPr>
        <vertAlign val="subscript"/>
        <sz val="11"/>
        <rFont val="新細明體"/>
        <family val="1"/>
        <charset val="136"/>
        <scheme val="minor"/>
      </rPr>
      <t>v0</t>
    </r>
    <r>
      <rPr>
        <sz val="11"/>
        <rFont val="新細明體"/>
        <family val="2"/>
        <scheme val="minor"/>
      </rPr>
      <t xml:space="preserve"> </t>
    </r>
    <phoneticPr fontId="2" type="noConversion"/>
  </si>
  <si>
    <r>
      <t>s</t>
    </r>
    <r>
      <rPr>
        <vertAlign val="subscript"/>
        <sz val="11"/>
        <rFont val="新細明體"/>
        <family val="1"/>
        <charset val="136"/>
        <scheme val="minor"/>
      </rPr>
      <t>u,CK0UC</t>
    </r>
    <r>
      <rPr>
        <sz val="11"/>
        <rFont val="新細明體"/>
        <family val="1"/>
        <charset val="136"/>
        <scheme val="minor"/>
      </rPr>
      <t xml:space="preserve"> (kN/m</t>
    </r>
    <r>
      <rPr>
        <vertAlign val="superscript"/>
        <sz val="11"/>
        <rFont val="新細明體"/>
        <family val="1"/>
        <charset val="136"/>
        <scheme val="minor"/>
      </rPr>
      <t>2</t>
    </r>
    <r>
      <rPr>
        <sz val="11"/>
        <rFont val="新細明體"/>
        <family val="1"/>
        <charset val="136"/>
        <scheme val="minor"/>
      </rPr>
      <t>)</t>
    </r>
    <phoneticPr fontId="2" type="noConversion"/>
  </si>
  <si>
    <r>
      <t>s</t>
    </r>
    <r>
      <rPr>
        <vertAlign val="subscript"/>
        <sz val="11"/>
        <rFont val="新細明體"/>
        <family val="1"/>
        <charset val="136"/>
        <scheme val="minor"/>
      </rPr>
      <t>u,DSS</t>
    </r>
    <r>
      <rPr>
        <sz val="11"/>
        <rFont val="新細明體"/>
        <family val="2"/>
        <scheme val="minor"/>
      </rPr>
      <t>/</t>
    </r>
    <r>
      <rPr>
        <sz val="11"/>
        <rFont val="Symbol"/>
        <family val="1"/>
        <charset val="2"/>
      </rPr>
      <t>s¢</t>
    </r>
    <r>
      <rPr>
        <vertAlign val="subscript"/>
        <sz val="11"/>
        <rFont val="新細明體"/>
        <family val="1"/>
        <charset val="136"/>
        <scheme val="minor"/>
      </rPr>
      <t>v0</t>
    </r>
    <r>
      <rPr>
        <sz val="11"/>
        <rFont val="新細明體"/>
        <family val="2"/>
        <scheme val="minor"/>
      </rPr>
      <t xml:space="preserve"> </t>
    </r>
    <phoneticPr fontId="2" type="noConversion"/>
  </si>
  <si>
    <r>
      <t>s</t>
    </r>
    <r>
      <rPr>
        <vertAlign val="subscript"/>
        <sz val="11"/>
        <rFont val="新細明體"/>
        <family val="1"/>
        <charset val="136"/>
        <scheme val="minor"/>
      </rPr>
      <t>u,DSS</t>
    </r>
    <r>
      <rPr>
        <sz val="11"/>
        <rFont val="新細明體"/>
        <family val="1"/>
        <charset val="136"/>
        <scheme val="minor"/>
      </rPr>
      <t xml:space="preserve"> (kN/m</t>
    </r>
    <r>
      <rPr>
        <vertAlign val="superscript"/>
        <sz val="11"/>
        <rFont val="新細明體"/>
        <family val="1"/>
        <charset val="136"/>
        <scheme val="minor"/>
      </rPr>
      <t>2</t>
    </r>
    <r>
      <rPr>
        <sz val="11"/>
        <rFont val="新細明體"/>
        <family val="1"/>
        <charset val="136"/>
        <scheme val="minor"/>
      </rPr>
      <t>)</t>
    </r>
    <phoneticPr fontId="2" type="noConversion"/>
  </si>
  <si>
    <r>
      <t>s</t>
    </r>
    <r>
      <rPr>
        <vertAlign val="subscript"/>
        <sz val="11"/>
        <rFont val="新細明體"/>
        <family val="1"/>
        <charset val="136"/>
        <scheme val="minor"/>
      </rPr>
      <t>u,CIUE</t>
    </r>
    <r>
      <rPr>
        <sz val="11"/>
        <rFont val="新細明體"/>
        <family val="2"/>
        <scheme val="minor"/>
      </rPr>
      <t>/</t>
    </r>
    <r>
      <rPr>
        <sz val="11"/>
        <rFont val="Symbol"/>
        <family val="1"/>
        <charset val="2"/>
      </rPr>
      <t>s¢</t>
    </r>
    <r>
      <rPr>
        <vertAlign val="subscript"/>
        <sz val="11"/>
        <rFont val="新細明體"/>
        <family val="1"/>
        <charset val="136"/>
        <scheme val="minor"/>
      </rPr>
      <t>v0</t>
    </r>
    <r>
      <rPr>
        <sz val="11"/>
        <rFont val="新細明體"/>
        <family val="2"/>
        <scheme val="minor"/>
      </rPr>
      <t xml:space="preserve"> </t>
    </r>
    <phoneticPr fontId="2" type="noConversion"/>
  </si>
  <si>
    <r>
      <t>s</t>
    </r>
    <r>
      <rPr>
        <vertAlign val="subscript"/>
        <sz val="11"/>
        <rFont val="新細明體"/>
        <family val="1"/>
        <charset val="136"/>
        <scheme val="minor"/>
      </rPr>
      <t>u,CIUE</t>
    </r>
    <r>
      <rPr>
        <sz val="11"/>
        <rFont val="新細明體"/>
        <family val="1"/>
        <charset val="136"/>
        <scheme val="minor"/>
      </rPr>
      <t xml:space="preserve"> (kN/m</t>
    </r>
    <r>
      <rPr>
        <vertAlign val="superscript"/>
        <sz val="11"/>
        <rFont val="新細明體"/>
        <family val="1"/>
        <charset val="136"/>
        <scheme val="minor"/>
      </rPr>
      <t>2</t>
    </r>
    <r>
      <rPr>
        <sz val="11"/>
        <rFont val="新細明體"/>
        <family val="1"/>
        <charset val="136"/>
        <scheme val="minor"/>
      </rPr>
      <t>)</t>
    </r>
    <phoneticPr fontId="2" type="noConversion"/>
  </si>
  <si>
    <r>
      <t>s</t>
    </r>
    <r>
      <rPr>
        <vertAlign val="subscript"/>
        <sz val="11"/>
        <rFont val="新細明體"/>
        <family val="1"/>
        <charset val="136"/>
        <scheme val="minor"/>
      </rPr>
      <t>u,CK0UE</t>
    </r>
    <r>
      <rPr>
        <sz val="11"/>
        <rFont val="新細明體"/>
        <family val="2"/>
        <scheme val="minor"/>
      </rPr>
      <t>/</t>
    </r>
    <r>
      <rPr>
        <sz val="11"/>
        <rFont val="Symbol"/>
        <family val="1"/>
        <charset val="2"/>
      </rPr>
      <t>s¢</t>
    </r>
    <r>
      <rPr>
        <vertAlign val="subscript"/>
        <sz val="11"/>
        <rFont val="新細明體"/>
        <family val="1"/>
        <charset val="136"/>
        <scheme val="minor"/>
      </rPr>
      <t>v0</t>
    </r>
    <r>
      <rPr>
        <sz val="11"/>
        <rFont val="新細明體"/>
        <family val="2"/>
        <scheme val="minor"/>
      </rPr>
      <t xml:space="preserve"> </t>
    </r>
    <phoneticPr fontId="2" type="noConversion"/>
  </si>
  <si>
    <r>
      <t>s</t>
    </r>
    <r>
      <rPr>
        <vertAlign val="subscript"/>
        <sz val="11"/>
        <rFont val="新細明體"/>
        <family val="1"/>
        <charset val="136"/>
        <scheme val="minor"/>
      </rPr>
      <t>u,CK0UE</t>
    </r>
    <r>
      <rPr>
        <sz val="11"/>
        <rFont val="新細明體"/>
        <family val="1"/>
        <charset val="136"/>
        <scheme val="minor"/>
      </rPr>
      <t xml:space="preserve"> (kN/m</t>
    </r>
    <r>
      <rPr>
        <vertAlign val="superscript"/>
        <sz val="11"/>
        <rFont val="新細明體"/>
        <family val="1"/>
        <charset val="136"/>
        <scheme val="minor"/>
      </rPr>
      <t>2</t>
    </r>
    <r>
      <rPr>
        <sz val="11"/>
        <rFont val="新細明體"/>
        <family val="1"/>
        <charset val="136"/>
        <scheme val="minor"/>
      </rPr>
      <t>)</t>
    </r>
    <phoneticPr fontId="2" type="noConversion"/>
  </si>
  <si>
    <r>
      <t>s</t>
    </r>
    <r>
      <rPr>
        <vertAlign val="subscript"/>
        <sz val="11"/>
        <rFont val="新細明體"/>
        <family val="1"/>
        <charset val="136"/>
        <scheme val="minor"/>
      </rPr>
      <t>u,UU</t>
    </r>
    <r>
      <rPr>
        <sz val="11"/>
        <rFont val="新細明體"/>
        <family val="2"/>
        <scheme val="minor"/>
      </rPr>
      <t>/</t>
    </r>
    <r>
      <rPr>
        <sz val="11"/>
        <rFont val="Symbol"/>
        <family val="1"/>
        <charset val="2"/>
      </rPr>
      <t>s¢</t>
    </r>
    <r>
      <rPr>
        <vertAlign val="subscript"/>
        <sz val="11"/>
        <rFont val="新細明體"/>
        <family val="1"/>
        <charset val="136"/>
        <scheme val="minor"/>
      </rPr>
      <t>v0</t>
    </r>
    <r>
      <rPr>
        <sz val="11"/>
        <rFont val="新細明體"/>
        <family val="2"/>
        <scheme val="minor"/>
      </rPr>
      <t xml:space="preserve"> </t>
    </r>
    <phoneticPr fontId="2" type="noConversion"/>
  </si>
  <si>
    <r>
      <t>s</t>
    </r>
    <r>
      <rPr>
        <vertAlign val="subscript"/>
        <sz val="11"/>
        <rFont val="新細明體"/>
        <family val="1"/>
        <charset val="136"/>
        <scheme val="minor"/>
      </rPr>
      <t>u,UU</t>
    </r>
    <r>
      <rPr>
        <sz val="11"/>
        <rFont val="新細明體"/>
        <family val="1"/>
        <charset val="136"/>
        <scheme val="minor"/>
      </rPr>
      <t xml:space="preserve"> (kN/m</t>
    </r>
    <r>
      <rPr>
        <vertAlign val="superscript"/>
        <sz val="11"/>
        <rFont val="新細明體"/>
        <family val="1"/>
        <charset val="136"/>
        <scheme val="minor"/>
      </rPr>
      <t>2</t>
    </r>
    <r>
      <rPr>
        <sz val="11"/>
        <rFont val="新細明體"/>
        <family val="1"/>
        <charset val="136"/>
        <scheme val="minor"/>
      </rPr>
      <t>)</t>
    </r>
    <phoneticPr fontId="2" type="noConversion"/>
  </si>
  <si>
    <r>
      <t xml:space="preserve">remolded </t>
    </r>
    <r>
      <rPr>
        <sz val="11"/>
        <rFont val="新細明體"/>
        <family val="2"/>
        <scheme val="minor"/>
      </rPr>
      <t>s</t>
    </r>
    <r>
      <rPr>
        <vertAlign val="subscript"/>
        <sz val="11"/>
        <rFont val="新細明體"/>
        <family val="1"/>
        <charset val="136"/>
        <scheme val="minor"/>
      </rPr>
      <t>u,UU</t>
    </r>
    <r>
      <rPr>
        <sz val="11"/>
        <rFont val="新細明體"/>
        <family val="1"/>
        <charset val="136"/>
        <scheme val="minor"/>
      </rPr>
      <t xml:space="preserve"> (kN/m</t>
    </r>
    <r>
      <rPr>
        <vertAlign val="superscript"/>
        <sz val="11"/>
        <rFont val="新細明體"/>
        <family val="1"/>
        <charset val="136"/>
        <scheme val="minor"/>
      </rPr>
      <t>2</t>
    </r>
    <r>
      <rPr>
        <sz val="11"/>
        <rFont val="新細明體"/>
        <family val="1"/>
        <charset val="136"/>
        <scheme val="minor"/>
      </rPr>
      <t>)</t>
    </r>
    <phoneticPr fontId="2" type="noConversion"/>
  </si>
  <si>
    <r>
      <t>s</t>
    </r>
    <r>
      <rPr>
        <vertAlign val="subscript"/>
        <sz val="11"/>
        <rFont val="新細明體"/>
        <family val="1"/>
        <charset val="136"/>
        <scheme val="minor"/>
      </rPr>
      <t>u,UC</t>
    </r>
    <r>
      <rPr>
        <sz val="11"/>
        <rFont val="新細明體"/>
        <family val="2"/>
        <scheme val="minor"/>
      </rPr>
      <t>/</t>
    </r>
    <r>
      <rPr>
        <sz val="11"/>
        <rFont val="Symbol"/>
        <family val="1"/>
        <charset val="2"/>
      </rPr>
      <t>s¢</t>
    </r>
    <r>
      <rPr>
        <vertAlign val="subscript"/>
        <sz val="11"/>
        <rFont val="新細明體"/>
        <family val="1"/>
        <charset val="136"/>
        <scheme val="minor"/>
      </rPr>
      <t>v0</t>
    </r>
    <r>
      <rPr>
        <sz val="11"/>
        <rFont val="新細明體"/>
        <family val="2"/>
        <scheme val="minor"/>
      </rPr>
      <t xml:space="preserve"> </t>
    </r>
    <phoneticPr fontId="2" type="noConversion"/>
  </si>
  <si>
    <r>
      <t>s</t>
    </r>
    <r>
      <rPr>
        <vertAlign val="subscript"/>
        <sz val="11"/>
        <rFont val="新細明體"/>
        <family val="1"/>
        <charset val="136"/>
        <scheme val="minor"/>
      </rPr>
      <t>u,UC</t>
    </r>
    <r>
      <rPr>
        <sz val="11"/>
        <rFont val="新細明體"/>
        <family val="1"/>
        <charset val="136"/>
        <scheme val="minor"/>
      </rPr>
      <t xml:space="preserve"> (kN/m</t>
    </r>
    <r>
      <rPr>
        <vertAlign val="superscript"/>
        <sz val="11"/>
        <rFont val="新細明體"/>
        <family val="1"/>
        <charset val="136"/>
        <scheme val="minor"/>
      </rPr>
      <t>2</t>
    </r>
    <r>
      <rPr>
        <sz val="11"/>
        <rFont val="新細明體"/>
        <family val="1"/>
        <charset val="136"/>
        <scheme val="minor"/>
      </rPr>
      <t>)</t>
    </r>
    <phoneticPr fontId="2" type="noConversion"/>
  </si>
  <si>
    <r>
      <t xml:space="preserve">remolded </t>
    </r>
    <r>
      <rPr>
        <sz val="11"/>
        <rFont val="新細明體"/>
        <family val="2"/>
        <scheme val="minor"/>
      </rPr>
      <t>s</t>
    </r>
    <r>
      <rPr>
        <vertAlign val="subscript"/>
        <sz val="11"/>
        <rFont val="新細明體"/>
        <family val="1"/>
        <charset val="136"/>
        <scheme val="minor"/>
      </rPr>
      <t>u,UC</t>
    </r>
    <r>
      <rPr>
        <sz val="11"/>
        <rFont val="新細明體"/>
        <family val="1"/>
        <charset val="136"/>
        <scheme val="minor"/>
      </rPr>
      <t xml:space="preserve"> (kN/m</t>
    </r>
    <r>
      <rPr>
        <vertAlign val="superscript"/>
        <sz val="11"/>
        <rFont val="新細明體"/>
        <family val="1"/>
        <charset val="136"/>
        <scheme val="minor"/>
      </rPr>
      <t>2</t>
    </r>
    <r>
      <rPr>
        <sz val="11"/>
        <rFont val="新細明體"/>
        <family val="1"/>
        <charset val="136"/>
        <scheme val="minor"/>
      </rPr>
      <t>)</t>
    </r>
    <phoneticPr fontId="2" type="noConversion"/>
  </si>
  <si>
    <r>
      <t>s</t>
    </r>
    <r>
      <rPr>
        <vertAlign val="subscript"/>
        <sz val="11"/>
        <rFont val="新細明體"/>
        <family val="1"/>
        <charset val="136"/>
        <scheme val="minor"/>
      </rPr>
      <t>u,VST</t>
    </r>
    <r>
      <rPr>
        <sz val="11"/>
        <rFont val="新細明體"/>
        <family val="2"/>
        <scheme val="minor"/>
      </rPr>
      <t>/</t>
    </r>
    <r>
      <rPr>
        <sz val="11"/>
        <rFont val="Symbol"/>
        <family val="1"/>
        <charset val="2"/>
      </rPr>
      <t>s¢</t>
    </r>
    <r>
      <rPr>
        <vertAlign val="subscript"/>
        <sz val="11"/>
        <rFont val="新細明體"/>
        <family val="1"/>
        <charset val="136"/>
        <scheme val="minor"/>
      </rPr>
      <t>v0</t>
    </r>
    <r>
      <rPr>
        <sz val="11"/>
        <rFont val="新細明體"/>
        <family val="2"/>
        <scheme val="minor"/>
      </rPr>
      <t xml:space="preserve"> </t>
    </r>
    <phoneticPr fontId="2" type="noConversion"/>
  </si>
  <si>
    <r>
      <t>s</t>
    </r>
    <r>
      <rPr>
        <vertAlign val="subscript"/>
        <sz val="11"/>
        <rFont val="新細明體"/>
        <family val="1"/>
        <charset val="136"/>
        <scheme val="minor"/>
      </rPr>
      <t>u,VST</t>
    </r>
    <r>
      <rPr>
        <sz val="11"/>
        <rFont val="新細明體"/>
        <family val="1"/>
        <charset val="136"/>
        <scheme val="minor"/>
      </rPr>
      <t xml:space="preserve"> (kN/m</t>
    </r>
    <r>
      <rPr>
        <vertAlign val="superscript"/>
        <sz val="11"/>
        <rFont val="新細明體"/>
        <family val="1"/>
        <charset val="136"/>
        <scheme val="minor"/>
      </rPr>
      <t>2</t>
    </r>
    <r>
      <rPr>
        <sz val="11"/>
        <rFont val="新細明體"/>
        <family val="1"/>
        <charset val="136"/>
        <scheme val="minor"/>
      </rPr>
      <t>)</t>
    </r>
    <phoneticPr fontId="2" type="noConversion"/>
  </si>
  <si>
    <r>
      <t xml:space="preserve">remolded </t>
    </r>
    <r>
      <rPr>
        <sz val="11"/>
        <rFont val="新細明體"/>
        <family val="2"/>
        <scheme val="minor"/>
      </rPr>
      <t>s</t>
    </r>
    <r>
      <rPr>
        <vertAlign val="subscript"/>
        <sz val="11"/>
        <rFont val="新細明體"/>
        <family val="1"/>
        <charset val="136"/>
        <scheme val="minor"/>
      </rPr>
      <t>u,VST</t>
    </r>
    <r>
      <rPr>
        <sz val="11"/>
        <rFont val="新細明體"/>
        <family val="1"/>
        <charset val="136"/>
        <scheme val="minor"/>
      </rPr>
      <t xml:space="preserve"> (kN/m</t>
    </r>
    <r>
      <rPr>
        <vertAlign val="superscript"/>
        <sz val="11"/>
        <rFont val="新細明體"/>
        <family val="1"/>
        <charset val="136"/>
        <scheme val="minor"/>
      </rPr>
      <t>2</t>
    </r>
    <r>
      <rPr>
        <sz val="11"/>
        <rFont val="新細明體"/>
        <family val="1"/>
        <charset val="136"/>
        <scheme val="minor"/>
      </rPr>
      <t>)</t>
    </r>
    <phoneticPr fontId="2" type="noConversion"/>
  </si>
  <si>
    <r>
      <t>Remolded s</t>
    </r>
    <r>
      <rPr>
        <vertAlign val="subscript"/>
        <sz val="11"/>
        <rFont val="新細明體"/>
        <family val="1"/>
        <charset val="136"/>
        <scheme val="minor"/>
      </rPr>
      <t>u</t>
    </r>
    <r>
      <rPr>
        <sz val="11"/>
        <rFont val="新細明體"/>
        <family val="1"/>
        <charset val="136"/>
        <scheme val="minor"/>
      </rPr>
      <t xml:space="preserve"> (kN/m</t>
    </r>
    <r>
      <rPr>
        <vertAlign val="superscript"/>
        <sz val="11"/>
        <rFont val="新細明體"/>
        <family val="1"/>
        <charset val="136"/>
        <scheme val="minor"/>
      </rPr>
      <t>2</t>
    </r>
    <r>
      <rPr>
        <sz val="11"/>
        <rFont val="新細明體"/>
        <family val="1"/>
        <charset val="136"/>
        <scheme val="minor"/>
      </rPr>
      <t>)</t>
    </r>
    <phoneticPr fontId="1" type="noConversion"/>
  </si>
  <si>
    <r>
      <t>s</t>
    </r>
    <r>
      <rPr>
        <vertAlign val="subscript"/>
        <sz val="11"/>
        <rFont val="新細明體"/>
        <family val="1"/>
        <charset val="136"/>
        <scheme val="minor"/>
      </rPr>
      <t>u(mob)</t>
    </r>
    <r>
      <rPr>
        <sz val="11"/>
        <rFont val="新細明體"/>
        <family val="2"/>
        <scheme val="minor"/>
      </rPr>
      <t>/</t>
    </r>
    <r>
      <rPr>
        <sz val="11"/>
        <rFont val="Symbol"/>
        <family val="1"/>
        <charset val="2"/>
      </rPr>
      <t>s¢</t>
    </r>
    <r>
      <rPr>
        <vertAlign val="subscript"/>
        <sz val="11"/>
        <rFont val="新細明體"/>
        <family val="1"/>
        <charset val="136"/>
        <scheme val="minor"/>
      </rPr>
      <t>v0</t>
    </r>
    <r>
      <rPr>
        <sz val="11"/>
        <rFont val="新細明體"/>
        <family val="2"/>
        <scheme val="minor"/>
      </rPr>
      <t xml:space="preserve"> </t>
    </r>
    <phoneticPr fontId="2" type="noConversion"/>
  </si>
  <si>
    <r>
      <t>s</t>
    </r>
    <r>
      <rPr>
        <vertAlign val="subscript"/>
        <sz val="11"/>
        <rFont val="新細明體"/>
        <family val="1"/>
        <charset val="136"/>
        <scheme val="minor"/>
      </rPr>
      <t>u(mob)</t>
    </r>
    <r>
      <rPr>
        <sz val="11"/>
        <rFont val="新細明體"/>
        <family val="1"/>
        <charset val="136"/>
        <scheme val="minor"/>
      </rPr>
      <t xml:space="preserve"> (kN/m</t>
    </r>
    <r>
      <rPr>
        <vertAlign val="superscript"/>
        <sz val="11"/>
        <rFont val="新細明體"/>
        <family val="1"/>
        <charset val="136"/>
        <scheme val="minor"/>
      </rPr>
      <t>2</t>
    </r>
    <r>
      <rPr>
        <sz val="11"/>
        <rFont val="新細明體"/>
        <family val="1"/>
        <charset val="136"/>
        <scheme val="minor"/>
      </rPr>
      <t>)</t>
    </r>
    <phoneticPr fontId="2" type="noConversion"/>
  </si>
  <si>
    <t>Site id</t>
    <phoneticPr fontId="2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</si>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</sst>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_);[Red]\(0.0\)"/>
  </numFmts>
  <fonts count="1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1"/>
      <name val="Symbol"/>
      <family val="1"/>
      <charset val="2"/>
    </font>
    <font>
      <vertAlign val="subscript"/>
      <sz val="11"/>
      <name val="新細明體"/>
      <family val="1"/>
      <charset val="136"/>
      <scheme val="minor"/>
    </font>
    <font>
      <vertAlign val="superscript"/>
      <sz val="11"/>
      <name val="新細明體"/>
      <family val="1"/>
      <charset val="136"/>
      <scheme val="minor"/>
    </font>
    <font>
      <sz val="11"/>
      <name val="新細明體"/>
      <family val="1"/>
      <charset val="136"/>
    </font>
    <font>
      <sz val="12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 applyProtection="1">
      <alignment horizontal="center" vertical="center"/>
    </xf>
    <xf numFmtId="49" fontId="5" fillId="0" borderId="0" xfId="1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</cellXfs>
  <cellStyles count="4">
    <cellStyle name="一般" xfId="0" builtinId="0"/>
    <cellStyle name="一般 11" xfId="2"/>
    <cellStyle name="一般 2" xfId="1"/>
    <cellStyle name="超連結 2" xfId="3"/>
  </cellStyles>
  <dxfs count="0"/>
  <tableStyles count="0" defaultTableStyle="TableStyleMedium2" defaultPivotStyle="PivotStyleLight16"/>
  <colors>
    <mruColors>
      <color rgb="FFE8B9FF"/>
      <color rgb="FFFF99CC"/>
      <color rgb="FF99FF99"/>
      <color rgb="FFFFFFCC"/>
      <color rgb="FFFFCCFF"/>
      <color rgb="FF33CC33"/>
      <color rgb="FFCCFF99"/>
      <color rgb="FFFFFF99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OCR-E/Su-PI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 30~50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'bolton data'!$B$2:$B$42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2.7501960784313724</c:v>
                </c:pt>
                <c:pt idx="7">
                  <c:v>1.3750980392156862</c:v>
                </c:pt>
                <c:pt idx="8">
                  <c:v>1</c:v>
                </c:pt>
                <c:pt idx="9">
                  <c:v>1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4.4766666666666666</c:v>
                </c:pt>
                <c:pt idx="14">
                  <c:v>4.4766666666666666</c:v>
                </c:pt>
                <c:pt idx="15">
                  <c:v>4.4766666666666666</c:v>
                </c:pt>
                <c:pt idx="16">
                  <c:v>4.4766666666666666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2.1</c:v>
                </c:pt>
                <c:pt idx="31">
                  <c:v>2.1</c:v>
                </c:pt>
                <c:pt idx="32">
                  <c:v>2.1</c:v>
                </c:pt>
                <c:pt idx="33">
                  <c:v>16</c:v>
                </c:pt>
                <c:pt idx="34">
                  <c:v>12</c:v>
                </c:pt>
                <c:pt idx="35">
                  <c:v>12</c:v>
                </c:pt>
                <c:pt idx="36">
                  <c:v>6.5</c:v>
                </c:pt>
                <c:pt idx="37">
                  <c:v>5</c:v>
                </c:pt>
                <c:pt idx="38">
                  <c:v>1</c:v>
                </c:pt>
                <c:pt idx="39">
                  <c:v>3.9916666666666667</c:v>
                </c:pt>
                <c:pt idx="40">
                  <c:v>3.9586776859504131</c:v>
                </c:pt>
              </c:numCache>
            </c:numRef>
          </c:xVal>
          <c:yVal>
            <c:numRef>
              <c:f>'bolton data'!$A$2:$A$42</c:f>
              <c:numCache>
                <c:formatCode>General</c:formatCode>
                <c:ptCount val="41"/>
                <c:pt idx="0">
                  <c:v>1371.5724414713704</c:v>
                </c:pt>
                <c:pt idx="1">
                  <c:v>785.40951371096025</c:v>
                </c:pt>
                <c:pt idx="2">
                  <c:v>1996.9394364833577</c:v>
                </c:pt>
                <c:pt idx="3">
                  <c:v>160.21621354628482</c:v>
                </c:pt>
                <c:pt idx="4">
                  <c:v>89.269497806363702</c:v>
                </c:pt>
                <c:pt idx="5">
                  <c:v>91.437448550395047</c:v>
                </c:pt>
                <c:pt idx="6">
                  <c:v>115.75943541142618</c:v>
                </c:pt>
                <c:pt idx="7">
                  <c:v>286.2399201343992</c:v>
                </c:pt>
                <c:pt idx="8">
                  <c:v>313.46956617336377</c:v>
                </c:pt>
                <c:pt idx="9">
                  <c:v>402.1024137379535</c:v>
                </c:pt>
                <c:pt idx="10">
                  <c:v>795.84831217383066</c:v>
                </c:pt>
                <c:pt idx="11">
                  <c:v>732.4149495156156</c:v>
                </c:pt>
                <c:pt idx="12">
                  <c:v>689.57993347426589</c:v>
                </c:pt>
                <c:pt idx="13">
                  <c:v>348.50454313219313</c:v>
                </c:pt>
                <c:pt idx="14">
                  <c:v>420.4181121570428</c:v>
                </c:pt>
                <c:pt idx="15">
                  <c:v>564.47390629312724</c:v>
                </c:pt>
                <c:pt idx="16">
                  <c:v>498.82214103498546</c:v>
                </c:pt>
                <c:pt idx="17">
                  <c:v>2064.0287803451315</c:v>
                </c:pt>
                <c:pt idx="18">
                  <c:v>3119.3522073876297</c:v>
                </c:pt>
                <c:pt idx="19">
                  <c:v>2995.0288009231408</c:v>
                </c:pt>
                <c:pt idx="20">
                  <c:v>2054.155056415641</c:v>
                </c:pt>
                <c:pt idx="21">
                  <c:v>176.37411814154044</c:v>
                </c:pt>
                <c:pt idx="22">
                  <c:v>339.69522878342349</c:v>
                </c:pt>
                <c:pt idx="23">
                  <c:v>305.9138475484325</c:v>
                </c:pt>
                <c:pt idx="24">
                  <c:v>294.83460244613434</c:v>
                </c:pt>
                <c:pt idx="25">
                  <c:v>510.60207095939501</c:v>
                </c:pt>
                <c:pt idx="26">
                  <c:v>463.99359830823931</c:v>
                </c:pt>
                <c:pt idx="27">
                  <c:v>716.03887806653438</c:v>
                </c:pt>
                <c:pt idx="28">
                  <c:v>1125.7642882235409</c:v>
                </c:pt>
                <c:pt idx="29">
                  <c:v>1750.3052144669373</c:v>
                </c:pt>
                <c:pt idx="30">
                  <c:v>303.23381647901363</c:v>
                </c:pt>
                <c:pt idx="31">
                  <c:v>422.35833321208622</c:v>
                </c:pt>
                <c:pt idx="32">
                  <c:v>505.00377890832783</c:v>
                </c:pt>
                <c:pt idx="33">
                  <c:v>98.571393475644243</c:v>
                </c:pt>
                <c:pt idx="34">
                  <c:v>65.075974238411462</c:v>
                </c:pt>
                <c:pt idx="35">
                  <c:v>79.47487214165443</c:v>
                </c:pt>
                <c:pt idx="36">
                  <c:v>143.11540056103837</c:v>
                </c:pt>
                <c:pt idx="37">
                  <c:v>134.52430375234042</c:v>
                </c:pt>
                <c:pt idx="38">
                  <c:v>2762.4368486545359</c:v>
                </c:pt>
                <c:pt idx="39">
                  <c:v>408.31568947674793</c:v>
                </c:pt>
                <c:pt idx="40">
                  <c:v>171.29096554657596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FDF-4038-A254-235BE1BC8ED5}"/>
            </c:ext>
          </c:extLst>
        </c:ser>
        <c:ser>
          <c:idx val="1"/>
          <c:order val="1"/>
          <c:tx>
            <c:v>PI&gt;50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'bolton data'!$F$2:$F$23</c:f>
              <c:numCache>
                <c:formatCode>General</c:formatCode>
                <c:ptCount val="22"/>
                <c:pt idx="0">
                  <c:v>4.4000000000000004</c:v>
                </c:pt>
                <c:pt idx="1">
                  <c:v>1.5388235294117647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xVal>
          <c:yVal>
            <c:numRef>
              <c:f>'bolton data'!$E$2:$E$23</c:f>
              <c:numCache>
                <c:formatCode>General</c:formatCode>
                <c:ptCount val="22"/>
                <c:pt idx="0">
                  <c:v>388.22533835095282</c:v>
                </c:pt>
                <c:pt idx="1">
                  <c:v>783.52591634249222</c:v>
                </c:pt>
                <c:pt idx="2">
                  <c:v>1234.200861853476</c:v>
                </c:pt>
                <c:pt idx="3">
                  <c:v>1781.7348308154178</c:v>
                </c:pt>
                <c:pt idx="4">
                  <c:v>1148.8221676120606</c:v>
                </c:pt>
                <c:pt idx="5">
                  <c:v>124.97406978921364</c:v>
                </c:pt>
                <c:pt idx="6">
                  <c:v>170.63872196376741</c:v>
                </c:pt>
                <c:pt idx="7">
                  <c:v>105.16280978862062</c:v>
                </c:pt>
                <c:pt idx="8">
                  <c:v>102.50361556036796</c:v>
                </c:pt>
                <c:pt idx="9">
                  <c:v>116.21294500157663</c:v>
                </c:pt>
                <c:pt idx="10">
                  <c:v>124.81207342268989</c:v>
                </c:pt>
                <c:pt idx="11">
                  <c:v>118.79747681762281</c:v>
                </c:pt>
                <c:pt idx="12">
                  <c:v>127.40718582915426</c:v>
                </c:pt>
                <c:pt idx="13">
                  <c:v>118.80264108725773</c:v>
                </c:pt>
                <c:pt idx="14">
                  <c:v>216.49910647673829</c:v>
                </c:pt>
                <c:pt idx="15">
                  <c:v>214.71349941051668</c:v>
                </c:pt>
                <c:pt idx="16">
                  <c:v>206.81177727106336</c:v>
                </c:pt>
                <c:pt idx="17">
                  <c:v>141.00576597770115</c:v>
                </c:pt>
                <c:pt idx="18">
                  <c:v>315.13224312031286</c:v>
                </c:pt>
                <c:pt idx="19">
                  <c:v>341.87632118104318</c:v>
                </c:pt>
                <c:pt idx="20">
                  <c:v>187.49576120041655</c:v>
                </c:pt>
                <c:pt idx="21">
                  <c:v>226.32566780229681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FDF-4038-A254-235BE1BC8ED5}"/>
            </c:ext>
          </c:extLst>
        </c:ser>
        <c:ser>
          <c:idx val="2"/>
          <c:order val="2"/>
          <c:tx>
            <c:v>PI&lt;30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'bolton data'!$J$2:$J$28</c:f>
              <c:numCache>
                <c:formatCode>General</c:formatCode>
                <c:ptCount val="27"/>
                <c:pt idx="0">
                  <c:v>12.6</c:v>
                </c:pt>
                <c:pt idx="1">
                  <c:v>12.6</c:v>
                </c:pt>
                <c:pt idx="2">
                  <c:v>12.6</c:v>
                </c:pt>
                <c:pt idx="3">
                  <c:v>12.6</c:v>
                </c:pt>
                <c:pt idx="4">
                  <c:v>12.6</c:v>
                </c:pt>
                <c:pt idx="5">
                  <c:v>12.6</c:v>
                </c:pt>
                <c:pt idx="6">
                  <c:v>12.6</c:v>
                </c:pt>
                <c:pt idx="7">
                  <c:v>2.4888888888888889</c:v>
                </c:pt>
                <c:pt idx="8">
                  <c:v>2.4888888888888889</c:v>
                </c:pt>
                <c:pt idx="9">
                  <c:v>2.4888888888888889</c:v>
                </c:pt>
                <c:pt idx="10">
                  <c:v>2.4888888888888889</c:v>
                </c:pt>
                <c:pt idx="11">
                  <c:v>2.4888888888888889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16</c:v>
                </c:pt>
                <c:pt idx="18">
                  <c:v>8</c:v>
                </c:pt>
                <c:pt idx="19">
                  <c:v>4</c:v>
                </c:pt>
                <c:pt idx="20">
                  <c:v>2</c:v>
                </c:pt>
                <c:pt idx="21">
                  <c:v>1.3333333333333333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</c:numCache>
            </c:numRef>
          </c:xVal>
          <c:yVal>
            <c:numRef>
              <c:f>'bolton data'!$I$2:$I$28</c:f>
              <c:numCache>
                <c:formatCode>General</c:formatCode>
                <c:ptCount val="27"/>
                <c:pt idx="0">
                  <c:v>40.803375178704158</c:v>
                </c:pt>
                <c:pt idx="1">
                  <c:v>64.983643257376016</c:v>
                </c:pt>
                <c:pt idx="2">
                  <c:v>105.59140253557354</c:v>
                </c:pt>
                <c:pt idx="3">
                  <c:v>91.224012142442163</c:v>
                </c:pt>
                <c:pt idx="4">
                  <c:v>128.50031739848419</c:v>
                </c:pt>
                <c:pt idx="5">
                  <c:v>91.997933218765638</c:v>
                </c:pt>
                <c:pt idx="6">
                  <c:v>163.07120096163638</c:v>
                </c:pt>
                <c:pt idx="7">
                  <c:v>468.41016045488112</c:v>
                </c:pt>
                <c:pt idx="8">
                  <c:v>468.95734610707194</c:v>
                </c:pt>
                <c:pt idx="9">
                  <c:v>610.9516147503607</c:v>
                </c:pt>
                <c:pt idx="10">
                  <c:v>583.79597288082425</c:v>
                </c:pt>
                <c:pt idx="11">
                  <c:v>672.29617074033513</c:v>
                </c:pt>
                <c:pt idx="12">
                  <c:v>2856.2103023373998</c:v>
                </c:pt>
                <c:pt idx="13">
                  <c:v>2568.4683688369705</c:v>
                </c:pt>
                <c:pt idx="14">
                  <c:v>1581.9730181470882</c:v>
                </c:pt>
                <c:pt idx="15">
                  <c:v>2627.480539255364</c:v>
                </c:pt>
                <c:pt idx="16">
                  <c:v>2022.9257625994717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2509.7848737083823</c:v>
                </c:pt>
                <c:pt idx="26">
                  <c:v>328.57347119307076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FDF-4038-A254-235BE1BC8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5328"/>
        <c:axId val="124045888"/>
      </c:scatterChart>
      <c:valAx>
        <c:axId val="12404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OCR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045888"/>
        <c:crosses val="autoZero"/>
        <c:crossBetween val="midCat"/>
      </c:valAx>
      <c:valAx>
        <c:axId val="1240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E/Su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04532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2</xdr:row>
      <xdr:rowOff>185736</xdr:rowOff>
    </xdr:from>
    <xdr:to>
      <xdr:col>23</xdr:col>
      <xdr:colOff>314325</xdr:colOff>
      <xdr:row>25</xdr:row>
      <xdr:rowOff>104774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710"/>
  <sheetViews>
    <sheetView tabSelected="1" topLeftCell="AD1" zoomScaleNormal="100" workbookViewId="0">
      <pane ySplit="1" topLeftCell="A7673" activePane="bottomLeft" state="frozen"/>
      <selection pane="bottomLeft" activeCell="AW7682" sqref="AW7682"/>
    </sheetView>
  </sheetViews>
  <sheetFormatPr defaultRowHeight="15.75"/>
  <cols>
    <col min="1" max="1" width="25.5703125" style="1" customWidth="1"/>
    <col min="2" max="2" width="23.7109375" style="1" customWidth="1"/>
    <col min="3" max="3" width="17.5703125" style="3" customWidth="1"/>
    <col min="4" max="4" width="25.7109375" style="1" customWidth="1"/>
    <col min="5" max="5" width="10.85546875" style="1" customWidth="1"/>
    <col min="6" max="6" width="12" style="1" customWidth="1"/>
    <col min="7" max="7" width="14.140625" style="1" customWidth="1"/>
    <col min="8" max="8" width="13" style="1" customWidth="1"/>
    <col min="9" max="10" width="9.140625" style="1" customWidth="1"/>
    <col min="11" max="12" width="13" style="1" customWidth="1"/>
    <col min="13" max="13" width="15.5703125" style="1" customWidth="1"/>
    <col min="14" max="14" width="11.85546875" style="1" customWidth="1"/>
    <col min="15" max="19" width="13" style="1" customWidth="1"/>
    <col min="20" max="20" width="21.85546875" style="1" customWidth="1"/>
    <col min="21" max="21" width="13" style="1" customWidth="1"/>
    <col min="22" max="22" width="14" style="1" customWidth="1"/>
    <col min="23" max="25" width="13" style="1" customWidth="1"/>
    <col min="26" max="26" width="13.140625" style="1" customWidth="1"/>
    <col min="27" max="27" width="13" style="1" customWidth="1"/>
    <col min="28" max="28" width="14" style="1" customWidth="1"/>
    <col min="29" max="30" width="13" style="1" customWidth="1"/>
    <col min="31" max="31" width="13.5703125" style="1" customWidth="1"/>
    <col min="32" max="35" width="13" style="1" customWidth="1"/>
    <col min="36" max="36" width="14.85546875" style="1" customWidth="1"/>
    <col min="37" max="37" width="13.5703125" style="1" customWidth="1"/>
    <col min="38" max="38" width="24.5703125" style="1" customWidth="1"/>
    <col min="39" max="39" width="18.7109375" style="1" customWidth="1"/>
    <col min="40" max="40" width="15.28515625" style="1" customWidth="1"/>
    <col min="41" max="41" width="15.140625" style="1" customWidth="1"/>
    <col min="42" max="16384" width="9.140625" style="1"/>
  </cols>
  <sheetData>
    <row r="1" spans="1:41" s="8" customFormat="1" ht="16.5" customHeight="1">
      <c r="A1" s="4" t="s">
        <v>421</v>
      </c>
      <c r="B1" s="4" t="s">
        <v>35</v>
      </c>
      <c r="C1" s="5" t="s">
        <v>533</v>
      </c>
      <c r="D1" s="4" t="s">
        <v>426</v>
      </c>
      <c r="E1" s="4" t="s">
        <v>502</v>
      </c>
      <c r="F1" s="4" t="s">
        <v>503</v>
      </c>
      <c r="G1" s="4" t="s">
        <v>504</v>
      </c>
      <c r="H1" s="4" t="s">
        <v>0</v>
      </c>
      <c r="I1" s="4" t="s">
        <v>423</v>
      </c>
      <c r="J1" s="4" t="s">
        <v>422</v>
      </c>
      <c r="K1" s="4" t="s">
        <v>424</v>
      </c>
      <c r="L1" s="4" t="s">
        <v>425</v>
      </c>
      <c r="M1" s="4" t="s">
        <v>36</v>
      </c>
      <c r="N1" s="4" t="s">
        <v>505</v>
      </c>
      <c r="O1" s="4" t="s">
        <v>506</v>
      </c>
      <c r="P1" s="4" t="s">
        <v>507</v>
      </c>
      <c r="Q1" s="4" t="s">
        <v>508</v>
      </c>
      <c r="R1" s="4" t="s">
        <v>509</v>
      </c>
      <c r="S1" s="4" t="s">
        <v>510</v>
      </c>
      <c r="T1" s="4" t="s">
        <v>511</v>
      </c>
      <c r="U1" s="4" t="s">
        <v>512</v>
      </c>
      <c r="V1" s="4" t="s">
        <v>513</v>
      </c>
      <c r="W1" s="4" t="s">
        <v>514</v>
      </c>
      <c r="X1" s="4" t="s">
        <v>515</v>
      </c>
      <c r="Y1" s="4" t="s">
        <v>516</v>
      </c>
      <c r="Z1" s="4" t="s">
        <v>517</v>
      </c>
      <c r="AA1" s="4" t="s">
        <v>518</v>
      </c>
      <c r="AB1" s="4" t="s">
        <v>519</v>
      </c>
      <c r="AC1" s="4" t="s">
        <v>520</v>
      </c>
      <c r="AD1" s="4" t="s">
        <v>521</v>
      </c>
      <c r="AE1" s="4" t="s">
        <v>522</v>
      </c>
      <c r="AF1" s="6" t="s">
        <v>523</v>
      </c>
      <c r="AG1" s="4" t="s">
        <v>524</v>
      </c>
      <c r="AH1" s="4" t="s">
        <v>525</v>
      </c>
      <c r="AI1" s="6" t="s">
        <v>526</v>
      </c>
      <c r="AJ1" s="4" t="s">
        <v>527</v>
      </c>
      <c r="AK1" s="4" t="s">
        <v>528</v>
      </c>
      <c r="AL1" s="6" t="s">
        <v>529</v>
      </c>
      <c r="AM1" s="7" t="s">
        <v>530</v>
      </c>
      <c r="AN1" s="4" t="s">
        <v>531</v>
      </c>
      <c r="AO1" s="4" t="s">
        <v>532</v>
      </c>
    </row>
    <row r="2" spans="1:41" ht="16.5" customHeight="1">
      <c r="A2" s="3" t="s">
        <v>1</v>
      </c>
      <c r="B2" s="3"/>
      <c r="C2" s="9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>
        <v>8.9017838999999999</v>
      </c>
      <c r="AF2" s="3"/>
      <c r="AG2" s="3"/>
      <c r="AH2" s="3"/>
      <c r="AI2" s="3"/>
      <c r="AJ2" s="3"/>
      <c r="AK2" s="3">
        <v>24.042830199999997</v>
      </c>
      <c r="AL2" s="3"/>
      <c r="AM2" s="3"/>
      <c r="AN2" s="3"/>
      <c r="AO2" s="3"/>
    </row>
    <row r="3" spans="1:41" ht="16.5" customHeight="1">
      <c r="A3" s="3" t="s">
        <v>1</v>
      </c>
      <c r="B3" s="3"/>
      <c r="C3" s="9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>
        <v>10.5973481</v>
      </c>
      <c r="AF3" s="3"/>
      <c r="AG3" s="3"/>
      <c r="AH3" s="3"/>
      <c r="AI3" s="3"/>
      <c r="AJ3" s="3"/>
      <c r="AK3" s="3">
        <v>21.2269808</v>
      </c>
      <c r="AL3" s="3"/>
      <c r="AM3" s="3"/>
      <c r="AN3" s="3"/>
      <c r="AO3" s="3"/>
    </row>
    <row r="4" spans="1:41" ht="16.5" customHeight="1">
      <c r="A4" s="3" t="s">
        <v>1</v>
      </c>
      <c r="B4" s="3"/>
      <c r="C4" s="9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>
        <v>16.743828199999999</v>
      </c>
      <c r="AF4" s="3"/>
      <c r="AG4" s="3"/>
      <c r="AH4" s="3"/>
      <c r="AI4" s="3"/>
      <c r="AJ4" s="3"/>
      <c r="AK4" s="3">
        <v>27.941650699999997</v>
      </c>
      <c r="AL4" s="3"/>
      <c r="AM4" s="3"/>
      <c r="AN4" s="3"/>
      <c r="AO4" s="3"/>
    </row>
    <row r="5" spans="1:41" ht="16.5" customHeight="1">
      <c r="A5" s="3" t="s">
        <v>1</v>
      </c>
      <c r="B5" s="3"/>
      <c r="C5" s="9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>
        <v>16.955737800000001</v>
      </c>
      <c r="AF5" s="3"/>
      <c r="AG5" s="3"/>
      <c r="AH5" s="3"/>
      <c r="AI5" s="3"/>
      <c r="AJ5" s="3"/>
      <c r="AK5" s="3">
        <v>48.735376000000002</v>
      </c>
      <c r="AL5" s="3"/>
      <c r="AM5" s="3"/>
      <c r="AN5" s="3"/>
      <c r="AO5" s="3"/>
    </row>
    <row r="6" spans="1:41" ht="16.5" customHeight="1">
      <c r="A6" s="3" t="s">
        <v>1</v>
      </c>
      <c r="B6" s="3"/>
      <c r="C6" s="9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>
        <v>18.439392399999999</v>
      </c>
      <c r="AF6" s="3"/>
      <c r="AG6" s="3"/>
      <c r="AH6" s="3"/>
      <c r="AI6" s="3"/>
      <c r="AJ6" s="3"/>
      <c r="AK6" s="3">
        <v>41.804198100000001</v>
      </c>
      <c r="AL6" s="3"/>
      <c r="AM6" s="3"/>
      <c r="AN6" s="3"/>
      <c r="AO6" s="3"/>
    </row>
    <row r="7" spans="1:41" ht="16.5" customHeight="1">
      <c r="A7" s="3" t="s">
        <v>1</v>
      </c>
      <c r="B7" s="3"/>
      <c r="C7" s="9"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>
        <v>28.188958399999997</v>
      </c>
      <c r="AF7" s="3"/>
      <c r="AG7" s="3"/>
      <c r="AH7" s="3"/>
      <c r="AI7" s="3"/>
      <c r="AJ7" s="3"/>
      <c r="AK7" s="3">
        <v>50.468397999999993</v>
      </c>
      <c r="AL7" s="3"/>
      <c r="AM7" s="3"/>
      <c r="AN7" s="3"/>
      <c r="AO7" s="3"/>
    </row>
    <row r="8" spans="1:41" ht="16.5" customHeight="1">
      <c r="A8" s="3" t="s">
        <v>1</v>
      </c>
      <c r="B8" s="3"/>
      <c r="C8" s="9">
        <v>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>
        <v>28.400867999999996</v>
      </c>
      <c r="AF8" s="3"/>
      <c r="AG8" s="3"/>
      <c r="AH8" s="3"/>
      <c r="AI8" s="3"/>
      <c r="AJ8" s="3"/>
      <c r="AK8" s="3">
        <v>40.071367699999996</v>
      </c>
      <c r="AL8" s="3"/>
      <c r="AM8" s="3"/>
      <c r="AN8" s="3"/>
      <c r="AO8" s="3"/>
    </row>
    <row r="9" spans="1:41" ht="16.5" customHeight="1">
      <c r="A9" s="3" t="s">
        <v>1</v>
      </c>
      <c r="B9" s="3"/>
      <c r="C9" s="9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>
        <v>30.732304699999997</v>
      </c>
      <c r="AF9" s="3"/>
      <c r="AG9" s="3"/>
      <c r="AH9" s="3"/>
      <c r="AI9" s="3"/>
      <c r="AJ9" s="3"/>
      <c r="AK9" s="3">
        <v>53.717455000000001</v>
      </c>
      <c r="AL9" s="3"/>
      <c r="AM9" s="3"/>
      <c r="AN9" s="3"/>
      <c r="AO9" s="3"/>
    </row>
    <row r="10" spans="1:41" ht="16.5" customHeight="1">
      <c r="A10" s="3" t="s">
        <v>1</v>
      </c>
      <c r="B10" s="3"/>
      <c r="C10" s="9">
        <v>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>
        <v>33.4876085</v>
      </c>
      <c r="AF10" s="3"/>
      <c r="AG10" s="3"/>
      <c r="AH10" s="3"/>
      <c r="AI10" s="3"/>
      <c r="AJ10" s="3"/>
      <c r="AK10" s="3">
        <v>70.828772000000001</v>
      </c>
      <c r="AL10" s="3"/>
      <c r="AM10" s="3"/>
      <c r="AN10" s="3"/>
      <c r="AO10" s="3"/>
    </row>
    <row r="11" spans="1:41" ht="16.5" customHeight="1">
      <c r="A11" s="3" t="s">
        <v>1</v>
      </c>
      <c r="B11" s="3"/>
      <c r="C11" s="9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>
        <v>33.4876085</v>
      </c>
      <c r="AF11" s="3"/>
      <c r="AG11" s="3"/>
      <c r="AH11" s="3"/>
      <c r="AI11" s="3"/>
      <c r="AJ11" s="3"/>
      <c r="AK11" s="3">
        <v>41.804198100000001</v>
      </c>
      <c r="AL11" s="3"/>
      <c r="AM11" s="3"/>
      <c r="AN11" s="3"/>
      <c r="AO11" s="3"/>
    </row>
    <row r="12" spans="1:41" ht="16.5" customHeight="1">
      <c r="A12" s="3" t="s">
        <v>1</v>
      </c>
      <c r="B12" s="3"/>
      <c r="C12" s="9">
        <v>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>
        <v>34.971215199999996</v>
      </c>
      <c r="AF12" s="3"/>
      <c r="AG12" s="3"/>
      <c r="AH12" s="3"/>
      <c r="AI12" s="3"/>
      <c r="AJ12" s="3"/>
      <c r="AK12" s="3">
        <v>61.948111999999995</v>
      </c>
      <c r="AL12" s="3"/>
      <c r="AM12" s="3"/>
      <c r="AN12" s="3"/>
      <c r="AO12" s="3"/>
    </row>
    <row r="13" spans="1:41" ht="16.5" customHeight="1">
      <c r="A13" s="3" t="s">
        <v>1</v>
      </c>
      <c r="B13" s="3"/>
      <c r="C13" s="9">
        <v>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>
        <v>36.878784799999998</v>
      </c>
      <c r="AF13" s="3"/>
      <c r="AG13" s="3"/>
      <c r="AH13" s="3"/>
      <c r="AI13" s="3"/>
      <c r="AJ13" s="3"/>
      <c r="AK13" s="3">
        <v>57.616035999999994</v>
      </c>
      <c r="AL13" s="3"/>
      <c r="AM13" s="3"/>
      <c r="AN13" s="3"/>
      <c r="AO13" s="3"/>
    </row>
    <row r="14" spans="1:41" ht="16.5" customHeight="1">
      <c r="A14" s="3" t="s">
        <v>1</v>
      </c>
      <c r="B14" s="3"/>
      <c r="C14" s="9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>
        <v>38.362391500000001</v>
      </c>
      <c r="AF14" s="3"/>
      <c r="AG14" s="3"/>
      <c r="AH14" s="3"/>
      <c r="AI14" s="3"/>
      <c r="AJ14" s="3"/>
      <c r="AK14" s="3">
        <v>46.352829999999997</v>
      </c>
      <c r="AL14" s="3"/>
      <c r="AM14" s="3"/>
      <c r="AN14" s="3"/>
      <c r="AO14" s="3"/>
    </row>
    <row r="15" spans="1:41" ht="16.5" customHeight="1">
      <c r="A15" s="3" t="s">
        <v>1</v>
      </c>
      <c r="B15" s="3"/>
      <c r="C15" s="9">
        <v>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>
        <v>50.231293000000001</v>
      </c>
      <c r="AF15" s="3"/>
      <c r="AG15" s="3"/>
      <c r="AH15" s="3"/>
      <c r="AI15" s="3"/>
      <c r="AJ15" s="3"/>
      <c r="AK15" s="3">
        <v>73.861321000000004</v>
      </c>
      <c r="AL15" s="3"/>
      <c r="AM15" s="3"/>
      <c r="AN15" s="3"/>
      <c r="AO15" s="3"/>
    </row>
    <row r="16" spans="1:41" ht="16.5" customHeight="1">
      <c r="A16" s="3" t="s">
        <v>1</v>
      </c>
      <c r="B16" s="3"/>
      <c r="C16" s="9">
        <v>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>
        <v>2.2653107499999998</v>
      </c>
      <c r="AF16" s="3"/>
      <c r="AG16" s="3"/>
      <c r="AH16" s="3"/>
      <c r="AI16" s="3"/>
      <c r="AJ16" s="3"/>
      <c r="AK16" s="3"/>
      <c r="AL16" s="3"/>
      <c r="AM16" s="3">
        <v>3.7075893299999998</v>
      </c>
      <c r="AN16" s="3"/>
      <c r="AO16" s="3"/>
    </row>
    <row r="17" spans="1:41" ht="16.5" customHeight="1">
      <c r="A17" s="3" t="s">
        <v>1</v>
      </c>
      <c r="B17" s="3"/>
      <c r="C17" s="9">
        <v>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>
        <v>5.9085128999999998</v>
      </c>
      <c r="AF17" s="3"/>
      <c r="AG17" s="3"/>
      <c r="AH17" s="3"/>
      <c r="AI17" s="3"/>
      <c r="AJ17" s="3"/>
      <c r="AK17" s="3"/>
      <c r="AL17" s="3"/>
      <c r="AM17" s="3">
        <v>6.9753895999999997</v>
      </c>
      <c r="AN17" s="3"/>
      <c r="AO17" s="3"/>
    </row>
    <row r="18" spans="1:41" ht="16.5" customHeight="1">
      <c r="A18" s="3" t="s">
        <v>1</v>
      </c>
      <c r="B18" s="3"/>
      <c r="C18" s="9">
        <v>2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>
        <v>8.2401891000000003</v>
      </c>
      <c r="AF18" s="3"/>
      <c r="AG18" s="3"/>
      <c r="AH18" s="3"/>
      <c r="AI18" s="3"/>
      <c r="AJ18" s="3"/>
      <c r="AK18" s="3"/>
      <c r="AL18" s="3"/>
      <c r="AM18" s="3">
        <v>12.025582399999999</v>
      </c>
      <c r="AN18" s="3"/>
      <c r="AO18" s="3"/>
    </row>
    <row r="19" spans="1:41" ht="16.5" customHeight="1">
      <c r="A19" s="3" t="s">
        <v>1</v>
      </c>
      <c r="B19" s="3"/>
      <c r="C19" s="9">
        <v>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>
        <v>24.561826700000001</v>
      </c>
      <c r="AF19" s="3"/>
      <c r="AG19" s="3"/>
      <c r="AH19" s="3"/>
      <c r="AI19" s="3"/>
      <c r="AJ19" s="3"/>
      <c r="AK19" s="3"/>
      <c r="AL19" s="3"/>
      <c r="AM19" s="3">
        <v>26.433567100000001</v>
      </c>
      <c r="AN19" s="3"/>
      <c r="AO19" s="3"/>
    </row>
    <row r="20" spans="1:41" ht="16.5" customHeight="1">
      <c r="A20" s="3" t="s">
        <v>1</v>
      </c>
      <c r="B20" s="3"/>
      <c r="C20" s="9">
        <v>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>
        <v>28.9336597</v>
      </c>
      <c r="AF20" s="3"/>
      <c r="AG20" s="3"/>
      <c r="AH20" s="3"/>
      <c r="AI20" s="3"/>
      <c r="AJ20" s="3"/>
      <c r="AK20" s="3"/>
      <c r="AL20" s="3"/>
      <c r="AM20" s="3">
        <v>30.295504600000001</v>
      </c>
      <c r="AN20" s="3"/>
      <c r="AO20" s="3"/>
    </row>
    <row r="21" spans="1:41" ht="16.5" customHeight="1">
      <c r="A21" s="3" t="s">
        <v>1</v>
      </c>
      <c r="B21" s="3"/>
      <c r="C21" s="9">
        <v>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>
        <v>39.134683199999998</v>
      </c>
      <c r="AF21" s="3"/>
      <c r="AG21" s="3"/>
      <c r="AH21" s="3"/>
      <c r="AI21" s="3"/>
      <c r="AJ21" s="3"/>
      <c r="AK21" s="3"/>
      <c r="AL21" s="3"/>
      <c r="AM21" s="3">
        <v>41.584241300000002</v>
      </c>
      <c r="AN21" s="3"/>
      <c r="AO21" s="3"/>
    </row>
    <row r="22" spans="1:41" ht="16.5" customHeight="1">
      <c r="A22" s="3" t="s">
        <v>1</v>
      </c>
      <c r="B22" s="3"/>
      <c r="C22" s="9">
        <v>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>
        <v>49.189947000000004</v>
      </c>
      <c r="AF22" s="3"/>
      <c r="AG22" s="3"/>
      <c r="AH22" s="3"/>
      <c r="AI22" s="3"/>
      <c r="AJ22" s="3"/>
      <c r="AK22" s="3"/>
      <c r="AL22" s="3"/>
      <c r="AM22" s="3">
        <v>54.803827000000005</v>
      </c>
      <c r="AN22" s="3"/>
      <c r="AO22" s="3"/>
    </row>
    <row r="23" spans="1:41" ht="17.25" customHeight="1">
      <c r="A23" s="3" t="s">
        <v>1</v>
      </c>
      <c r="B23" s="3"/>
      <c r="C23" s="9">
        <v>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>
        <v>55.747935999999996</v>
      </c>
      <c r="AF23" s="3"/>
      <c r="AG23" s="3"/>
      <c r="AH23" s="3"/>
      <c r="AI23" s="3"/>
      <c r="AJ23" s="3"/>
      <c r="AK23" s="3"/>
      <c r="AL23" s="3"/>
      <c r="AM23" s="3">
        <v>57.032135000000004</v>
      </c>
      <c r="AN23" s="3"/>
      <c r="AO23" s="3"/>
    </row>
    <row r="24" spans="1:41" ht="16.5" customHeight="1">
      <c r="A24" s="3" t="s">
        <v>1</v>
      </c>
      <c r="B24" s="3"/>
      <c r="C24" s="9">
        <v>4</v>
      </c>
      <c r="D24" s="3"/>
      <c r="E24" s="3"/>
      <c r="F24" s="3"/>
      <c r="G24" s="3"/>
      <c r="H24" s="3"/>
      <c r="I24" s="3">
        <v>47</v>
      </c>
      <c r="J24" s="3">
        <v>22</v>
      </c>
      <c r="K24" s="3">
        <v>25</v>
      </c>
      <c r="L24" s="3">
        <v>28</v>
      </c>
      <c r="M24" s="3">
        <v>0.24</v>
      </c>
      <c r="N24" s="3"/>
      <c r="O24" s="3"/>
      <c r="P24" s="3"/>
      <c r="Q24" s="3"/>
      <c r="R24" s="3"/>
      <c r="S24" s="3"/>
      <c r="T24" s="3"/>
      <c r="U24" s="3"/>
      <c r="V24" s="3"/>
      <c r="W24" s="3">
        <v>37.362000000000002</v>
      </c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>
        <v>50.294999999999995</v>
      </c>
      <c r="AL24" s="3"/>
      <c r="AM24" s="3"/>
      <c r="AN24" s="3"/>
      <c r="AO24" s="3">
        <v>47.826772874999996</v>
      </c>
    </row>
    <row r="25" spans="1:41" ht="16.5" customHeight="1">
      <c r="A25" s="3" t="s">
        <v>1</v>
      </c>
      <c r="B25" s="3"/>
      <c r="C25" s="9">
        <v>4</v>
      </c>
      <c r="D25" s="3"/>
      <c r="E25" s="3"/>
      <c r="F25" s="3"/>
      <c r="G25" s="3"/>
      <c r="H25" s="3"/>
      <c r="I25" s="3">
        <v>81</v>
      </c>
      <c r="J25" s="3">
        <v>22</v>
      </c>
      <c r="K25" s="3">
        <v>59</v>
      </c>
      <c r="L25" s="3">
        <v>20</v>
      </c>
      <c r="M25" s="3">
        <v>-3.3898305084745763E-2</v>
      </c>
      <c r="N25" s="3"/>
      <c r="O25" s="3"/>
      <c r="P25" s="3"/>
      <c r="Q25" s="3"/>
      <c r="R25" s="3"/>
      <c r="S25" s="3"/>
      <c r="T25" s="3"/>
      <c r="U25" s="3"/>
      <c r="V25" s="3"/>
      <c r="W25" s="3">
        <v>40.235999999999997</v>
      </c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>
        <v>48.857999999999997</v>
      </c>
      <c r="AL25" s="3"/>
      <c r="AM25" s="3"/>
      <c r="AN25" s="3"/>
      <c r="AO25" s="3">
        <v>36.599244423599998</v>
      </c>
    </row>
    <row r="26" spans="1:41" ht="16.5" customHeight="1">
      <c r="A26" s="3" t="s">
        <v>1</v>
      </c>
      <c r="B26" s="3"/>
      <c r="C26" s="9">
        <v>4</v>
      </c>
      <c r="D26" s="3"/>
      <c r="E26" s="3"/>
      <c r="F26" s="3"/>
      <c r="G26" s="3"/>
      <c r="H26" s="3"/>
      <c r="I26" s="3">
        <v>81</v>
      </c>
      <c r="J26" s="3">
        <v>22</v>
      </c>
      <c r="K26" s="3">
        <v>59</v>
      </c>
      <c r="L26" s="3">
        <v>20</v>
      </c>
      <c r="M26" s="3">
        <v>-3.3898305084745763E-2</v>
      </c>
      <c r="N26" s="3"/>
      <c r="O26" s="3"/>
      <c r="P26" s="3"/>
      <c r="Q26" s="3"/>
      <c r="R26" s="3"/>
      <c r="S26" s="3"/>
      <c r="T26" s="3"/>
      <c r="U26" s="3"/>
      <c r="V26" s="3"/>
      <c r="W26" s="3">
        <v>40.235999999999997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>
        <v>76.161000000000001</v>
      </c>
      <c r="AL26" s="3"/>
      <c r="AM26" s="3"/>
      <c r="AN26" s="3"/>
      <c r="AO26" s="3">
        <v>57.051763366200007</v>
      </c>
    </row>
    <row r="27" spans="1:41" ht="16.5" customHeight="1">
      <c r="A27" s="3" t="s">
        <v>1</v>
      </c>
      <c r="B27" s="3"/>
      <c r="C27" s="9">
        <v>4</v>
      </c>
      <c r="D27" s="3"/>
      <c r="E27" s="3"/>
      <c r="F27" s="3"/>
      <c r="G27" s="3"/>
      <c r="H27" s="3"/>
      <c r="I27" s="3">
        <v>48</v>
      </c>
      <c r="J27" s="3">
        <v>22</v>
      </c>
      <c r="K27" s="3">
        <v>26</v>
      </c>
      <c r="L27" s="3">
        <v>31</v>
      </c>
      <c r="M27" s="3">
        <v>0.34615384615384615</v>
      </c>
      <c r="N27" s="3"/>
      <c r="O27" s="3"/>
      <c r="P27" s="3"/>
      <c r="Q27" s="3"/>
      <c r="R27" s="3"/>
      <c r="S27" s="3"/>
      <c r="T27" s="3"/>
      <c r="U27" s="3"/>
      <c r="V27" s="3"/>
      <c r="W27" s="3">
        <v>74.484499999999997</v>
      </c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>
        <v>53.168999999999997</v>
      </c>
      <c r="AL27" s="3"/>
      <c r="AM27" s="3"/>
      <c r="AN27" s="3"/>
      <c r="AO27" s="3">
        <v>50.159889811199996</v>
      </c>
    </row>
    <row r="28" spans="1:41" ht="16.5" customHeight="1">
      <c r="A28" s="3" t="s">
        <v>1</v>
      </c>
      <c r="B28" s="3"/>
      <c r="C28" s="9">
        <v>4</v>
      </c>
      <c r="D28" s="3"/>
      <c r="E28" s="3"/>
      <c r="F28" s="3"/>
      <c r="G28" s="3"/>
      <c r="H28" s="3"/>
      <c r="I28" s="3">
        <v>48</v>
      </c>
      <c r="J28" s="3">
        <v>22</v>
      </c>
      <c r="K28" s="3">
        <v>26</v>
      </c>
      <c r="L28" s="3">
        <v>31</v>
      </c>
      <c r="M28" s="3">
        <v>0.34615384615384615</v>
      </c>
      <c r="N28" s="3"/>
      <c r="O28" s="3"/>
      <c r="P28" s="3"/>
      <c r="Q28" s="3"/>
      <c r="R28" s="3"/>
      <c r="S28" s="3"/>
      <c r="T28" s="3"/>
      <c r="U28" s="3"/>
      <c r="V28" s="3"/>
      <c r="W28" s="3">
        <v>74.484499999999997</v>
      </c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>
        <v>74.724000000000004</v>
      </c>
      <c r="AL28" s="3"/>
      <c r="AM28" s="3"/>
      <c r="AN28" s="3"/>
      <c r="AO28" s="3">
        <v>70.494980275199993</v>
      </c>
    </row>
    <row r="29" spans="1:41" ht="16.5" customHeight="1">
      <c r="A29" s="3" t="s">
        <v>1</v>
      </c>
      <c r="C29" s="3">
        <v>5</v>
      </c>
      <c r="F29" s="1">
        <v>49.336999999999996</v>
      </c>
      <c r="I29" s="1">
        <v>60</v>
      </c>
      <c r="J29" s="1">
        <v>23</v>
      </c>
      <c r="K29" s="1">
        <v>37</v>
      </c>
      <c r="L29" s="1">
        <v>37</v>
      </c>
      <c r="M29" s="1">
        <v>0.3783783783783784</v>
      </c>
      <c r="V29" s="1">
        <v>1.0135922330097087</v>
      </c>
      <c r="W29" s="1">
        <v>50.007599999999996</v>
      </c>
      <c r="AJ29" s="1">
        <v>1.4854368932038835</v>
      </c>
      <c r="AK29" s="1">
        <v>73.286999999999992</v>
      </c>
      <c r="AN29" s="1">
        <v>1.2887641572815534</v>
      </c>
      <c r="AO29" s="1">
        <v>63.583757227799993</v>
      </c>
    </row>
    <row r="30" spans="1:41" ht="16.5" customHeight="1">
      <c r="A30" s="3" t="s">
        <v>1</v>
      </c>
      <c r="C30" s="3">
        <v>5</v>
      </c>
      <c r="F30" s="1">
        <v>96.278999999999996</v>
      </c>
      <c r="I30" s="1">
        <v>35</v>
      </c>
      <c r="J30" s="1">
        <v>17</v>
      </c>
      <c r="K30" s="1">
        <v>18</v>
      </c>
      <c r="L30" s="1">
        <v>31</v>
      </c>
      <c r="M30" s="1">
        <v>0.77777777777777779</v>
      </c>
      <c r="V30" s="1">
        <v>0.36417910447761193</v>
      </c>
      <c r="W30" s="1">
        <v>35.062799999999996</v>
      </c>
      <c r="AJ30" s="1">
        <v>0.64179104477611937</v>
      </c>
      <c r="AK30" s="1">
        <v>61.790999999999997</v>
      </c>
      <c r="AN30" s="1">
        <v>0.64609977313432831</v>
      </c>
      <c r="AO30" s="1">
        <v>62.205840057599993</v>
      </c>
    </row>
    <row r="31" spans="1:41" ht="16.5" customHeight="1">
      <c r="A31" s="3" t="s">
        <v>1</v>
      </c>
      <c r="C31" s="3">
        <v>5</v>
      </c>
      <c r="F31" s="1">
        <v>82.86699999999999</v>
      </c>
      <c r="I31" s="1">
        <v>62</v>
      </c>
      <c r="J31" s="1">
        <v>27</v>
      </c>
      <c r="K31" s="1">
        <v>35</v>
      </c>
      <c r="L31" s="1">
        <v>46</v>
      </c>
      <c r="M31" s="1">
        <v>0.54285714285714282</v>
      </c>
      <c r="V31" s="1">
        <v>0.20809248554913298</v>
      </c>
      <c r="W31" s="1">
        <v>17.244</v>
      </c>
      <c r="AJ31" s="1">
        <v>0.32947976878612717</v>
      </c>
      <c r="AK31" s="1">
        <v>27.302999999999997</v>
      </c>
      <c r="AN31" s="1">
        <v>0.29009869942196531</v>
      </c>
      <c r="AO31" s="1">
        <v>24.039608924999996</v>
      </c>
    </row>
    <row r="32" spans="1:41" ht="16.5" customHeight="1">
      <c r="A32" s="3" t="s">
        <v>1</v>
      </c>
      <c r="C32" s="3">
        <v>5</v>
      </c>
      <c r="F32" s="1">
        <v>114.96</v>
      </c>
      <c r="I32" s="1">
        <v>57</v>
      </c>
      <c r="J32" s="1">
        <v>20</v>
      </c>
      <c r="K32" s="1">
        <v>37</v>
      </c>
      <c r="L32" s="1">
        <v>28</v>
      </c>
      <c r="M32" s="1">
        <v>0.21621621621621623</v>
      </c>
      <c r="V32" s="1">
        <v>0.24375000000000002</v>
      </c>
      <c r="W32" s="1">
        <v>28.0215</v>
      </c>
      <c r="AJ32" s="1">
        <v>0.4375</v>
      </c>
      <c r="AK32" s="1">
        <v>50.294999999999995</v>
      </c>
      <c r="AN32" s="1">
        <v>0.37957473749999998</v>
      </c>
      <c r="AO32" s="1">
        <v>43.635911822999994</v>
      </c>
    </row>
    <row r="33" spans="1:41" ht="16.5" customHeight="1">
      <c r="A33" s="3" t="s">
        <v>1</v>
      </c>
      <c r="C33" s="3">
        <v>5</v>
      </c>
      <c r="F33" s="1">
        <v>96.757999999999996</v>
      </c>
      <c r="I33" s="1">
        <v>47</v>
      </c>
      <c r="J33" s="1">
        <v>18</v>
      </c>
      <c r="K33" s="1">
        <v>29</v>
      </c>
      <c r="L33" s="1">
        <v>28</v>
      </c>
      <c r="M33" s="1">
        <v>0.34482758620689657</v>
      </c>
      <c r="V33" s="1">
        <v>0.39900990099009903</v>
      </c>
      <c r="W33" s="1">
        <v>38.607399999999998</v>
      </c>
      <c r="AJ33" s="1">
        <v>0.47524752475247523</v>
      </c>
      <c r="AK33" s="1">
        <v>45.983999999999995</v>
      </c>
      <c r="AN33" s="1">
        <v>0.43793688712871282</v>
      </c>
      <c r="AO33" s="1">
        <v>42.373897324799991</v>
      </c>
    </row>
    <row r="34" spans="1:41" ht="16.5" customHeight="1">
      <c r="A34" s="3" t="s">
        <v>1</v>
      </c>
      <c r="C34" s="3">
        <v>5</v>
      </c>
      <c r="F34" s="1">
        <v>79.034999999999997</v>
      </c>
      <c r="I34" s="1">
        <v>32</v>
      </c>
      <c r="J34" s="1">
        <v>14</v>
      </c>
      <c r="K34" s="1">
        <v>18</v>
      </c>
      <c r="L34" s="1">
        <v>27</v>
      </c>
      <c r="M34" s="1">
        <v>0.72222222222222221</v>
      </c>
      <c r="V34" s="1">
        <v>0.23636363636363639</v>
      </c>
      <c r="W34" s="1">
        <v>18.681000000000001</v>
      </c>
      <c r="AJ34" s="1">
        <v>0.53030303030303039</v>
      </c>
      <c r="AK34" s="1">
        <v>41.912500000000001</v>
      </c>
      <c r="AN34" s="1">
        <v>0.53386327272727274</v>
      </c>
      <c r="AO34" s="1">
        <v>42.193883759999999</v>
      </c>
    </row>
    <row r="35" spans="1:41" ht="16.5" customHeight="1">
      <c r="A35" s="3" t="s">
        <v>1</v>
      </c>
      <c r="C35" s="3">
        <v>5</v>
      </c>
      <c r="F35" s="1">
        <v>61.311999999999998</v>
      </c>
      <c r="I35" s="1">
        <v>67</v>
      </c>
      <c r="J35" s="1">
        <v>28</v>
      </c>
      <c r="K35" s="1">
        <v>39</v>
      </c>
      <c r="L35" s="1">
        <v>52</v>
      </c>
      <c r="M35" s="1">
        <v>0.61538461538461542</v>
      </c>
      <c r="V35" s="1">
        <v>0.171875</v>
      </c>
      <c r="W35" s="1">
        <v>10.538</v>
      </c>
      <c r="AJ35" s="1">
        <v>0.34765625</v>
      </c>
      <c r="AK35" s="1">
        <v>21.3155</v>
      </c>
      <c r="AN35" s="1">
        <v>0.29728301484375003</v>
      </c>
      <c r="AO35" s="1">
        <v>18.2270162061</v>
      </c>
    </row>
    <row r="36" spans="1:41" ht="16.5" customHeight="1">
      <c r="A36" s="3" t="s">
        <v>1</v>
      </c>
      <c r="C36" s="3">
        <v>5</v>
      </c>
      <c r="F36" s="1">
        <v>67.06</v>
      </c>
      <c r="I36" s="1">
        <v>65</v>
      </c>
      <c r="J36" s="1">
        <v>27</v>
      </c>
      <c r="K36" s="1">
        <v>38</v>
      </c>
      <c r="L36" s="1">
        <v>30</v>
      </c>
      <c r="M36" s="1">
        <v>7.8947368421052627E-2</v>
      </c>
      <c r="V36" s="1">
        <v>0.49714285714285711</v>
      </c>
      <c r="W36" s="1">
        <v>33.3384</v>
      </c>
      <c r="AJ36" s="1">
        <v>0.61428571428571421</v>
      </c>
      <c r="AK36" s="1">
        <v>41.193999999999996</v>
      </c>
      <c r="AN36" s="1">
        <v>0.52908772571428564</v>
      </c>
      <c r="AO36" s="1">
        <v>35.480622886399999</v>
      </c>
    </row>
    <row r="37" spans="1:41" ht="16.5" customHeight="1">
      <c r="A37" s="3" t="s">
        <v>1</v>
      </c>
      <c r="C37" s="3">
        <v>5</v>
      </c>
      <c r="F37" s="1">
        <v>20.117999999999999</v>
      </c>
      <c r="I37" s="1">
        <v>43</v>
      </c>
      <c r="J37" s="1">
        <v>19</v>
      </c>
      <c r="K37" s="1">
        <v>24</v>
      </c>
      <c r="L37" s="1">
        <v>27</v>
      </c>
      <c r="M37" s="1">
        <v>0.33333333333333331</v>
      </c>
      <c r="V37" s="1">
        <v>1.5428571428571429</v>
      </c>
      <c r="W37" s="1">
        <v>31.039199999999997</v>
      </c>
      <c r="AJ37" s="1">
        <v>2.6428571428571428</v>
      </c>
      <c r="AK37" s="1">
        <v>53.168999999999997</v>
      </c>
      <c r="AN37" s="1">
        <v>2.5333244571428568</v>
      </c>
      <c r="AO37" s="1">
        <v>50.965421428799992</v>
      </c>
    </row>
    <row r="38" spans="1:41" ht="16.5" customHeight="1">
      <c r="A38" s="3" t="s">
        <v>1</v>
      </c>
      <c r="C38" s="3">
        <v>5</v>
      </c>
      <c r="F38" s="1">
        <v>19.16</v>
      </c>
      <c r="I38" s="1">
        <v>57</v>
      </c>
      <c r="J38" s="1">
        <v>22</v>
      </c>
      <c r="K38" s="1">
        <v>35</v>
      </c>
      <c r="L38" s="1">
        <v>18</v>
      </c>
      <c r="M38" s="1">
        <v>-0.11428571428571428</v>
      </c>
      <c r="V38" s="1">
        <v>1.9224999999999999</v>
      </c>
      <c r="W38" s="1">
        <v>36.835099999999997</v>
      </c>
      <c r="AJ38" s="1">
        <v>3</v>
      </c>
      <c r="AK38" s="1">
        <v>57.48</v>
      </c>
      <c r="AN38" s="1">
        <v>2.6414249999999995</v>
      </c>
      <c r="AO38" s="1">
        <v>50.609702999999989</v>
      </c>
    </row>
    <row r="39" spans="1:41" ht="16.5" customHeight="1">
      <c r="A39" s="3" t="s">
        <v>1</v>
      </c>
      <c r="C39" s="3">
        <v>5</v>
      </c>
      <c r="F39" s="1">
        <v>18.201999999999998</v>
      </c>
      <c r="I39" s="1">
        <v>38</v>
      </c>
      <c r="J39" s="1">
        <v>20</v>
      </c>
      <c r="K39" s="1">
        <v>18</v>
      </c>
      <c r="L39" s="1">
        <v>20</v>
      </c>
      <c r="M39" s="1">
        <f>(L39-J39)/K39</f>
        <v>0</v>
      </c>
      <c r="V39" s="1">
        <v>1.5736842105263158</v>
      </c>
      <c r="W39" s="1">
        <v>28.644199999999998</v>
      </c>
      <c r="AJ39" s="1">
        <v>2.236842105263158</v>
      </c>
      <c r="AK39" s="1">
        <v>40.714999999999996</v>
      </c>
      <c r="AN39" s="1">
        <v>2.2518593684210524</v>
      </c>
      <c r="AO39" s="1">
        <v>40.988344223999988</v>
      </c>
    </row>
    <row r="40" spans="1:41" ht="16.5" customHeight="1">
      <c r="A40" s="3" t="s">
        <v>1</v>
      </c>
      <c r="C40" s="3">
        <v>5</v>
      </c>
      <c r="F40" s="1">
        <v>54.605999999999995</v>
      </c>
      <c r="I40" s="1">
        <v>69</v>
      </c>
      <c r="J40" s="1">
        <v>27</v>
      </c>
      <c r="K40" s="1">
        <v>42</v>
      </c>
      <c r="L40" s="1">
        <v>52</v>
      </c>
      <c r="M40" s="1">
        <v>0.59523809523809523</v>
      </c>
      <c r="V40" s="1">
        <v>0.15526315789473685</v>
      </c>
      <c r="W40" s="1">
        <v>8.4782999999999991</v>
      </c>
      <c r="AJ40" s="1">
        <v>0.43859649122807021</v>
      </c>
      <c r="AK40" s="1">
        <v>23.95</v>
      </c>
      <c r="AN40" s="1">
        <v>0.36713263157894738</v>
      </c>
      <c r="AO40" s="1">
        <v>20.047644479999999</v>
      </c>
    </row>
    <row r="41" spans="1:41" ht="16.5" customHeight="1">
      <c r="A41" s="3" t="s">
        <v>1</v>
      </c>
      <c r="C41" s="3">
        <v>5</v>
      </c>
      <c r="F41" s="1">
        <v>53.168999999999997</v>
      </c>
      <c r="I41" s="1">
        <v>50</v>
      </c>
      <c r="J41" s="1">
        <v>19</v>
      </c>
      <c r="K41" s="1">
        <v>31</v>
      </c>
      <c r="L41" s="1">
        <v>34</v>
      </c>
      <c r="M41" s="1">
        <v>0.4838709677419355</v>
      </c>
      <c r="V41" s="1">
        <v>0.60540540540540544</v>
      </c>
      <c r="W41" s="1">
        <v>32.188800000000001</v>
      </c>
      <c r="AJ41" s="1">
        <v>1.3243243243243243</v>
      </c>
      <c r="AK41" s="1">
        <v>70.412999999999997</v>
      </c>
      <c r="AN41" s="1">
        <v>1.201707518918919</v>
      </c>
      <c r="AO41" s="1">
        <v>63.893587073399999</v>
      </c>
    </row>
    <row r="42" spans="1:41" ht="16.5" customHeight="1">
      <c r="A42" s="3" t="s">
        <v>1</v>
      </c>
      <c r="C42" s="3">
        <v>5</v>
      </c>
      <c r="F42" s="1">
        <v>52.210999999999999</v>
      </c>
      <c r="I42" s="1">
        <v>23</v>
      </c>
      <c r="J42" s="1">
        <v>14</v>
      </c>
      <c r="K42" s="1">
        <v>9</v>
      </c>
      <c r="L42" s="1">
        <v>20</v>
      </c>
      <c r="M42" s="1">
        <v>0.66666666666666663</v>
      </c>
      <c r="V42" s="1">
        <v>0.33211009174311928</v>
      </c>
      <c r="W42" s="1">
        <v>17.3398</v>
      </c>
      <c r="AJ42" s="1">
        <v>0.92660550458715596</v>
      </c>
      <c r="AK42" s="1">
        <v>48.378999999999998</v>
      </c>
      <c r="AN42" s="1">
        <v>1.0072426073394494</v>
      </c>
      <c r="AO42" s="1">
        <v>52.589143771799989</v>
      </c>
    </row>
    <row r="43" spans="1:41" ht="16.5" customHeight="1">
      <c r="A43" s="3" t="s">
        <v>1</v>
      </c>
      <c r="C43" s="10">
        <v>6</v>
      </c>
      <c r="F43" s="1">
        <v>41.193999999999996</v>
      </c>
      <c r="I43" s="1">
        <v>76</v>
      </c>
      <c r="J43" s="1">
        <v>28</v>
      </c>
      <c r="K43" s="1">
        <v>48</v>
      </c>
    </row>
    <row r="44" spans="1:41" ht="16.5" customHeight="1">
      <c r="A44" s="3" t="s">
        <v>1</v>
      </c>
      <c r="C44" s="10">
        <v>6</v>
      </c>
      <c r="F44" s="1">
        <v>38.798999999999999</v>
      </c>
      <c r="I44" s="1">
        <v>82</v>
      </c>
      <c r="J44" s="1">
        <v>26</v>
      </c>
      <c r="K44" s="1">
        <v>56</v>
      </c>
    </row>
    <row r="45" spans="1:41" ht="16.5" customHeight="1">
      <c r="A45" s="3" t="s">
        <v>1</v>
      </c>
      <c r="C45" s="10">
        <v>6</v>
      </c>
      <c r="F45" s="1">
        <v>40.714999999999996</v>
      </c>
      <c r="I45" s="1">
        <v>39</v>
      </c>
      <c r="J45" s="1">
        <v>18</v>
      </c>
      <c r="K45" s="1">
        <v>21</v>
      </c>
    </row>
    <row r="46" spans="1:41" ht="16.5" customHeight="1">
      <c r="A46" s="3" t="s">
        <v>1</v>
      </c>
      <c r="C46" s="10">
        <v>6</v>
      </c>
      <c r="F46" s="1">
        <v>43.11</v>
      </c>
      <c r="I46" s="1">
        <v>78</v>
      </c>
      <c r="J46" s="1">
        <v>23</v>
      </c>
      <c r="K46" s="1">
        <v>55</v>
      </c>
    </row>
    <row r="47" spans="1:41" ht="16.5" customHeight="1">
      <c r="A47" s="3" t="s">
        <v>1</v>
      </c>
      <c r="C47" s="10">
        <v>6</v>
      </c>
      <c r="F47" s="1">
        <v>52.210999999999999</v>
      </c>
      <c r="I47" s="1">
        <v>47</v>
      </c>
      <c r="J47" s="1">
        <v>19</v>
      </c>
      <c r="K47" s="1">
        <v>28</v>
      </c>
    </row>
    <row r="48" spans="1:41" ht="16.5" customHeight="1">
      <c r="A48" s="3" t="s">
        <v>1</v>
      </c>
      <c r="C48" s="10">
        <v>6</v>
      </c>
      <c r="F48" s="1">
        <v>81.908999999999992</v>
      </c>
      <c r="I48" s="1">
        <v>52</v>
      </c>
      <c r="J48" s="1">
        <v>20</v>
      </c>
      <c r="K48" s="1">
        <v>32</v>
      </c>
    </row>
    <row r="49" spans="1:40" ht="16.5" customHeight="1">
      <c r="A49" s="3" t="s">
        <v>1</v>
      </c>
      <c r="C49" s="10">
        <v>6</v>
      </c>
      <c r="F49" s="1">
        <v>112.565</v>
      </c>
      <c r="I49" s="1">
        <v>66</v>
      </c>
      <c r="J49" s="1">
        <v>23</v>
      </c>
      <c r="K49" s="1">
        <v>43</v>
      </c>
    </row>
    <row r="50" spans="1:40" ht="16.5" customHeight="1">
      <c r="A50" s="3" t="s">
        <v>1</v>
      </c>
      <c r="C50" s="10">
        <v>6</v>
      </c>
      <c r="F50" s="1">
        <v>122.624</v>
      </c>
      <c r="I50" s="1">
        <v>48</v>
      </c>
      <c r="J50" s="1">
        <v>22</v>
      </c>
      <c r="K50" s="1">
        <v>26</v>
      </c>
    </row>
    <row r="51" spans="1:40" ht="17.25" customHeight="1">
      <c r="A51" s="3" t="s">
        <v>1</v>
      </c>
      <c r="C51" s="10">
        <v>6</v>
      </c>
      <c r="F51" s="1">
        <v>139.86799999999999</v>
      </c>
      <c r="I51" s="1">
        <v>48</v>
      </c>
      <c r="J51" s="1">
        <v>22</v>
      </c>
      <c r="K51" s="1">
        <v>26</v>
      </c>
    </row>
    <row r="52" spans="1:40" ht="16.5" customHeight="1">
      <c r="A52" s="1" t="s">
        <v>2</v>
      </c>
      <c r="B52" s="1" t="s">
        <v>427</v>
      </c>
      <c r="C52" s="3">
        <v>10</v>
      </c>
      <c r="D52" s="1">
        <v>10.5</v>
      </c>
      <c r="H52" s="1">
        <v>1</v>
      </c>
      <c r="I52" s="1">
        <v>24</v>
      </c>
      <c r="J52" s="1">
        <v>20</v>
      </c>
      <c r="K52" s="1">
        <v>4</v>
      </c>
      <c r="L52" s="1">
        <v>36</v>
      </c>
      <c r="M52" s="1">
        <v>4</v>
      </c>
      <c r="S52" s="1">
        <v>42.5</v>
      </c>
      <c r="V52" s="1">
        <v>0.42</v>
      </c>
      <c r="AJ52" s="1">
        <v>0.13</v>
      </c>
      <c r="AN52" s="3">
        <v>0.147693936</v>
      </c>
    </row>
    <row r="53" spans="1:40" ht="16.5" customHeight="1">
      <c r="A53" s="1" t="s">
        <v>2</v>
      </c>
      <c r="B53" s="1" t="s">
        <v>3</v>
      </c>
      <c r="C53" s="3">
        <v>11</v>
      </c>
      <c r="D53" s="1">
        <v>7.5</v>
      </c>
      <c r="H53" s="1">
        <v>1.1000000000000001</v>
      </c>
      <c r="I53" s="1">
        <v>30</v>
      </c>
      <c r="J53" s="1">
        <v>22</v>
      </c>
      <c r="K53" s="1">
        <v>8</v>
      </c>
      <c r="L53" s="1">
        <v>46</v>
      </c>
      <c r="M53" s="1">
        <v>3</v>
      </c>
      <c r="V53" s="1">
        <v>0.33500000000000002</v>
      </c>
      <c r="AJ53" s="1">
        <v>0.255</v>
      </c>
      <c r="AN53" s="3">
        <v>0.27962728800000003</v>
      </c>
    </row>
    <row r="54" spans="1:40" ht="16.5" customHeight="1">
      <c r="A54" s="1" t="s">
        <v>2</v>
      </c>
      <c r="B54" s="1" t="s">
        <v>428</v>
      </c>
      <c r="C54" s="3">
        <v>12</v>
      </c>
      <c r="D54" s="1">
        <v>6.5</v>
      </c>
      <c r="H54" s="1">
        <v>1.1000000000000001</v>
      </c>
      <c r="I54" s="1">
        <v>34</v>
      </c>
      <c r="J54" s="1">
        <v>21</v>
      </c>
      <c r="K54" s="1">
        <v>13</v>
      </c>
      <c r="L54" s="1">
        <v>40.5</v>
      </c>
      <c r="M54" s="1">
        <v>1.5</v>
      </c>
      <c r="S54" s="1">
        <v>20</v>
      </c>
      <c r="V54" s="1">
        <v>0.33</v>
      </c>
      <c r="AJ54" s="1">
        <v>0.25</v>
      </c>
      <c r="AN54" s="3">
        <v>0.26252264999999997</v>
      </c>
    </row>
    <row r="55" spans="1:40" ht="16.5" customHeight="1">
      <c r="A55" s="1" t="s">
        <v>2</v>
      </c>
      <c r="B55" s="1" t="s">
        <v>4</v>
      </c>
      <c r="C55" s="3">
        <v>13</v>
      </c>
      <c r="D55" s="1">
        <v>7.5</v>
      </c>
      <c r="H55" s="1">
        <v>1.4</v>
      </c>
      <c r="S55" s="1">
        <v>6</v>
      </c>
      <c r="V55" s="1">
        <v>0.40500000000000003</v>
      </c>
      <c r="AJ55" s="1">
        <v>0.33500000000000002</v>
      </c>
      <c r="AN55" s="3"/>
    </row>
    <row r="56" spans="1:40" ht="16.5" customHeight="1">
      <c r="A56" s="1" t="s">
        <v>2</v>
      </c>
      <c r="B56" s="1" t="s">
        <v>4</v>
      </c>
      <c r="C56" s="3">
        <v>13</v>
      </c>
      <c r="D56" s="1">
        <v>13</v>
      </c>
      <c r="H56" s="1">
        <v>1.2</v>
      </c>
      <c r="S56" s="1">
        <v>6</v>
      </c>
      <c r="V56" s="1">
        <v>0.33500000000000002</v>
      </c>
      <c r="AJ56" s="1">
        <v>0.185</v>
      </c>
      <c r="AN56" s="3"/>
    </row>
    <row r="57" spans="1:40" ht="16.5" customHeight="1">
      <c r="A57" s="1" t="s">
        <v>2</v>
      </c>
      <c r="B57" s="1" t="s">
        <v>5</v>
      </c>
      <c r="C57" s="3">
        <v>14</v>
      </c>
      <c r="D57" s="1">
        <v>14</v>
      </c>
      <c r="I57" s="1">
        <v>40</v>
      </c>
      <c r="J57" s="1">
        <v>24</v>
      </c>
      <c r="K57" s="1">
        <v>16</v>
      </c>
      <c r="L57" s="1">
        <v>33.6</v>
      </c>
      <c r="M57" s="1">
        <v>0.6</v>
      </c>
      <c r="S57" s="1">
        <v>3</v>
      </c>
      <c r="V57" s="1">
        <v>0.315</v>
      </c>
      <c r="AJ57" s="1">
        <v>0.21</v>
      </c>
      <c r="AN57" s="3">
        <v>0.21497716799999997</v>
      </c>
    </row>
    <row r="58" spans="1:40" ht="16.5" customHeight="1">
      <c r="A58" s="1" t="s">
        <v>489</v>
      </c>
      <c r="B58" s="1" t="s">
        <v>496</v>
      </c>
      <c r="C58" s="3">
        <v>15</v>
      </c>
      <c r="H58" s="1">
        <v>6.25</v>
      </c>
      <c r="I58" s="1">
        <v>34</v>
      </c>
      <c r="J58" s="1">
        <v>17</v>
      </c>
      <c r="K58" s="1">
        <v>17</v>
      </c>
      <c r="L58" s="1">
        <v>32.299999999999997</v>
      </c>
      <c r="M58" s="1">
        <v>0.9</v>
      </c>
      <c r="S58" s="1">
        <v>5</v>
      </c>
      <c r="V58" s="1">
        <v>1.38</v>
      </c>
      <c r="AJ58" s="1">
        <v>0.97499999999999998</v>
      </c>
      <c r="AN58" s="3">
        <v>0.98976871499999997</v>
      </c>
    </row>
    <row r="59" spans="1:40" ht="16.5" customHeight="1">
      <c r="A59" s="1" t="s">
        <v>489</v>
      </c>
      <c r="B59" s="1" t="s">
        <v>496</v>
      </c>
      <c r="C59" s="3">
        <v>16</v>
      </c>
      <c r="H59" s="1">
        <v>4.25</v>
      </c>
      <c r="I59" s="1">
        <v>76</v>
      </c>
      <c r="J59" s="1">
        <v>33</v>
      </c>
      <c r="K59" s="1">
        <v>43</v>
      </c>
      <c r="L59" s="1">
        <v>58.8</v>
      </c>
      <c r="M59" s="1">
        <v>0.6</v>
      </c>
      <c r="S59" s="1">
        <v>4</v>
      </c>
      <c r="V59" s="1">
        <v>1.0549999999999999</v>
      </c>
      <c r="AJ59" s="1">
        <v>0.84</v>
      </c>
      <c r="AN59" s="3">
        <v>0.69823202399999995</v>
      </c>
    </row>
    <row r="60" spans="1:40" ht="16.5" customHeight="1">
      <c r="A60" s="1" t="s">
        <v>7</v>
      </c>
      <c r="B60" s="1" t="s">
        <v>429</v>
      </c>
      <c r="C60" s="3">
        <v>17</v>
      </c>
      <c r="D60" s="1">
        <v>6</v>
      </c>
      <c r="H60" s="1">
        <v>2.4</v>
      </c>
      <c r="I60" s="1">
        <v>39</v>
      </c>
      <c r="J60" s="1">
        <v>21</v>
      </c>
      <c r="K60" s="1">
        <v>18</v>
      </c>
      <c r="L60" s="1">
        <v>62.4</v>
      </c>
      <c r="M60" s="1">
        <v>2.2999999999999998</v>
      </c>
      <c r="S60" s="11"/>
      <c r="V60" s="1">
        <v>0.84</v>
      </c>
      <c r="AJ60" s="1">
        <v>0.54500000000000004</v>
      </c>
      <c r="AN60" s="3">
        <v>0.54865891199999994</v>
      </c>
    </row>
    <row r="61" spans="1:40" ht="16.5" customHeight="1">
      <c r="A61" s="1" t="s">
        <v>2</v>
      </c>
      <c r="B61" s="1" t="s">
        <v>430</v>
      </c>
      <c r="C61" s="3">
        <v>18</v>
      </c>
      <c r="D61" s="1">
        <v>7</v>
      </c>
      <c r="I61" s="1">
        <v>47</v>
      </c>
      <c r="J61" s="1">
        <v>24</v>
      </c>
      <c r="K61" s="1">
        <v>23</v>
      </c>
      <c r="L61" s="1">
        <v>38.49</v>
      </c>
      <c r="M61" s="1">
        <v>0.63</v>
      </c>
      <c r="S61" s="1">
        <v>7.5</v>
      </c>
      <c r="V61" s="1">
        <v>0.41</v>
      </c>
      <c r="AJ61" s="1">
        <v>0.37</v>
      </c>
      <c r="AN61" s="3">
        <v>0.35752974199999998</v>
      </c>
    </row>
    <row r="62" spans="1:40" ht="16.5" customHeight="1">
      <c r="A62" s="1" t="s">
        <v>2</v>
      </c>
      <c r="B62" s="1" t="s">
        <v>430</v>
      </c>
      <c r="C62" s="3">
        <v>18</v>
      </c>
      <c r="D62" s="1">
        <v>15</v>
      </c>
      <c r="H62" s="1">
        <v>1</v>
      </c>
      <c r="I62" s="1">
        <v>44</v>
      </c>
      <c r="J62" s="1">
        <v>25</v>
      </c>
      <c r="K62" s="1">
        <v>19</v>
      </c>
      <c r="L62" s="1">
        <v>37.35</v>
      </c>
      <c r="M62" s="1">
        <v>0.65</v>
      </c>
      <c r="S62" s="1">
        <v>4</v>
      </c>
      <c r="V62" s="1">
        <v>0.29499999999999998</v>
      </c>
      <c r="AJ62" s="1">
        <v>0.19500000000000001</v>
      </c>
      <c r="AN62" s="3">
        <v>0.19468764900000002</v>
      </c>
    </row>
    <row r="63" spans="1:40" ht="16.5" customHeight="1">
      <c r="A63" s="1" t="s">
        <v>2</v>
      </c>
      <c r="B63" s="1" t="s">
        <v>431</v>
      </c>
      <c r="C63" s="3">
        <v>19</v>
      </c>
      <c r="D63" s="1">
        <v>5</v>
      </c>
      <c r="H63" s="1">
        <v>3.15</v>
      </c>
      <c r="S63" s="1">
        <v>6</v>
      </c>
      <c r="V63" s="1">
        <v>0.75</v>
      </c>
      <c r="AJ63" s="1">
        <v>0.69</v>
      </c>
      <c r="AN63" s="3"/>
    </row>
    <row r="64" spans="1:40" ht="16.5" customHeight="1">
      <c r="A64" s="1" t="s">
        <v>7</v>
      </c>
      <c r="B64" s="1" t="s">
        <v>432</v>
      </c>
      <c r="C64" s="3">
        <v>20</v>
      </c>
      <c r="D64" s="1">
        <v>10.5</v>
      </c>
      <c r="H64" s="1">
        <v>1.75</v>
      </c>
      <c r="I64" s="1">
        <v>58</v>
      </c>
      <c r="J64" s="1">
        <v>28</v>
      </c>
      <c r="K64" s="1">
        <v>30</v>
      </c>
      <c r="L64" s="1">
        <v>79</v>
      </c>
      <c r="M64" s="1">
        <v>1.7</v>
      </c>
      <c r="S64" s="1">
        <v>80</v>
      </c>
      <c r="V64" s="1">
        <v>0.56000000000000005</v>
      </c>
      <c r="AJ64" s="1">
        <v>0.435</v>
      </c>
      <c r="AN64" s="3">
        <v>0.39776399999999995</v>
      </c>
    </row>
    <row r="65" spans="1:40" ht="16.5" customHeight="1">
      <c r="A65" s="1" t="s">
        <v>8</v>
      </c>
      <c r="B65" s="1" t="s">
        <v>433</v>
      </c>
      <c r="C65" s="3">
        <v>21</v>
      </c>
      <c r="D65" s="1">
        <v>10</v>
      </c>
      <c r="H65" s="1">
        <v>1.4</v>
      </c>
      <c r="I65" s="1">
        <v>51</v>
      </c>
      <c r="J65" s="1">
        <v>23</v>
      </c>
      <c r="K65" s="1">
        <v>28</v>
      </c>
      <c r="L65" s="1">
        <v>63.04</v>
      </c>
      <c r="M65" s="1">
        <v>1.43</v>
      </c>
      <c r="S65" s="1">
        <v>20</v>
      </c>
      <c r="V65" s="1">
        <v>0.38</v>
      </c>
      <c r="AJ65" s="1">
        <v>0.26</v>
      </c>
      <c r="AN65" s="3">
        <v>0.24145929600000002</v>
      </c>
    </row>
    <row r="66" spans="1:40" ht="16.5" customHeight="1">
      <c r="A66" s="1" t="s">
        <v>9</v>
      </c>
      <c r="B66" s="1" t="s">
        <v>434</v>
      </c>
      <c r="C66" s="3">
        <v>22</v>
      </c>
      <c r="D66" s="1">
        <v>22</v>
      </c>
      <c r="H66" s="1">
        <v>1.1000000000000001</v>
      </c>
      <c r="I66" s="1">
        <v>52</v>
      </c>
      <c r="J66" s="1">
        <v>22</v>
      </c>
      <c r="K66" s="1">
        <v>30</v>
      </c>
      <c r="L66" s="1">
        <v>36.1</v>
      </c>
      <c r="M66" s="1">
        <v>0.47</v>
      </c>
      <c r="V66" s="1">
        <v>0.3</v>
      </c>
      <c r="AJ66" s="1">
        <v>0.28999999999999998</v>
      </c>
      <c r="AN66" s="3">
        <v>0.26517599999999997</v>
      </c>
    </row>
    <row r="67" spans="1:40" ht="16.5" customHeight="1">
      <c r="A67" s="1" t="s">
        <v>10</v>
      </c>
      <c r="B67" s="1" t="s">
        <v>435</v>
      </c>
      <c r="C67" s="3">
        <v>23</v>
      </c>
      <c r="D67" s="1">
        <v>5.5</v>
      </c>
      <c r="H67" s="1">
        <v>2.7</v>
      </c>
      <c r="I67" s="1">
        <v>56</v>
      </c>
      <c r="J67" s="1">
        <v>21</v>
      </c>
      <c r="K67" s="1">
        <v>35</v>
      </c>
      <c r="L67" s="1">
        <v>43.400000000000006</v>
      </c>
      <c r="M67" s="1">
        <v>0.64</v>
      </c>
      <c r="V67" s="1">
        <v>0.60499999999999998</v>
      </c>
      <c r="AJ67" s="1">
        <v>0.51</v>
      </c>
      <c r="AN67" s="3">
        <v>0.44904224999999998</v>
      </c>
    </row>
    <row r="68" spans="1:40" ht="16.5" customHeight="1">
      <c r="A68" s="1" t="s">
        <v>11</v>
      </c>
      <c r="B68" s="1" t="s">
        <v>436</v>
      </c>
      <c r="C68" s="3">
        <v>24</v>
      </c>
      <c r="D68" s="1">
        <v>15</v>
      </c>
      <c r="H68" s="1">
        <v>2</v>
      </c>
      <c r="I68" s="1">
        <v>82</v>
      </c>
      <c r="J68" s="1">
        <v>36</v>
      </c>
      <c r="K68" s="1">
        <v>46</v>
      </c>
      <c r="L68" s="1">
        <v>76.94</v>
      </c>
      <c r="M68" s="1">
        <v>0.89</v>
      </c>
      <c r="V68" s="1">
        <v>0.68</v>
      </c>
      <c r="AJ68" s="1">
        <v>0.60499999999999998</v>
      </c>
      <c r="AN68" s="3">
        <v>0.49262294400000001</v>
      </c>
    </row>
    <row r="69" spans="1:40" ht="16.5" customHeight="1">
      <c r="A69" s="1" t="s">
        <v>9</v>
      </c>
      <c r="B69" s="1" t="s">
        <v>437</v>
      </c>
      <c r="C69" s="3">
        <v>25</v>
      </c>
      <c r="D69" s="1">
        <v>9.5</v>
      </c>
      <c r="I69" s="1">
        <v>72</v>
      </c>
      <c r="J69" s="1">
        <v>25</v>
      </c>
      <c r="K69" s="1">
        <v>47</v>
      </c>
      <c r="L69" s="1">
        <v>60.25</v>
      </c>
      <c r="M69" s="1">
        <v>0.75</v>
      </c>
      <c r="S69" s="1">
        <v>5</v>
      </c>
      <c r="V69" s="1">
        <v>0.33</v>
      </c>
      <c r="AJ69" s="1">
        <v>0.28000000000000003</v>
      </c>
      <c r="AN69" s="3">
        <v>0.22645431200000002</v>
      </c>
    </row>
    <row r="70" spans="1:40" ht="16.5" customHeight="1">
      <c r="A70" s="1" t="s">
        <v>8</v>
      </c>
      <c r="B70" s="1" t="s">
        <v>12</v>
      </c>
      <c r="C70" s="3">
        <v>26</v>
      </c>
      <c r="D70" s="1">
        <v>9</v>
      </c>
      <c r="H70" s="1">
        <v>1.3</v>
      </c>
      <c r="I70" s="1">
        <v>76</v>
      </c>
      <c r="J70" s="1">
        <v>25</v>
      </c>
      <c r="K70" s="1">
        <v>51</v>
      </c>
      <c r="L70" s="1">
        <v>69.88</v>
      </c>
      <c r="M70" s="1">
        <v>0.88</v>
      </c>
      <c r="S70" s="1">
        <v>17.5</v>
      </c>
      <c r="V70" s="1">
        <v>0.49</v>
      </c>
      <c r="AJ70" s="1">
        <v>0.34</v>
      </c>
      <c r="AN70" s="3">
        <v>0.267797532</v>
      </c>
    </row>
    <row r="71" spans="1:40" ht="16.5" customHeight="1">
      <c r="A71" s="1" t="s">
        <v>11</v>
      </c>
      <c r="B71" s="1" t="s">
        <v>438</v>
      </c>
      <c r="C71" s="3">
        <v>27</v>
      </c>
      <c r="D71" s="1">
        <v>4.5</v>
      </c>
      <c r="H71" s="1">
        <v>3.75</v>
      </c>
      <c r="I71" s="1">
        <v>103</v>
      </c>
      <c r="J71" s="1">
        <v>45</v>
      </c>
      <c r="K71" s="1">
        <v>58</v>
      </c>
      <c r="L71" s="1">
        <v>86.18</v>
      </c>
      <c r="M71" s="1">
        <v>0.71</v>
      </c>
      <c r="V71" s="1">
        <v>1.35</v>
      </c>
      <c r="AJ71" s="1">
        <v>1.22</v>
      </c>
      <c r="AN71" s="3">
        <v>0.91946227200000008</v>
      </c>
    </row>
    <row r="72" spans="1:40" ht="16.5" customHeight="1">
      <c r="A72" s="1" t="s">
        <v>13</v>
      </c>
      <c r="B72" s="1" t="s">
        <v>439</v>
      </c>
      <c r="C72" s="3">
        <v>28</v>
      </c>
      <c r="H72" s="1">
        <v>1.1000000000000001</v>
      </c>
      <c r="I72" s="1">
        <v>92</v>
      </c>
      <c r="J72" s="1">
        <v>30</v>
      </c>
      <c r="K72" s="1">
        <v>62</v>
      </c>
      <c r="L72" s="1">
        <v>79.599999999999994</v>
      </c>
      <c r="M72" s="1">
        <v>0.8</v>
      </c>
      <c r="S72" s="1">
        <v>5</v>
      </c>
      <c r="V72" s="1">
        <v>0.31</v>
      </c>
      <c r="AJ72" s="1">
        <v>0.38</v>
      </c>
      <c r="AN72" s="3">
        <v>0.27960947199999997</v>
      </c>
    </row>
    <row r="73" spans="1:40" ht="16.5" customHeight="1">
      <c r="A73" s="1" t="s">
        <v>14</v>
      </c>
      <c r="B73" s="1" t="s">
        <v>440</v>
      </c>
      <c r="C73" s="3">
        <v>29</v>
      </c>
      <c r="D73" s="1">
        <v>6</v>
      </c>
      <c r="H73" s="1">
        <v>1.7</v>
      </c>
      <c r="I73" s="1">
        <v>143</v>
      </c>
      <c r="J73" s="1">
        <v>43</v>
      </c>
      <c r="K73" s="1">
        <v>100</v>
      </c>
      <c r="L73" s="1">
        <v>138</v>
      </c>
      <c r="M73" s="1">
        <v>0.95</v>
      </c>
      <c r="S73" s="1">
        <v>2.5</v>
      </c>
      <c r="V73" s="1">
        <v>0.47499999999999998</v>
      </c>
      <c r="AJ73" s="1">
        <v>0.61499999999999999</v>
      </c>
      <c r="AN73" s="3">
        <v>0.37379700000000016</v>
      </c>
    </row>
    <row r="74" spans="1:40" ht="16.5" customHeight="1">
      <c r="A74" s="1" t="s">
        <v>7</v>
      </c>
      <c r="B74" s="1" t="s">
        <v>441</v>
      </c>
      <c r="C74" s="9">
        <v>30</v>
      </c>
      <c r="I74" s="1">
        <v>127</v>
      </c>
      <c r="J74" s="1">
        <v>35</v>
      </c>
      <c r="K74" s="1">
        <v>92</v>
      </c>
      <c r="L74" s="1">
        <v>61</v>
      </c>
      <c r="M74" s="1">
        <v>0.28260869565217389</v>
      </c>
    </row>
    <row r="75" spans="1:40" ht="16.5" customHeight="1">
      <c r="A75" s="3" t="s">
        <v>2</v>
      </c>
      <c r="B75" s="1" t="s">
        <v>442</v>
      </c>
      <c r="C75" s="9">
        <v>31</v>
      </c>
      <c r="I75" s="1">
        <v>69</v>
      </c>
      <c r="J75" s="1">
        <v>28</v>
      </c>
      <c r="K75" s="1">
        <v>41</v>
      </c>
      <c r="L75" s="1">
        <v>56</v>
      </c>
      <c r="M75" s="1">
        <v>0.68292682926829273</v>
      </c>
      <c r="S75" s="1">
        <v>5</v>
      </c>
    </row>
    <row r="76" spans="1:40" ht="16.5" customHeight="1">
      <c r="A76" s="1" t="s">
        <v>8</v>
      </c>
      <c r="B76" s="1" t="s">
        <v>443</v>
      </c>
      <c r="C76" s="9">
        <v>32</v>
      </c>
      <c r="I76" s="1">
        <v>68</v>
      </c>
      <c r="J76" s="1">
        <v>30</v>
      </c>
      <c r="K76" s="1">
        <v>38</v>
      </c>
      <c r="L76" s="1">
        <v>80</v>
      </c>
      <c r="M76" s="1">
        <v>1.3157894736842106</v>
      </c>
      <c r="S76" s="1">
        <v>50</v>
      </c>
    </row>
    <row r="77" spans="1:40" ht="16.5" customHeight="1">
      <c r="A77" s="3" t="s">
        <v>2</v>
      </c>
      <c r="B77" s="1" t="s">
        <v>428</v>
      </c>
      <c r="C77" s="9">
        <v>33</v>
      </c>
      <c r="I77" s="1">
        <v>59</v>
      </c>
      <c r="J77" s="1">
        <v>22</v>
      </c>
      <c r="K77" s="1">
        <v>37</v>
      </c>
      <c r="L77" s="1">
        <v>43</v>
      </c>
      <c r="M77" s="1">
        <v>0.56756756756756754</v>
      </c>
      <c r="S77" s="1">
        <v>5</v>
      </c>
    </row>
    <row r="78" spans="1:40" ht="16.5" customHeight="1">
      <c r="A78" s="3" t="s">
        <v>2</v>
      </c>
      <c r="B78" s="1" t="s">
        <v>428</v>
      </c>
      <c r="C78" s="9">
        <v>33</v>
      </c>
      <c r="I78" s="1">
        <v>57</v>
      </c>
      <c r="J78" s="1">
        <v>22</v>
      </c>
      <c r="K78" s="1">
        <v>35</v>
      </c>
      <c r="L78" s="1">
        <v>44</v>
      </c>
      <c r="M78" s="1">
        <v>0.62857142857142856</v>
      </c>
      <c r="S78" s="1">
        <v>6</v>
      </c>
    </row>
    <row r="79" spans="1:40" ht="16.5" customHeight="1">
      <c r="A79" s="1" t="s">
        <v>8</v>
      </c>
      <c r="B79" s="1" t="s">
        <v>443</v>
      </c>
      <c r="C79" s="9">
        <v>32</v>
      </c>
      <c r="I79" s="1">
        <v>63</v>
      </c>
      <c r="J79" s="1">
        <v>30</v>
      </c>
      <c r="K79" s="1">
        <v>33</v>
      </c>
      <c r="L79" s="1">
        <v>82</v>
      </c>
      <c r="M79" s="1">
        <v>1.5757575757575757</v>
      </c>
      <c r="S79" s="1">
        <v>50</v>
      </c>
    </row>
    <row r="80" spans="1:40" ht="16.5" customHeight="1">
      <c r="A80" s="1" t="s">
        <v>8</v>
      </c>
      <c r="B80" s="1" t="s">
        <v>444</v>
      </c>
      <c r="C80" s="9">
        <v>34</v>
      </c>
      <c r="I80" s="1">
        <v>60</v>
      </c>
      <c r="J80" s="1">
        <v>27</v>
      </c>
      <c r="K80" s="1">
        <v>33</v>
      </c>
      <c r="L80" s="1">
        <v>70</v>
      </c>
      <c r="M80" s="1">
        <v>1.303030303030303</v>
      </c>
      <c r="S80" s="1">
        <v>12</v>
      </c>
    </row>
    <row r="81" spans="1:19" ht="16.5" customHeight="1">
      <c r="A81" s="1" t="s">
        <v>8</v>
      </c>
      <c r="B81" s="1" t="s">
        <v>444</v>
      </c>
      <c r="C81" s="9">
        <v>34</v>
      </c>
      <c r="I81" s="1">
        <v>60</v>
      </c>
      <c r="J81" s="1">
        <v>30</v>
      </c>
      <c r="K81" s="1">
        <v>30</v>
      </c>
      <c r="L81" s="1">
        <v>75</v>
      </c>
      <c r="M81" s="1">
        <v>1.5</v>
      </c>
      <c r="S81" s="1">
        <v>40</v>
      </c>
    </row>
    <row r="82" spans="1:19" ht="16.5" customHeight="1">
      <c r="A82" s="1" t="s">
        <v>8</v>
      </c>
      <c r="B82" s="1" t="s">
        <v>443</v>
      </c>
      <c r="C82" s="9">
        <v>32</v>
      </c>
      <c r="I82" s="1">
        <v>57</v>
      </c>
      <c r="J82" s="1">
        <v>27</v>
      </c>
      <c r="K82" s="1">
        <v>30</v>
      </c>
      <c r="L82" s="1">
        <v>53</v>
      </c>
      <c r="M82" s="1">
        <v>0.8666666666666667</v>
      </c>
      <c r="S82" s="1">
        <v>10</v>
      </c>
    </row>
    <row r="83" spans="1:19" ht="16.5" customHeight="1">
      <c r="A83" s="3" t="s">
        <v>2</v>
      </c>
      <c r="B83" s="1" t="s">
        <v>445</v>
      </c>
      <c r="C83" s="9">
        <v>35</v>
      </c>
      <c r="I83" s="1">
        <v>51</v>
      </c>
      <c r="J83" s="1">
        <v>25</v>
      </c>
      <c r="K83" s="1">
        <v>26</v>
      </c>
      <c r="L83" s="1">
        <v>44</v>
      </c>
      <c r="M83" s="1">
        <v>0.73076923076923073</v>
      </c>
      <c r="S83" s="1">
        <v>3</v>
      </c>
    </row>
    <row r="84" spans="1:19" ht="16.5" customHeight="1">
      <c r="A84" s="3" t="s">
        <v>2</v>
      </c>
      <c r="B84" s="1" t="s">
        <v>428</v>
      </c>
      <c r="C84" s="9">
        <v>33</v>
      </c>
      <c r="I84" s="1">
        <v>50</v>
      </c>
      <c r="J84" s="1">
        <v>22</v>
      </c>
      <c r="K84" s="1">
        <v>28</v>
      </c>
      <c r="L84" s="1">
        <v>39</v>
      </c>
      <c r="M84" s="1">
        <v>0.6071428571428571</v>
      </c>
      <c r="S84" s="1">
        <v>5</v>
      </c>
    </row>
    <row r="85" spans="1:19" ht="16.5" customHeight="1">
      <c r="A85" s="1" t="s">
        <v>8</v>
      </c>
      <c r="B85" s="1" t="s">
        <v>443</v>
      </c>
      <c r="C85" s="9">
        <v>32</v>
      </c>
      <c r="I85" s="1">
        <v>55</v>
      </c>
      <c r="J85" s="1">
        <v>28</v>
      </c>
      <c r="K85" s="1">
        <v>27</v>
      </c>
      <c r="L85" s="1">
        <v>69</v>
      </c>
      <c r="M85" s="1">
        <v>1.5185185185185186</v>
      </c>
      <c r="S85" s="1">
        <v>50</v>
      </c>
    </row>
    <row r="86" spans="1:19" ht="16.5" customHeight="1">
      <c r="A86" s="3" t="s">
        <v>2</v>
      </c>
      <c r="B86" s="1" t="s">
        <v>442</v>
      </c>
      <c r="C86" s="9">
        <v>31</v>
      </c>
      <c r="I86" s="1">
        <v>50</v>
      </c>
      <c r="J86" s="1">
        <v>23</v>
      </c>
      <c r="K86" s="1">
        <v>27</v>
      </c>
      <c r="L86" s="1">
        <v>47</v>
      </c>
      <c r="M86" s="1">
        <v>0.88888888888888884</v>
      </c>
      <c r="S86" s="1">
        <v>13</v>
      </c>
    </row>
    <row r="87" spans="1:19" ht="16.5" customHeight="1">
      <c r="A87" s="3" t="s">
        <v>2</v>
      </c>
      <c r="B87" s="1" t="s">
        <v>428</v>
      </c>
      <c r="C87" s="9">
        <v>33</v>
      </c>
      <c r="I87" s="1">
        <v>48</v>
      </c>
      <c r="J87" s="1">
        <v>22</v>
      </c>
      <c r="K87" s="1">
        <v>26</v>
      </c>
      <c r="L87" s="1">
        <v>40</v>
      </c>
      <c r="M87" s="1">
        <v>0.69230769230769229</v>
      </c>
      <c r="S87" s="1">
        <v>6</v>
      </c>
    </row>
    <row r="88" spans="1:19" ht="16.5" customHeight="1">
      <c r="A88" s="3" t="s">
        <v>2</v>
      </c>
      <c r="B88" s="1" t="s">
        <v>445</v>
      </c>
      <c r="C88" s="9">
        <v>35</v>
      </c>
      <c r="I88" s="1">
        <v>48</v>
      </c>
      <c r="J88" s="1">
        <v>25</v>
      </c>
      <c r="K88" s="1">
        <v>23</v>
      </c>
      <c r="L88" s="1">
        <v>45</v>
      </c>
      <c r="M88" s="1">
        <v>0.86956521739130432</v>
      </c>
      <c r="S88" s="1">
        <v>4</v>
      </c>
    </row>
    <row r="89" spans="1:19" ht="16.5" customHeight="1">
      <c r="A89" s="1" t="s">
        <v>446</v>
      </c>
      <c r="B89" s="1" t="s">
        <v>447</v>
      </c>
      <c r="C89" s="9">
        <v>36</v>
      </c>
      <c r="I89" s="1">
        <v>46</v>
      </c>
      <c r="J89" s="1">
        <v>26</v>
      </c>
      <c r="K89" s="1">
        <v>20</v>
      </c>
      <c r="L89" s="1">
        <v>57</v>
      </c>
      <c r="M89" s="1">
        <v>1.55</v>
      </c>
      <c r="S89" s="1">
        <v>10</v>
      </c>
    </row>
    <row r="90" spans="1:19" ht="16.5" customHeight="1">
      <c r="A90" s="1" t="s">
        <v>446</v>
      </c>
      <c r="B90" s="1" t="s">
        <v>447</v>
      </c>
      <c r="C90" s="9">
        <v>36</v>
      </c>
      <c r="I90" s="1">
        <v>47</v>
      </c>
      <c r="J90" s="1">
        <v>28</v>
      </c>
      <c r="K90" s="1">
        <v>19</v>
      </c>
      <c r="L90" s="1">
        <v>59</v>
      </c>
      <c r="M90" s="1">
        <v>1.631578947368421</v>
      </c>
      <c r="S90" s="1">
        <v>14</v>
      </c>
    </row>
    <row r="91" spans="1:19" ht="16.5" customHeight="1">
      <c r="A91" s="1" t="s">
        <v>446</v>
      </c>
      <c r="B91" s="1" t="s">
        <v>447</v>
      </c>
      <c r="C91" s="9">
        <v>36</v>
      </c>
      <c r="I91" s="1">
        <v>44</v>
      </c>
      <c r="J91" s="1">
        <v>26</v>
      </c>
      <c r="K91" s="1">
        <v>18</v>
      </c>
      <c r="L91" s="1">
        <v>46</v>
      </c>
      <c r="M91" s="1">
        <v>1.1111111111111112</v>
      </c>
      <c r="S91" s="1">
        <v>10</v>
      </c>
    </row>
    <row r="92" spans="1:19" ht="16.5" customHeight="1">
      <c r="A92" s="3" t="s">
        <v>2</v>
      </c>
      <c r="B92" s="1" t="s">
        <v>445</v>
      </c>
      <c r="C92" s="9">
        <v>35</v>
      </c>
      <c r="I92" s="1">
        <v>44</v>
      </c>
      <c r="J92" s="1">
        <v>26</v>
      </c>
      <c r="K92" s="1">
        <v>18</v>
      </c>
      <c r="L92" s="1">
        <v>41</v>
      </c>
      <c r="M92" s="1">
        <v>0.83333333333333337</v>
      </c>
      <c r="S92" s="1">
        <v>8</v>
      </c>
    </row>
    <row r="93" spans="1:19" ht="16.5" customHeight="1">
      <c r="A93" s="3" t="s">
        <v>2</v>
      </c>
      <c r="B93" s="1" t="s">
        <v>4</v>
      </c>
      <c r="C93" s="9">
        <v>37</v>
      </c>
      <c r="I93" s="1">
        <v>38</v>
      </c>
      <c r="J93" s="1">
        <v>20</v>
      </c>
      <c r="K93" s="1">
        <v>18</v>
      </c>
      <c r="L93" s="1">
        <v>36</v>
      </c>
      <c r="M93" s="1">
        <v>0.88888888888888884</v>
      </c>
      <c r="S93" s="1">
        <v>5</v>
      </c>
    </row>
    <row r="94" spans="1:19" ht="16.5" customHeight="1">
      <c r="A94" s="3" t="s">
        <v>2</v>
      </c>
      <c r="B94" s="1" t="s">
        <v>445</v>
      </c>
      <c r="C94" s="9">
        <v>35</v>
      </c>
      <c r="I94" s="1">
        <v>39</v>
      </c>
      <c r="J94" s="1">
        <v>21</v>
      </c>
      <c r="K94" s="1">
        <v>18</v>
      </c>
      <c r="L94" s="1">
        <v>34</v>
      </c>
      <c r="M94" s="1">
        <v>0.72222222222222221</v>
      </c>
      <c r="S94" s="1">
        <v>5</v>
      </c>
    </row>
    <row r="95" spans="1:19" ht="16.5" customHeight="1">
      <c r="A95" s="3" t="s">
        <v>2</v>
      </c>
      <c r="B95" s="1" t="s">
        <v>445</v>
      </c>
      <c r="C95" s="9">
        <v>35</v>
      </c>
      <c r="I95" s="1">
        <v>39</v>
      </c>
      <c r="J95" s="1">
        <v>23</v>
      </c>
      <c r="K95" s="1">
        <v>16</v>
      </c>
      <c r="L95" s="1">
        <v>35</v>
      </c>
      <c r="M95" s="1">
        <v>0.75</v>
      </c>
      <c r="S95" s="1">
        <v>3</v>
      </c>
    </row>
    <row r="96" spans="1:19" ht="16.5" customHeight="1">
      <c r="A96" s="3" t="s">
        <v>2</v>
      </c>
      <c r="B96" s="1" t="s">
        <v>15</v>
      </c>
      <c r="C96" s="9">
        <v>38</v>
      </c>
      <c r="I96" s="1">
        <v>36</v>
      </c>
      <c r="J96" s="1">
        <v>20</v>
      </c>
      <c r="K96" s="1">
        <v>16</v>
      </c>
      <c r="L96" s="1">
        <v>28</v>
      </c>
      <c r="M96" s="1">
        <v>0.5</v>
      </c>
      <c r="S96" s="1">
        <v>2</v>
      </c>
    </row>
    <row r="97" spans="1:40" ht="16.5" customHeight="1">
      <c r="A97" s="3" t="s">
        <v>2</v>
      </c>
      <c r="B97" s="1" t="s">
        <v>442</v>
      </c>
      <c r="C97" s="9">
        <v>31</v>
      </c>
      <c r="I97" s="1">
        <v>39</v>
      </c>
      <c r="J97" s="1">
        <v>24</v>
      </c>
      <c r="K97" s="1">
        <v>15</v>
      </c>
      <c r="L97" s="1">
        <v>36</v>
      </c>
      <c r="M97" s="1">
        <v>0.8</v>
      </c>
      <c r="S97" s="1">
        <v>8</v>
      </c>
    </row>
    <row r="98" spans="1:40" ht="16.5" customHeight="1">
      <c r="A98" s="1" t="s">
        <v>446</v>
      </c>
      <c r="B98" s="1" t="s">
        <v>447</v>
      </c>
      <c r="C98" s="9">
        <v>36</v>
      </c>
      <c r="I98" s="1">
        <v>41</v>
      </c>
      <c r="J98" s="1">
        <v>26</v>
      </c>
      <c r="K98" s="1">
        <v>15</v>
      </c>
      <c r="L98" s="1">
        <v>43</v>
      </c>
      <c r="M98" s="1">
        <v>1.1333333333333333</v>
      </c>
      <c r="S98" s="1">
        <v>10</v>
      </c>
    </row>
    <row r="99" spans="1:40" ht="16.5" customHeight="1">
      <c r="A99" s="3" t="s">
        <v>2</v>
      </c>
      <c r="B99" s="1" t="s">
        <v>4</v>
      </c>
      <c r="C99" s="9">
        <v>37</v>
      </c>
      <c r="I99" s="1">
        <v>33</v>
      </c>
      <c r="J99" s="1">
        <v>18</v>
      </c>
      <c r="K99" s="1">
        <v>15</v>
      </c>
      <c r="L99" s="1">
        <v>34</v>
      </c>
      <c r="M99" s="1">
        <v>1.0666666666666667</v>
      </c>
      <c r="S99" s="1">
        <v>8</v>
      </c>
    </row>
    <row r="100" spans="1:40" ht="16.5" customHeight="1">
      <c r="A100" s="3" t="s">
        <v>2</v>
      </c>
      <c r="B100" s="1" t="s">
        <v>448</v>
      </c>
      <c r="C100" s="9">
        <v>39</v>
      </c>
      <c r="I100" s="1">
        <v>34</v>
      </c>
      <c r="J100" s="1">
        <v>19</v>
      </c>
      <c r="K100" s="1">
        <v>15</v>
      </c>
      <c r="L100" s="1">
        <v>29</v>
      </c>
      <c r="M100" s="1">
        <v>0.66666666666666663</v>
      </c>
      <c r="S100" s="1">
        <v>5</v>
      </c>
    </row>
    <row r="101" spans="1:40" ht="16.5" customHeight="1">
      <c r="A101" s="3" t="s">
        <v>2</v>
      </c>
      <c r="B101" s="1" t="s">
        <v>449</v>
      </c>
      <c r="C101" s="9">
        <v>40</v>
      </c>
      <c r="I101" s="1">
        <v>36</v>
      </c>
      <c r="J101" s="1">
        <v>22</v>
      </c>
      <c r="K101" s="1">
        <v>14</v>
      </c>
      <c r="L101" s="1">
        <v>44</v>
      </c>
      <c r="M101" s="1">
        <v>1.5714285714285714</v>
      </c>
      <c r="S101" s="1">
        <v>100</v>
      </c>
    </row>
    <row r="102" spans="1:40" ht="16.5" customHeight="1">
      <c r="A102" s="3" t="s">
        <v>2</v>
      </c>
      <c r="B102" s="1" t="s">
        <v>15</v>
      </c>
      <c r="C102" s="9">
        <v>38</v>
      </c>
      <c r="I102" s="1">
        <v>35</v>
      </c>
      <c r="J102" s="1">
        <v>23</v>
      </c>
      <c r="K102" s="1">
        <v>12</v>
      </c>
      <c r="L102" s="1">
        <v>44</v>
      </c>
      <c r="M102" s="1">
        <v>1.75</v>
      </c>
      <c r="S102" s="1">
        <v>70</v>
      </c>
    </row>
    <row r="103" spans="1:40" ht="16.5" customHeight="1">
      <c r="A103" s="1" t="s">
        <v>446</v>
      </c>
      <c r="B103" s="1" t="s">
        <v>447</v>
      </c>
      <c r="C103" s="9">
        <v>36</v>
      </c>
      <c r="I103" s="1">
        <v>31</v>
      </c>
      <c r="J103" s="1">
        <v>21</v>
      </c>
      <c r="K103" s="1">
        <v>10</v>
      </c>
      <c r="L103" s="1">
        <v>32</v>
      </c>
      <c r="M103" s="1">
        <v>1.1000000000000001</v>
      </c>
      <c r="S103" s="1">
        <v>10</v>
      </c>
    </row>
    <row r="104" spans="1:40" ht="16.5" customHeight="1">
      <c r="A104" s="3" t="s">
        <v>2</v>
      </c>
      <c r="B104" s="1" t="s">
        <v>15</v>
      </c>
      <c r="C104" s="9">
        <v>38</v>
      </c>
      <c r="I104" s="1">
        <v>28</v>
      </c>
      <c r="J104" s="1">
        <v>18</v>
      </c>
      <c r="K104" s="1">
        <v>10</v>
      </c>
      <c r="L104" s="1">
        <v>27</v>
      </c>
      <c r="M104" s="1">
        <v>0.9</v>
      </c>
      <c r="S104" s="1">
        <v>6</v>
      </c>
    </row>
    <row r="105" spans="1:40" ht="16.5" customHeight="1">
      <c r="A105" s="3" t="s">
        <v>2</v>
      </c>
      <c r="B105" s="1" t="s">
        <v>448</v>
      </c>
      <c r="C105" s="9">
        <v>39</v>
      </c>
      <c r="I105" s="1">
        <v>28</v>
      </c>
      <c r="J105" s="1">
        <v>18</v>
      </c>
      <c r="K105" s="1">
        <v>10</v>
      </c>
      <c r="L105" s="1">
        <v>31</v>
      </c>
      <c r="M105" s="1">
        <v>1.3</v>
      </c>
      <c r="S105" s="1">
        <v>5</v>
      </c>
    </row>
    <row r="106" spans="1:40" ht="16.5" customHeight="1">
      <c r="A106" s="3" t="s">
        <v>2</v>
      </c>
      <c r="B106" s="1" t="s">
        <v>15</v>
      </c>
      <c r="C106" s="9">
        <v>38</v>
      </c>
      <c r="I106" s="1">
        <v>27</v>
      </c>
      <c r="J106" s="1">
        <v>19</v>
      </c>
      <c r="K106" s="1">
        <v>8</v>
      </c>
      <c r="L106" s="1">
        <v>31</v>
      </c>
      <c r="M106" s="1">
        <v>1.5</v>
      </c>
      <c r="S106" s="1">
        <v>80</v>
      </c>
    </row>
    <row r="107" spans="1:40" ht="16.5" customHeight="1">
      <c r="A107" s="3" t="s">
        <v>2</v>
      </c>
      <c r="B107" s="1" t="s">
        <v>15</v>
      </c>
      <c r="C107" s="9">
        <v>38</v>
      </c>
      <c r="I107" s="1">
        <v>31</v>
      </c>
      <c r="J107" s="1">
        <v>23</v>
      </c>
      <c r="K107" s="1">
        <v>8</v>
      </c>
      <c r="L107" s="1">
        <v>26</v>
      </c>
      <c r="M107" s="1">
        <v>0.375</v>
      </c>
      <c r="S107" s="1">
        <v>5</v>
      </c>
    </row>
    <row r="108" spans="1:40" ht="16.5" customHeight="1">
      <c r="A108" s="3" t="s">
        <v>2</v>
      </c>
      <c r="B108" s="1" t="s">
        <v>15</v>
      </c>
      <c r="C108" s="9">
        <v>38</v>
      </c>
      <c r="I108" s="1">
        <v>26</v>
      </c>
      <c r="J108" s="1">
        <v>19</v>
      </c>
      <c r="K108" s="1">
        <v>7</v>
      </c>
      <c r="L108" s="1">
        <v>43</v>
      </c>
      <c r="M108" s="1">
        <v>3.4285714285714284</v>
      </c>
      <c r="S108" s="1">
        <v>36</v>
      </c>
    </row>
    <row r="109" spans="1:40" ht="16.5" customHeight="1">
      <c r="A109" s="3" t="s">
        <v>11</v>
      </c>
      <c r="B109" s="1" t="s">
        <v>450</v>
      </c>
      <c r="C109" s="3">
        <v>42</v>
      </c>
      <c r="I109" s="1">
        <v>86.1</v>
      </c>
      <c r="J109" s="1">
        <v>30.3</v>
      </c>
      <c r="K109" s="1">
        <v>55.8</v>
      </c>
      <c r="T109" s="1">
        <v>0.36399999999999999</v>
      </c>
      <c r="V109" s="1">
        <v>0.35399999999999998</v>
      </c>
      <c r="Z109" s="1">
        <v>0.33600000000000002</v>
      </c>
      <c r="AB109" s="1">
        <v>0.26</v>
      </c>
      <c r="AN109" s="3">
        <v>0.26377184610789761</v>
      </c>
    </row>
    <row r="110" spans="1:40" ht="16.5" customHeight="1">
      <c r="A110" s="3" t="s">
        <v>11</v>
      </c>
      <c r="B110" s="1" t="s">
        <v>451</v>
      </c>
      <c r="C110" s="3">
        <v>43</v>
      </c>
      <c r="I110" s="1">
        <v>81.8</v>
      </c>
      <c r="J110" s="1">
        <v>34.200000000000003</v>
      </c>
      <c r="K110" s="1">
        <v>47.599999999999994</v>
      </c>
      <c r="T110" s="1">
        <v>0.48899999999999999</v>
      </c>
      <c r="V110" s="1">
        <v>0.41599999999999998</v>
      </c>
      <c r="Z110" s="1">
        <v>0.39500000000000002</v>
      </c>
      <c r="AB110" s="1">
        <v>0.24299999999999999</v>
      </c>
      <c r="AN110" s="3">
        <v>0.28767560680786397</v>
      </c>
    </row>
    <row r="111" spans="1:40" ht="16.5" customHeight="1">
      <c r="A111" s="3" t="s">
        <v>11</v>
      </c>
      <c r="B111" s="1" t="s">
        <v>452</v>
      </c>
      <c r="C111" s="3">
        <v>44</v>
      </c>
      <c r="I111" s="1">
        <v>78.400000000000006</v>
      </c>
      <c r="J111" s="1">
        <v>35.200000000000003</v>
      </c>
      <c r="K111" s="1">
        <v>43.2</v>
      </c>
      <c r="T111" s="1">
        <v>0.49199999999999999</v>
      </c>
      <c r="V111" s="1">
        <v>0.40799999999999997</v>
      </c>
      <c r="Z111" s="1">
        <v>0.39900000000000002</v>
      </c>
      <c r="AB111" s="1">
        <v>0.23599999999999999</v>
      </c>
      <c r="AN111" s="3">
        <v>0.28363490437617006</v>
      </c>
    </row>
    <row r="112" spans="1:40" ht="16.5" customHeight="1">
      <c r="A112" s="3" t="s">
        <v>11</v>
      </c>
      <c r="B112" s="1" t="s">
        <v>453</v>
      </c>
      <c r="C112" s="3">
        <v>45</v>
      </c>
      <c r="I112" s="1">
        <v>70.900000000000006</v>
      </c>
      <c r="J112" s="1">
        <v>33.200000000000003</v>
      </c>
      <c r="K112" s="1">
        <v>37.700000000000003</v>
      </c>
      <c r="T112" s="1">
        <v>0.48599999999999999</v>
      </c>
      <c r="V112" s="1">
        <v>0.41599999999999998</v>
      </c>
      <c r="Z112" s="1">
        <v>0.38800000000000001</v>
      </c>
      <c r="AB112" s="1">
        <v>0.23599999999999999</v>
      </c>
      <c r="AN112" s="3">
        <v>0.29046177185234356</v>
      </c>
    </row>
    <row r="113" spans="1:41" ht="16.5" customHeight="1">
      <c r="A113" s="3" t="s">
        <v>11</v>
      </c>
      <c r="B113" s="1" t="s">
        <v>454</v>
      </c>
      <c r="C113" s="3">
        <v>46</v>
      </c>
      <c r="I113" s="1">
        <v>54.2</v>
      </c>
      <c r="J113" s="1">
        <v>25.8</v>
      </c>
      <c r="K113" s="1">
        <v>28.400000000000002</v>
      </c>
      <c r="T113" s="1">
        <v>0.59899999999999998</v>
      </c>
      <c r="V113" s="1">
        <v>0.38800000000000001</v>
      </c>
      <c r="Z113" s="1">
        <v>0.36499999999999999</v>
      </c>
      <c r="AB113" s="1">
        <v>0.245</v>
      </c>
      <c r="AN113" s="3">
        <v>0.28782160998658307</v>
      </c>
    </row>
    <row r="114" spans="1:41" ht="16.5" customHeight="1">
      <c r="A114" s="3" t="s">
        <v>11</v>
      </c>
      <c r="B114" s="1" t="s">
        <v>455</v>
      </c>
      <c r="C114" s="3">
        <v>47</v>
      </c>
      <c r="I114" s="1">
        <v>45.5</v>
      </c>
      <c r="J114" s="1">
        <v>21.8</v>
      </c>
      <c r="K114" s="1">
        <v>23.7</v>
      </c>
      <c r="T114" s="1">
        <v>0.46500000000000002</v>
      </c>
      <c r="V114" s="1">
        <v>0.38600000000000001</v>
      </c>
      <c r="Z114" s="1">
        <v>0.37</v>
      </c>
      <c r="AB114" s="1">
        <v>0.22900000000000001</v>
      </c>
      <c r="AN114" s="3">
        <v>0.28274040495490799</v>
      </c>
    </row>
    <row r="115" spans="1:41" ht="17.25" customHeight="1">
      <c r="A115" s="3" t="s">
        <v>11</v>
      </c>
      <c r="B115" s="1" t="s">
        <v>456</v>
      </c>
      <c r="C115" s="3">
        <v>48</v>
      </c>
      <c r="I115" s="1">
        <v>41.8</v>
      </c>
      <c r="J115" s="1">
        <v>29.2</v>
      </c>
      <c r="K115" s="1">
        <v>12.599999999999998</v>
      </c>
      <c r="T115" s="1">
        <v>0.61499999999999999</v>
      </c>
      <c r="V115" s="1">
        <v>0.40100000000000002</v>
      </c>
      <c r="Z115" s="1">
        <v>0.35299999999999998</v>
      </c>
      <c r="AB115" s="1">
        <v>0.23799999999999999</v>
      </c>
      <c r="AN115" s="3">
        <v>0.30246732385016628</v>
      </c>
    </row>
    <row r="116" spans="1:41" ht="16.5" customHeight="1">
      <c r="A116" s="3" t="s">
        <v>11</v>
      </c>
      <c r="B116" s="1" t="s">
        <v>457</v>
      </c>
      <c r="C116" s="3">
        <v>49</v>
      </c>
      <c r="I116" s="1">
        <v>84.5</v>
      </c>
      <c r="J116" s="1">
        <v>33.4</v>
      </c>
      <c r="K116" s="1">
        <v>51.1</v>
      </c>
      <c r="T116" s="1">
        <v>0.47199999999999998</v>
      </c>
      <c r="V116" s="1">
        <v>0.39300000000000002</v>
      </c>
      <c r="Z116" s="1">
        <v>0.373</v>
      </c>
      <c r="AB116" s="1">
        <v>0.246</v>
      </c>
      <c r="AN116" s="3">
        <v>0.27702265578693763</v>
      </c>
    </row>
    <row r="117" spans="1:41" ht="16.5" customHeight="1">
      <c r="A117" s="3" t="s">
        <v>11</v>
      </c>
      <c r="B117" s="3" t="s">
        <v>16</v>
      </c>
      <c r="C117" s="3">
        <v>50</v>
      </c>
      <c r="I117" s="1">
        <v>55.3</v>
      </c>
      <c r="J117" s="1">
        <v>25.9</v>
      </c>
      <c r="K117" s="1">
        <v>29.4</v>
      </c>
      <c r="T117" s="1">
        <v>0.505</v>
      </c>
      <c r="V117" s="1">
        <v>0.40500000000000003</v>
      </c>
      <c r="Z117" s="1">
        <v>0.38500000000000001</v>
      </c>
      <c r="AB117" s="1">
        <v>0.23300000000000001</v>
      </c>
      <c r="AN117" s="3">
        <v>0.28943477711557608</v>
      </c>
    </row>
    <row r="118" spans="1:41" ht="16.5" customHeight="1">
      <c r="A118" s="3" t="s">
        <v>11</v>
      </c>
      <c r="B118" s="3" t="s">
        <v>17</v>
      </c>
      <c r="C118" s="3">
        <v>51</v>
      </c>
      <c r="I118" s="1">
        <v>42.7</v>
      </c>
      <c r="J118" s="1">
        <v>23.3</v>
      </c>
      <c r="K118" s="1">
        <v>19.400000000000002</v>
      </c>
      <c r="T118" s="1">
        <v>0.50700000000000001</v>
      </c>
      <c r="V118" s="1">
        <v>0.39400000000000002</v>
      </c>
      <c r="Z118" s="1">
        <v>0.36899999999999999</v>
      </c>
      <c r="AB118" s="1">
        <v>0.22700000000000001</v>
      </c>
      <c r="AN118" s="3">
        <v>0.2885613466784771</v>
      </c>
    </row>
    <row r="119" spans="1:41" ht="16.5" customHeight="1">
      <c r="A119" s="3" t="s">
        <v>11</v>
      </c>
      <c r="B119" s="3" t="s">
        <v>18</v>
      </c>
      <c r="C119" s="3">
        <v>52</v>
      </c>
      <c r="I119" s="1">
        <v>34.799999999999997</v>
      </c>
      <c r="J119" s="1">
        <v>20.2</v>
      </c>
      <c r="K119" s="1">
        <v>14.599999999999998</v>
      </c>
      <c r="T119" s="1">
        <v>0.52200000000000002</v>
      </c>
      <c r="V119" s="1">
        <v>0.38500000000000001</v>
      </c>
      <c r="Z119" s="1">
        <v>0.34100000000000003</v>
      </c>
      <c r="AB119" s="1">
        <v>0.21099999999999999</v>
      </c>
      <c r="AN119" s="3">
        <v>0.28051001065884351</v>
      </c>
    </row>
    <row r="120" spans="1:41" ht="17.25" customHeight="1">
      <c r="A120" s="3" t="s">
        <v>11</v>
      </c>
      <c r="B120" s="3" t="s">
        <v>19</v>
      </c>
      <c r="C120" s="3">
        <v>53</v>
      </c>
      <c r="I120" s="1">
        <v>27.6</v>
      </c>
      <c r="J120" s="1">
        <v>16.899999999999999</v>
      </c>
      <c r="K120" s="1">
        <v>10.700000000000003</v>
      </c>
      <c r="T120" s="1">
        <v>0.55300000000000005</v>
      </c>
      <c r="V120" s="1">
        <v>0.375</v>
      </c>
      <c r="Z120" s="1">
        <v>0.29099999999999998</v>
      </c>
      <c r="AB120" s="1">
        <v>0.182</v>
      </c>
      <c r="AN120" s="3">
        <v>0.2651554429415568</v>
      </c>
    </row>
    <row r="121" spans="1:41">
      <c r="A121" s="3" t="s">
        <v>2</v>
      </c>
      <c r="C121" s="3">
        <v>55</v>
      </c>
      <c r="F121" s="1">
        <v>637.28200000000004</v>
      </c>
      <c r="G121" s="1" t="s">
        <v>294</v>
      </c>
      <c r="H121" s="3">
        <v>1</v>
      </c>
      <c r="I121" s="3">
        <v>48</v>
      </c>
      <c r="J121" s="3">
        <v>32.799999999999997</v>
      </c>
      <c r="K121" s="1">
        <v>15.200000000000003</v>
      </c>
      <c r="T121" s="1">
        <v>0.433</v>
      </c>
      <c r="U121" s="1">
        <v>271.78140000000002</v>
      </c>
      <c r="AN121" s="1">
        <f>AO121/F121</f>
        <v>0.22182237188560164</v>
      </c>
      <c r="AO121" s="1">
        <v>141.36340479999998</v>
      </c>
    </row>
    <row r="122" spans="1:41">
      <c r="A122" s="3" t="s">
        <v>2</v>
      </c>
      <c r="C122" s="3">
        <v>56</v>
      </c>
      <c r="F122" s="1">
        <v>176.53240997229918</v>
      </c>
      <c r="G122" s="3">
        <v>637.28200000000004</v>
      </c>
      <c r="H122" s="1">
        <v>3.61</v>
      </c>
      <c r="I122" s="3">
        <v>48</v>
      </c>
      <c r="J122" s="3">
        <v>32.799999999999997</v>
      </c>
      <c r="K122" s="1">
        <v>15.200000000000003</v>
      </c>
      <c r="T122" s="1">
        <v>0.80104837418913444</v>
      </c>
      <c r="U122" s="1">
        <v>141.411</v>
      </c>
      <c r="AN122" s="1">
        <f>AO122/F122</f>
        <v>0.66082869454966553</v>
      </c>
      <c r="AO122" s="1">
        <v>116.65768202770082</v>
      </c>
    </row>
    <row r="123" spans="1:41" ht="16.5" customHeight="1">
      <c r="A123" s="3" t="s">
        <v>20</v>
      </c>
      <c r="C123" s="9">
        <v>59</v>
      </c>
      <c r="I123" s="1">
        <v>32.896500000000003</v>
      </c>
      <c r="J123" s="1">
        <v>18.526</v>
      </c>
      <c r="K123" s="1">
        <v>14.370500000000003</v>
      </c>
      <c r="L123" s="1">
        <v>25.516999999999999</v>
      </c>
      <c r="M123" s="1">
        <v>0.48648272502696482</v>
      </c>
      <c r="AH123" s="1">
        <v>37.799622552999999</v>
      </c>
      <c r="AO123" s="1">
        <v>37.799622552999999</v>
      </c>
    </row>
    <row r="124" spans="1:41" ht="16.5" customHeight="1">
      <c r="A124" s="3" t="s">
        <v>20</v>
      </c>
      <c r="C124" s="9">
        <v>59</v>
      </c>
      <c r="I124" s="1">
        <v>30.876799999999999</v>
      </c>
      <c r="J124" s="1">
        <v>17.749199999999998</v>
      </c>
      <c r="K124" s="1">
        <v>13.127600000000001</v>
      </c>
      <c r="L124" s="1">
        <v>25.7501</v>
      </c>
      <c r="M124" s="1">
        <v>0.60947164752125305</v>
      </c>
      <c r="AH124" s="1">
        <v>36.417944067999997</v>
      </c>
      <c r="AO124" s="1">
        <v>36.417944067999997</v>
      </c>
    </row>
    <row r="125" spans="1:41" ht="16.5" customHeight="1">
      <c r="A125" s="3" t="s">
        <v>20</v>
      </c>
      <c r="C125" s="9">
        <v>59</v>
      </c>
      <c r="I125" s="1">
        <v>30.566099999999999</v>
      </c>
      <c r="J125" s="1">
        <v>17.904499999999999</v>
      </c>
      <c r="K125" s="1">
        <v>12.6616</v>
      </c>
      <c r="L125" s="1">
        <v>24.1965</v>
      </c>
      <c r="M125" s="1">
        <v>0.496935616351804</v>
      </c>
      <c r="AH125" s="1">
        <v>32.766246424999999</v>
      </c>
      <c r="AO125" s="1">
        <v>32.766246424999999</v>
      </c>
    </row>
    <row r="126" spans="1:41" ht="16.5" customHeight="1">
      <c r="A126" s="3" t="s">
        <v>20</v>
      </c>
      <c r="C126" s="9">
        <v>59</v>
      </c>
      <c r="I126" s="1">
        <v>30.488399999999999</v>
      </c>
      <c r="J126" s="1">
        <v>17.826899999999998</v>
      </c>
      <c r="K126" s="1">
        <v>12.6615</v>
      </c>
      <c r="L126" s="1">
        <v>25.128599999999999</v>
      </c>
      <c r="M126" s="1">
        <v>0.57668522686885437</v>
      </c>
      <c r="AH126" s="1">
        <v>32.174090838999994</v>
      </c>
      <c r="AO126" s="1">
        <v>32.174090838999994</v>
      </c>
    </row>
    <row r="127" spans="1:41" ht="16.5" customHeight="1">
      <c r="A127" s="3" t="s">
        <v>20</v>
      </c>
      <c r="C127" s="9">
        <v>59</v>
      </c>
      <c r="I127" s="1">
        <v>29.4009</v>
      </c>
      <c r="J127" s="1">
        <v>17.438500000000001</v>
      </c>
      <c r="K127" s="1">
        <v>11.962399999999999</v>
      </c>
      <c r="L127" s="1">
        <v>22.876000000000001</v>
      </c>
      <c r="M127" s="1">
        <v>0.4545492543302348</v>
      </c>
      <c r="AH127" s="1">
        <v>26.745980084999999</v>
      </c>
      <c r="AO127" s="1">
        <v>26.745980084999999</v>
      </c>
    </row>
    <row r="128" spans="1:41" ht="16.5" customHeight="1">
      <c r="A128" s="3" t="s">
        <v>20</v>
      </c>
      <c r="C128" s="9">
        <v>59</v>
      </c>
      <c r="I128" s="1">
        <v>23.249300000000002</v>
      </c>
      <c r="J128" s="1">
        <v>13.943</v>
      </c>
      <c r="K128" s="1">
        <v>9.306300000000002</v>
      </c>
      <c r="L128" s="1">
        <v>18.37</v>
      </c>
      <c r="M128" s="1">
        <v>0.47569925749223646</v>
      </c>
      <c r="AH128" s="1">
        <v>28.818524635999999</v>
      </c>
      <c r="AO128" s="1">
        <v>28.818524635999999</v>
      </c>
    </row>
    <row r="129" spans="1:41" ht="16.5" customHeight="1">
      <c r="A129" s="3" t="s">
        <v>20</v>
      </c>
      <c r="C129" s="9">
        <v>59</v>
      </c>
      <c r="I129" s="1">
        <v>37.712499999999999</v>
      </c>
      <c r="J129" s="1">
        <v>19.380400000000002</v>
      </c>
      <c r="K129" s="1">
        <v>18.332099999999997</v>
      </c>
      <c r="L129" s="1">
        <v>36.314300000000003</v>
      </c>
      <c r="M129" s="1">
        <v>0.92372941452425006</v>
      </c>
      <c r="AH129" s="1">
        <v>33.358402010999995</v>
      </c>
      <c r="AO129" s="1">
        <v>33.358402010999995</v>
      </c>
    </row>
    <row r="130" spans="1:41" ht="16.5" customHeight="1">
      <c r="A130" s="3" t="s">
        <v>20</v>
      </c>
      <c r="C130" s="9">
        <v>59</v>
      </c>
      <c r="I130" s="1">
        <v>18.8367</v>
      </c>
      <c r="J130" s="1">
        <v>14.176</v>
      </c>
      <c r="K130" s="1">
        <v>4.6607000000000003</v>
      </c>
      <c r="L130" s="1">
        <v>15.9626</v>
      </c>
      <c r="M130" s="1">
        <v>0.38333297573325892</v>
      </c>
      <c r="AH130" s="1">
        <v>28.818524635999999</v>
      </c>
      <c r="AO130" s="1">
        <v>28.818524635999999</v>
      </c>
    </row>
    <row r="131" spans="1:41" ht="16.5" customHeight="1">
      <c r="A131" s="3" t="s">
        <v>20</v>
      </c>
      <c r="C131" s="9">
        <v>59</v>
      </c>
      <c r="I131" s="1">
        <v>36.158999999999999</v>
      </c>
      <c r="J131" s="1">
        <v>19.225100000000001</v>
      </c>
      <c r="K131" s="1">
        <v>16.933899999999998</v>
      </c>
      <c r="L131" s="1">
        <v>35.537500000000001</v>
      </c>
      <c r="M131" s="1">
        <v>0.96329847229521859</v>
      </c>
      <c r="AH131" s="1">
        <v>28.917235115999997</v>
      </c>
      <c r="AO131" s="1">
        <v>28.917235115999997</v>
      </c>
    </row>
    <row r="132" spans="1:41" ht="16.5" customHeight="1">
      <c r="A132" s="3" t="s">
        <v>20</v>
      </c>
      <c r="C132" s="9">
        <v>59</v>
      </c>
      <c r="I132" s="1">
        <v>37.790199999999999</v>
      </c>
      <c r="J132" s="1">
        <v>19.846499999999999</v>
      </c>
      <c r="K132" s="1">
        <v>17.9437</v>
      </c>
      <c r="L132" s="1">
        <v>37.246499999999997</v>
      </c>
      <c r="M132" s="1">
        <v>0.96969967175108807</v>
      </c>
      <c r="AH132" s="1">
        <v>17.172672934999998</v>
      </c>
      <c r="AO132" s="1">
        <v>17.172672934999998</v>
      </c>
    </row>
    <row r="133" spans="1:41" ht="16.5" customHeight="1">
      <c r="A133" s="3" t="s">
        <v>446</v>
      </c>
      <c r="C133" s="9">
        <v>68</v>
      </c>
      <c r="I133" s="3">
        <v>136</v>
      </c>
      <c r="J133" s="3">
        <v>61</v>
      </c>
      <c r="K133" s="3">
        <v>75</v>
      </c>
      <c r="L133" s="3">
        <v>152</v>
      </c>
      <c r="M133" s="1">
        <v>1.2061999999999999</v>
      </c>
      <c r="AM133" s="1">
        <v>0.42639598980000004</v>
      </c>
    </row>
    <row r="134" spans="1:41" ht="16.5" customHeight="1">
      <c r="A134" s="3" t="s">
        <v>446</v>
      </c>
      <c r="C134" s="9">
        <v>68</v>
      </c>
      <c r="I134" s="3">
        <v>136</v>
      </c>
      <c r="J134" s="3">
        <v>61</v>
      </c>
      <c r="K134" s="3">
        <v>75</v>
      </c>
      <c r="L134" s="3">
        <v>152</v>
      </c>
      <c r="M134" s="1">
        <v>0.95442899999999997</v>
      </c>
      <c r="AM134" s="1">
        <v>1.1126999070000001</v>
      </c>
    </row>
    <row r="135" spans="1:41" ht="16.5" customHeight="1">
      <c r="A135" s="3" t="s">
        <v>446</v>
      </c>
      <c r="C135" s="9">
        <v>68</v>
      </c>
      <c r="I135" s="3">
        <v>136</v>
      </c>
      <c r="J135" s="3">
        <v>61</v>
      </c>
      <c r="K135" s="3">
        <v>75</v>
      </c>
      <c r="L135" s="3">
        <v>152</v>
      </c>
      <c r="M135" s="1">
        <v>0.77067600000000003</v>
      </c>
      <c r="AM135" s="1">
        <v>2.1051506190000002</v>
      </c>
    </row>
    <row r="136" spans="1:41" ht="16.5" customHeight="1">
      <c r="A136" s="3" t="s">
        <v>446</v>
      </c>
      <c r="C136" s="9">
        <v>68</v>
      </c>
      <c r="I136" s="3">
        <v>136</v>
      </c>
      <c r="J136" s="3">
        <v>61</v>
      </c>
      <c r="K136" s="3">
        <v>75</v>
      </c>
      <c r="L136" s="3">
        <v>152</v>
      </c>
      <c r="M136" s="1">
        <v>0.62987800000000005</v>
      </c>
      <c r="AM136" s="1">
        <v>3.6245666160000001</v>
      </c>
    </row>
    <row r="137" spans="1:41" ht="16.5" customHeight="1">
      <c r="A137" s="3" t="s">
        <v>446</v>
      </c>
      <c r="C137" s="9">
        <v>68</v>
      </c>
      <c r="I137" s="3">
        <v>136</v>
      </c>
      <c r="J137" s="3">
        <v>61</v>
      </c>
      <c r="K137" s="3">
        <v>75</v>
      </c>
      <c r="L137" s="3">
        <v>152</v>
      </c>
      <c r="M137" s="1">
        <v>0.61078699999999997</v>
      </c>
      <c r="AM137" s="1">
        <v>3.8954600850000003</v>
      </c>
    </row>
    <row r="138" spans="1:41" ht="16.5" customHeight="1">
      <c r="A138" s="3" t="s">
        <v>446</v>
      </c>
      <c r="C138" s="9">
        <v>68</v>
      </c>
      <c r="I138" s="3">
        <v>136</v>
      </c>
      <c r="J138" s="3">
        <v>61</v>
      </c>
      <c r="K138" s="3">
        <v>75</v>
      </c>
      <c r="L138" s="3">
        <v>152</v>
      </c>
      <c r="M138" s="1">
        <v>0.48908000000000001</v>
      </c>
      <c r="AM138" s="1">
        <v>6.2753251109999999</v>
      </c>
    </row>
    <row r="139" spans="1:41" ht="16.5" customHeight="1">
      <c r="A139" s="3" t="s">
        <v>446</v>
      </c>
      <c r="C139" s="9">
        <v>68</v>
      </c>
      <c r="I139" s="3">
        <v>136</v>
      </c>
      <c r="J139" s="3">
        <v>61</v>
      </c>
      <c r="K139" s="3">
        <v>75</v>
      </c>
      <c r="L139" s="3">
        <v>152</v>
      </c>
      <c r="M139" s="1">
        <v>0.39243</v>
      </c>
      <c r="AM139" s="1">
        <v>8.9483057400000003</v>
      </c>
    </row>
    <row r="140" spans="1:41" ht="16.5" customHeight="1">
      <c r="A140" s="3" t="s">
        <v>446</v>
      </c>
      <c r="C140" s="9">
        <v>68</v>
      </c>
      <c r="I140" s="3">
        <v>136</v>
      </c>
      <c r="J140" s="3">
        <v>61</v>
      </c>
      <c r="K140" s="3">
        <v>75</v>
      </c>
      <c r="L140" s="3">
        <v>152</v>
      </c>
      <c r="M140" s="1">
        <v>0.388851</v>
      </c>
      <c r="AM140" s="1">
        <v>9.4061285999999988</v>
      </c>
    </row>
    <row r="141" spans="1:41" ht="16.5" customHeight="1">
      <c r="A141" s="3" t="s">
        <v>446</v>
      </c>
      <c r="C141" s="9">
        <v>68</v>
      </c>
      <c r="I141" s="3">
        <v>136</v>
      </c>
      <c r="J141" s="3">
        <v>61</v>
      </c>
      <c r="K141" s="3">
        <v>75</v>
      </c>
      <c r="L141" s="3">
        <v>152</v>
      </c>
      <c r="M141" s="1">
        <v>0.29220099999999999</v>
      </c>
      <c r="AM141" s="1">
        <v>12.004918200000001</v>
      </c>
    </row>
    <row r="142" spans="1:41" ht="16.5" customHeight="1">
      <c r="A142" s="3" t="s">
        <v>446</v>
      </c>
      <c r="C142" s="9">
        <v>68</v>
      </c>
      <c r="I142" s="3">
        <v>136</v>
      </c>
      <c r="J142" s="3">
        <v>61</v>
      </c>
      <c r="K142" s="3">
        <v>75</v>
      </c>
      <c r="L142" s="3">
        <v>152</v>
      </c>
      <c r="M142" s="1">
        <v>0.26237100000000002</v>
      </c>
      <c r="AM142" s="1">
        <v>15.321685499999999</v>
      </c>
    </row>
    <row r="143" spans="1:41" ht="16.5" customHeight="1">
      <c r="A143" s="3" t="s">
        <v>446</v>
      </c>
      <c r="C143" s="9">
        <v>68</v>
      </c>
      <c r="I143" s="3">
        <v>136</v>
      </c>
      <c r="J143" s="3">
        <v>61</v>
      </c>
      <c r="K143" s="3">
        <v>75</v>
      </c>
      <c r="L143" s="3">
        <v>152</v>
      </c>
      <c r="M143" s="1">
        <v>0.25163200000000002</v>
      </c>
      <c r="AM143" s="1">
        <v>22.21434039</v>
      </c>
    </row>
    <row r="144" spans="1:41" ht="16.5" customHeight="1">
      <c r="A144" s="3" t="s">
        <v>446</v>
      </c>
      <c r="C144" s="9">
        <v>68</v>
      </c>
      <c r="I144" s="3">
        <v>136</v>
      </c>
      <c r="J144" s="3">
        <v>61</v>
      </c>
      <c r="K144" s="3">
        <v>75</v>
      </c>
      <c r="L144" s="3">
        <v>152</v>
      </c>
      <c r="M144" s="1">
        <v>0.15379000000000001</v>
      </c>
      <c r="AM144" s="1">
        <v>25.945065630000002</v>
      </c>
    </row>
    <row r="145" spans="1:41" ht="16.5" customHeight="1">
      <c r="A145" s="3" t="s">
        <v>446</v>
      </c>
      <c r="C145" s="9">
        <v>68</v>
      </c>
      <c r="I145" s="3">
        <v>136</v>
      </c>
      <c r="J145" s="3">
        <v>61</v>
      </c>
      <c r="K145" s="3">
        <v>75</v>
      </c>
      <c r="L145" s="3">
        <v>152</v>
      </c>
      <c r="M145" s="1">
        <v>0.187199</v>
      </c>
      <c r="AM145" s="1">
        <v>29.802419789999998</v>
      </c>
    </row>
    <row r="146" spans="1:41" ht="16.5" customHeight="1">
      <c r="A146" s="3" t="s">
        <v>446</v>
      </c>
      <c r="C146" s="9">
        <v>68</v>
      </c>
      <c r="I146" s="3">
        <v>136</v>
      </c>
      <c r="J146" s="3">
        <v>61</v>
      </c>
      <c r="K146" s="3">
        <v>75</v>
      </c>
      <c r="L146" s="3">
        <v>152</v>
      </c>
      <c r="M146" s="1">
        <v>7.7424599999999996E-2</v>
      </c>
      <c r="AM146" s="1">
        <v>49.359277110000001</v>
      </c>
    </row>
    <row r="147" spans="1:41" ht="16.5" customHeight="1">
      <c r="A147" s="3" t="s">
        <v>446</v>
      </c>
      <c r="C147" s="9">
        <v>68</v>
      </c>
      <c r="I147" s="3">
        <v>136</v>
      </c>
      <c r="J147" s="3">
        <v>61</v>
      </c>
      <c r="K147" s="3">
        <v>75</v>
      </c>
      <c r="L147" s="3">
        <v>152</v>
      </c>
      <c r="M147" s="1">
        <v>0.12873200000000001</v>
      </c>
      <c r="AM147" s="1">
        <v>56.697754079999996</v>
      </c>
    </row>
    <row r="148" spans="1:41" ht="16.5" customHeight="1">
      <c r="A148" s="3" t="s">
        <v>446</v>
      </c>
      <c r="C148" s="9">
        <v>68</v>
      </c>
      <c r="I148" s="3">
        <v>136</v>
      </c>
      <c r="J148" s="3">
        <v>61</v>
      </c>
      <c r="K148" s="3">
        <v>75</v>
      </c>
      <c r="L148" s="3">
        <v>152</v>
      </c>
      <c r="M148" s="1">
        <v>3.9242100000000002E-2</v>
      </c>
      <c r="AM148" s="1">
        <v>85.457278500000001</v>
      </c>
    </row>
    <row r="149" spans="1:41" ht="16.5" customHeight="1">
      <c r="A149" s="3" t="s">
        <v>20</v>
      </c>
      <c r="C149" s="3">
        <v>72</v>
      </c>
      <c r="H149" s="1">
        <v>1</v>
      </c>
      <c r="X149" s="1">
        <v>0.25009500000000001</v>
      </c>
      <c r="AN149" s="1">
        <v>0.23206949423364193</v>
      </c>
    </row>
    <row r="150" spans="1:41" ht="16.5" customHeight="1">
      <c r="A150" s="3" t="s">
        <v>20</v>
      </c>
      <c r="C150" s="3">
        <v>72</v>
      </c>
      <c r="H150" s="1">
        <v>1</v>
      </c>
      <c r="X150" s="1">
        <v>0.26060299999999997</v>
      </c>
      <c r="AN150" s="1">
        <v>0.2418201339721697</v>
      </c>
    </row>
    <row r="151" spans="1:41" ht="16.5" customHeight="1">
      <c r="A151" s="3" t="s">
        <v>20</v>
      </c>
      <c r="C151" s="3">
        <v>72</v>
      </c>
      <c r="H151" s="1">
        <v>1.85016</v>
      </c>
      <c r="X151" s="1">
        <v>0.42243000000000003</v>
      </c>
      <c r="AN151" s="1">
        <v>0.39198351206188592</v>
      </c>
    </row>
    <row r="152" spans="1:41" ht="16.5" customHeight="1">
      <c r="A152" s="3" t="s">
        <v>20</v>
      </c>
      <c r="C152" s="3">
        <v>72</v>
      </c>
      <c r="H152" s="1">
        <v>4.0762400000000003</v>
      </c>
      <c r="X152" s="1">
        <v>0.74818499999999999</v>
      </c>
      <c r="AN152" s="1">
        <v>0.69425983943380465</v>
      </c>
    </row>
    <row r="153" spans="1:41" ht="16.5" customHeight="1">
      <c r="A153" s="3" t="s">
        <v>20</v>
      </c>
      <c r="C153" s="3">
        <v>72</v>
      </c>
      <c r="H153" s="1">
        <v>7.6830800000000004</v>
      </c>
      <c r="X153" s="1">
        <v>1.24733</v>
      </c>
      <c r="AN153" s="1">
        <v>1.1574291458943544</v>
      </c>
    </row>
    <row r="154" spans="1:41" ht="16.5" customHeight="1">
      <c r="A154" s="3" t="s">
        <v>20</v>
      </c>
      <c r="C154" s="9">
        <v>73</v>
      </c>
      <c r="I154" s="3">
        <v>73</v>
      </c>
      <c r="J154" s="3">
        <v>30</v>
      </c>
      <c r="K154" s="3">
        <v>43</v>
      </c>
      <c r="M154" s="3">
        <v>0.6</v>
      </c>
      <c r="AH154" s="1">
        <v>85.798958999999996</v>
      </c>
      <c r="AK154" s="1">
        <v>79.2358926</v>
      </c>
      <c r="AO154" s="1">
        <v>85.798958999999996</v>
      </c>
    </row>
    <row r="155" spans="1:41" ht="16.5" customHeight="1">
      <c r="A155" s="3" t="s">
        <v>20</v>
      </c>
      <c r="C155" s="9">
        <v>73</v>
      </c>
      <c r="I155" s="3">
        <v>73</v>
      </c>
      <c r="J155" s="3">
        <v>30</v>
      </c>
      <c r="K155" s="3">
        <v>43</v>
      </c>
      <c r="M155" s="3">
        <v>0.6</v>
      </c>
      <c r="AH155" s="1">
        <v>68.596344599999995</v>
      </c>
      <c r="AK155" s="1">
        <v>72.102049800000003</v>
      </c>
      <c r="AO155" s="1">
        <v>68.596344599999995</v>
      </c>
    </row>
    <row r="156" spans="1:41" ht="16.5" customHeight="1">
      <c r="A156" s="3" t="s">
        <v>20</v>
      </c>
      <c r="C156" s="9">
        <v>73</v>
      </c>
      <c r="I156" s="3">
        <v>73</v>
      </c>
      <c r="J156" s="3">
        <v>30</v>
      </c>
      <c r="K156" s="3">
        <v>43</v>
      </c>
      <c r="M156" s="3">
        <v>0.6</v>
      </c>
      <c r="AH156" s="1">
        <v>80.581116199999997</v>
      </c>
      <c r="AK156" s="1">
        <v>74.4256788</v>
      </c>
      <c r="AO156" s="1">
        <v>80.581116199999997</v>
      </c>
    </row>
    <row r="157" spans="1:41" ht="16.5" customHeight="1">
      <c r="A157" s="3" t="s">
        <v>20</v>
      </c>
      <c r="C157" s="9">
        <v>73</v>
      </c>
      <c r="I157" s="3">
        <v>73</v>
      </c>
      <c r="J157" s="3">
        <v>30</v>
      </c>
      <c r="K157" s="3">
        <v>43</v>
      </c>
      <c r="M157" s="3">
        <v>0.6</v>
      </c>
      <c r="AH157" s="1">
        <v>97.294480000000007</v>
      </c>
      <c r="AK157" s="1">
        <v>72.998929399999994</v>
      </c>
      <c r="AO157" s="1">
        <v>97.294480000000007</v>
      </c>
    </row>
    <row r="158" spans="1:41" ht="16.5" customHeight="1">
      <c r="A158" s="3" t="s">
        <v>20</v>
      </c>
      <c r="C158" s="9">
        <v>73</v>
      </c>
      <c r="I158" s="3">
        <v>73</v>
      </c>
      <c r="J158" s="3">
        <v>30</v>
      </c>
      <c r="K158" s="3">
        <v>43</v>
      </c>
      <c r="M158" s="3">
        <v>0.6</v>
      </c>
      <c r="AH158" s="1">
        <v>81.5594258</v>
      </c>
      <c r="AK158" s="1">
        <v>69.656179999999992</v>
      </c>
      <c r="AO158" s="1">
        <v>81.5594258</v>
      </c>
    </row>
    <row r="159" spans="1:41" ht="16.5" customHeight="1">
      <c r="A159" s="3" t="s">
        <v>20</v>
      </c>
      <c r="C159" s="9">
        <v>73</v>
      </c>
      <c r="I159" s="3">
        <v>73</v>
      </c>
      <c r="J159" s="3">
        <v>30</v>
      </c>
      <c r="K159" s="3">
        <v>43</v>
      </c>
      <c r="M159" s="3">
        <v>0.6</v>
      </c>
      <c r="AH159" s="1">
        <v>58.079037400000004</v>
      </c>
      <c r="AK159" s="1">
        <v>68.147904799999992</v>
      </c>
      <c r="AO159" s="1">
        <v>58.079037400000004</v>
      </c>
    </row>
    <row r="160" spans="1:41" ht="16.5" customHeight="1">
      <c r="A160" s="3" t="s">
        <v>20</v>
      </c>
      <c r="C160" s="9">
        <v>73</v>
      </c>
      <c r="I160" s="3">
        <v>73</v>
      </c>
      <c r="J160" s="3">
        <v>30</v>
      </c>
      <c r="K160" s="3">
        <v>43</v>
      </c>
      <c r="M160" s="3">
        <v>0.6</v>
      </c>
      <c r="AH160" s="1">
        <v>70.063904800000003</v>
      </c>
      <c r="AK160" s="1">
        <v>64.968302800000004</v>
      </c>
      <c r="AO160" s="1">
        <v>70.063904800000003</v>
      </c>
    </row>
    <row r="161" spans="1:41" ht="16.5" customHeight="1">
      <c r="A161" s="3" t="s">
        <v>20</v>
      </c>
      <c r="C161" s="9">
        <v>73</v>
      </c>
      <c r="I161" s="3">
        <v>73</v>
      </c>
      <c r="J161" s="3">
        <v>30</v>
      </c>
      <c r="K161" s="3">
        <v>43</v>
      </c>
      <c r="M161" s="3">
        <v>0.6</v>
      </c>
      <c r="AH161" s="1">
        <v>64.397622199999986</v>
      </c>
      <c r="AK161" s="1">
        <v>73.4472734</v>
      </c>
      <c r="AO161" s="1">
        <v>64.397622199999986</v>
      </c>
    </row>
    <row r="162" spans="1:41" ht="16.5" customHeight="1">
      <c r="A162" s="3" t="s">
        <v>20</v>
      </c>
      <c r="C162" s="9">
        <v>73</v>
      </c>
      <c r="I162" s="3">
        <v>73</v>
      </c>
      <c r="J162" s="3">
        <v>30</v>
      </c>
      <c r="K162" s="3">
        <v>43</v>
      </c>
      <c r="M162" s="3">
        <v>0.6</v>
      </c>
      <c r="AH162" s="1">
        <v>93.99263719999999</v>
      </c>
      <c r="AK162" s="1">
        <v>79.684332400000002</v>
      </c>
      <c r="AO162" s="1">
        <v>93.99263719999999</v>
      </c>
    </row>
    <row r="163" spans="1:41" ht="16.5" customHeight="1">
      <c r="A163" s="3" t="s">
        <v>20</v>
      </c>
      <c r="C163" s="9">
        <v>73</v>
      </c>
      <c r="I163" s="3">
        <v>73</v>
      </c>
      <c r="J163" s="3">
        <v>30</v>
      </c>
      <c r="K163" s="3">
        <v>43</v>
      </c>
      <c r="M163" s="3">
        <v>0.6</v>
      </c>
      <c r="AH163" s="1">
        <v>75.893239000000008</v>
      </c>
      <c r="AK163" s="1">
        <v>76.830737799999994</v>
      </c>
      <c r="AO163" s="1">
        <v>75.893239000000008</v>
      </c>
    </row>
    <row r="164" spans="1:41" ht="16.5" customHeight="1">
      <c r="A164" s="3" t="s">
        <v>20</v>
      </c>
      <c r="C164" s="9">
        <v>73</v>
      </c>
      <c r="I164" s="3">
        <v>73</v>
      </c>
      <c r="J164" s="3">
        <v>30</v>
      </c>
      <c r="K164" s="3">
        <v>43</v>
      </c>
      <c r="M164" s="3">
        <v>0.6</v>
      </c>
      <c r="AH164" s="1">
        <v>66.313526400000001</v>
      </c>
      <c r="AK164" s="1">
        <v>61.5440276</v>
      </c>
      <c r="AO164" s="1">
        <v>66.313526400000001</v>
      </c>
    </row>
    <row r="165" spans="1:41" ht="16.5" customHeight="1">
      <c r="A165" s="3" t="s">
        <v>20</v>
      </c>
      <c r="C165" s="9">
        <v>73</v>
      </c>
      <c r="I165" s="3">
        <v>73</v>
      </c>
      <c r="J165" s="3">
        <v>30</v>
      </c>
      <c r="K165" s="3">
        <v>43</v>
      </c>
      <c r="M165" s="3">
        <v>0.6</v>
      </c>
      <c r="AH165" s="1">
        <v>72.591300399999994</v>
      </c>
      <c r="AK165" s="1">
        <v>64.764440399999998</v>
      </c>
      <c r="AO165" s="1">
        <v>72.591300399999994</v>
      </c>
    </row>
    <row r="166" spans="1:41" ht="16.5" customHeight="1">
      <c r="A166" s="3" t="s">
        <v>20</v>
      </c>
      <c r="C166" s="9">
        <v>73</v>
      </c>
      <c r="I166" s="3">
        <v>73</v>
      </c>
      <c r="J166" s="3">
        <v>30</v>
      </c>
      <c r="K166" s="3">
        <v>43</v>
      </c>
      <c r="M166" s="3">
        <v>0.6</v>
      </c>
      <c r="AH166" s="1">
        <v>68.229430600000001</v>
      </c>
      <c r="AK166" s="1">
        <v>64.805251200000001</v>
      </c>
      <c r="AO166" s="1">
        <v>68.229430600000001</v>
      </c>
    </row>
    <row r="167" spans="1:41" ht="16.5" customHeight="1">
      <c r="A167" s="3" t="s">
        <v>20</v>
      </c>
      <c r="C167" s="9">
        <v>73</v>
      </c>
      <c r="I167" s="3">
        <v>73</v>
      </c>
      <c r="J167" s="3">
        <v>30</v>
      </c>
      <c r="K167" s="3">
        <v>43</v>
      </c>
      <c r="M167" s="3">
        <v>0.6</v>
      </c>
      <c r="AH167" s="1">
        <v>56.122418200000006</v>
      </c>
      <c r="AK167" s="1">
        <v>64.845966199999992</v>
      </c>
      <c r="AO167" s="1">
        <v>56.122418200000006</v>
      </c>
    </row>
    <row r="168" spans="1:41" ht="17.25" customHeight="1">
      <c r="A168" s="3" t="s">
        <v>20</v>
      </c>
      <c r="C168" s="9">
        <v>73</v>
      </c>
      <c r="I168" s="3">
        <v>73</v>
      </c>
      <c r="J168" s="3">
        <v>30</v>
      </c>
      <c r="K168" s="3">
        <v>43</v>
      </c>
      <c r="M168" s="3">
        <v>0.6</v>
      </c>
      <c r="AH168" s="1">
        <v>63.949182399999998</v>
      </c>
      <c r="AK168" s="1">
        <v>74.466393799999992</v>
      </c>
      <c r="AO168" s="1">
        <v>63.949182399999998</v>
      </c>
    </row>
    <row r="169" spans="1:41" ht="16.5" customHeight="1">
      <c r="A169" s="3" t="s">
        <v>21</v>
      </c>
      <c r="B169" s="1" t="s">
        <v>22</v>
      </c>
      <c r="C169" s="3">
        <v>91</v>
      </c>
      <c r="H169" s="1">
        <v>1</v>
      </c>
      <c r="I169" s="1">
        <v>150</v>
      </c>
      <c r="J169" s="1">
        <v>65</v>
      </c>
      <c r="K169" s="1">
        <v>85</v>
      </c>
      <c r="X169" s="1">
        <v>0.55000000000000004</v>
      </c>
      <c r="AN169" s="1">
        <v>0.44807174385800286</v>
      </c>
    </row>
    <row r="170" spans="1:41" ht="16.5" customHeight="1">
      <c r="A170" s="1" t="s">
        <v>2</v>
      </c>
      <c r="B170" s="1" t="s">
        <v>4</v>
      </c>
      <c r="C170" s="3">
        <v>92</v>
      </c>
      <c r="H170" s="1">
        <v>1</v>
      </c>
      <c r="I170" s="1">
        <v>61</v>
      </c>
      <c r="J170" s="1">
        <v>32</v>
      </c>
      <c r="K170" s="1">
        <v>29</v>
      </c>
      <c r="X170" s="1">
        <v>0.32</v>
      </c>
      <c r="AN170" s="1">
        <v>0.29060609248955876</v>
      </c>
    </row>
    <row r="171" spans="1:41" ht="16.5" customHeight="1">
      <c r="A171" s="3" t="s">
        <v>20</v>
      </c>
      <c r="B171" s="1" t="s">
        <v>23</v>
      </c>
      <c r="C171" s="3">
        <v>93</v>
      </c>
      <c r="H171" s="1">
        <v>1</v>
      </c>
      <c r="I171" s="1">
        <v>41</v>
      </c>
      <c r="J171" s="1">
        <v>20</v>
      </c>
      <c r="K171" s="1">
        <v>21</v>
      </c>
      <c r="X171" s="1">
        <v>0.2</v>
      </c>
      <c r="AN171" s="1">
        <v>0.18511863732313591</v>
      </c>
    </row>
    <row r="172" spans="1:41" ht="16.5" customHeight="1">
      <c r="A172" s="3" t="s">
        <v>20</v>
      </c>
      <c r="B172" s="1" t="s">
        <v>24</v>
      </c>
      <c r="C172" s="3">
        <v>94</v>
      </c>
      <c r="H172" s="1">
        <v>1</v>
      </c>
      <c r="I172" s="1">
        <v>44</v>
      </c>
      <c r="J172" s="1">
        <v>26</v>
      </c>
      <c r="K172" s="1">
        <v>18</v>
      </c>
    </row>
    <row r="173" spans="1:41" ht="16.5" customHeight="1">
      <c r="A173" s="3" t="s">
        <v>20</v>
      </c>
      <c r="B173" s="1" t="s">
        <v>25</v>
      </c>
      <c r="C173" s="3">
        <v>95</v>
      </c>
      <c r="H173" s="1">
        <v>1</v>
      </c>
      <c r="I173" s="1">
        <v>71</v>
      </c>
      <c r="J173" s="1">
        <v>31</v>
      </c>
      <c r="K173" s="1">
        <v>40</v>
      </c>
      <c r="X173" s="1">
        <v>0.25</v>
      </c>
      <c r="AN173" s="1">
        <v>0.2216727290383016</v>
      </c>
    </row>
    <row r="174" spans="1:41" ht="16.5" customHeight="1">
      <c r="A174" s="1" t="s">
        <v>2</v>
      </c>
      <c r="B174" s="1" t="s">
        <v>4</v>
      </c>
      <c r="C174" s="3">
        <v>92</v>
      </c>
      <c r="I174" s="1">
        <v>61</v>
      </c>
      <c r="J174" s="1">
        <v>32</v>
      </c>
      <c r="K174" s="1">
        <v>29</v>
      </c>
      <c r="X174" s="1">
        <v>0.72</v>
      </c>
      <c r="AN174" s="1">
        <v>0.65386370810150718</v>
      </c>
    </row>
    <row r="175" spans="1:41" ht="16.5" customHeight="1">
      <c r="A175" s="3" t="s">
        <v>20</v>
      </c>
      <c r="B175" s="1" t="s">
        <v>23</v>
      </c>
      <c r="C175" s="3">
        <v>93</v>
      </c>
      <c r="H175" s="1">
        <v>2</v>
      </c>
      <c r="I175" s="1">
        <v>41</v>
      </c>
      <c r="J175" s="1">
        <v>20</v>
      </c>
      <c r="K175" s="1">
        <v>21</v>
      </c>
      <c r="X175" s="1">
        <v>0.38</v>
      </c>
      <c r="AN175" s="1">
        <v>0.3517254109139582</v>
      </c>
    </row>
    <row r="176" spans="1:41" ht="16.5" customHeight="1">
      <c r="A176" s="3" t="s">
        <v>20</v>
      </c>
      <c r="B176" s="1" t="s">
        <v>23</v>
      </c>
      <c r="C176" s="3">
        <v>93</v>
      </c>
      <c r="H176" s="1">
        <v>4</v>
      </c>
      <c r="I176" s="1">
        <v>41</v>
      </c>
      <c r="J176" s="1">
        <v>20</v>
      </c>
      <c r="K176" s="1">
        <v>21</v>
      </c>
      <c r="X176" s="1">
        <v>0.65</v>
      </c>
      <c r="AN176" s="1">
        <v>0.60163557130019163</v>
      </c>
    </row>
    <row r="177" spans="1:41" ht="16.5" customHeight="1">
      <c r="A177" s="3" t="s">
        <v>20</v>
      </c>
      <c r="B177" s="1" t="s">
        <v>458</v>
      </c>
      <c r="C177" s="9">
        <v>96</v>
      </c>
      <c r="I177" s="1">
        <v>44</v>
      </c>
      <c r="J177" s="1">
        <v>26</v>
      </c>
      <c r="K177" s="1">
        <v>18</v>
      </c>
      <c r="S177" s="1">
        <v>8</v>
      </c>
    </row>
    <row r="178" spans="1:41" ht="16.5" customHeight="1">
      <c r="A178" s="3" t="s">
        <v>2</v>
      </c>
      <c r="B178" s="1" t="s">
        <v>5</v>
      </c>
      <c r="C178" s="9">
        <v>97</v>
      </c>
      <c r="I178" s="1">
        <v>47</v>
      </c>
      <c r="J178" s="1">
        <v>27</v>
      </c>
      <c r="K178" s="1">
        <v>20</v>
      </c>
      <c r="L178" s="1">
        <v>40</v>
      </c>
      <c r="M178" s="1">
        <v>0.65</v>
      </c>
      <c r="S178" s="1">
        <v>5</v>
      </c>
    </row>
    <row r="179" spans="1:41" ht="16.5" customHeight="1">
      <c r="A179" s="3" t="s">
        <v>2</v>
      </c>
      <c r="B179" s="1" t="s">
        <v>26</v>
      </c>
      <c r="C179" s="9">
        <v>98</v>
      </c>
      <c r="I179" s="1">
        <v>33</v>
      </c>
      <c r="J179" s="1">
        <v>23</v>
      </c>
      <c r="K179" s="1">
        <v>10</v>
      </c>
      <c r="L179" s="1">
        <v>31</v>
      </c>
      <c r="M179" s="1">
        <v>0.8</v>
      </c>
      <c r="S179" s="1">
        <v>8</v>
      </c>
    </row>
    <row r="180" spans="1:41" ht="16.5" customHeight="1">
      <c r="A180" s="3" t="s">
        <v>2</v>
      </c>
      <c r="B180" s="1" t="s">
        <v>27</v>
      </c>
      <c r="C180" s="9">
        <v>99</v>
      </c>
      <c r="I180" s="1">
        <v>60</v>
      </c>
      <c r="J180" s="1">
        <v>30</v>
      </c>
      <c r="K180" s="1">
        <v>30</v>
      </c>
      <c r="L180" s="1">
        <v>52</v>
      </c>
      <c r="M180" s="1">
        <v>0.73333333333333328</v>
      </c>
      <c r="S180" s="1">
        <v>8</v>
      </c>
    </row>
    <row r="181" spans="1:41" ht="16.5" customHeight="1">
      <c r="A181" s="3" t="s">
        <v>2</v>
      </c>
      <c r="B181" s="1" t="s">
        <v>28</v>
      </c>
      <c r="C181" s="9">
        <v>100</v>
      </c>
    </row>
    <row r="182" spans="1:41" ht="16.5" customHeight="1">
      <c r="A182" s="3" t="s">
        <v>20</v>
      </c>
      <c r="B182" s="1" t="s">
        <v>29</v>
      </c>
      <c r="C182" s="9">
        <v>101</v>
      </c>
      <c r="I182" s="1">
        <v>88</v>
      </c>
      <c r="J182" s="1">
        <v>43</v>
      </c>
      <c r="K182" s="1">
        <v>45</v>
      </c>
      <c r="L182" s="1">
        <v>90</v>
      </c>
      <c r="M182" s="1">
        <v>1.0444444444444445</v>
      </c>
      <c r="S182" s="1">
        <v>8</v>
      </c>
    </row>
    <row r="183" spans="1:41" ht="16.5" customHeight="1">
      <c r="A183" s="3" t="s">
        <v>8</v>
      </c>
      <c r="B183" s="1" t="s">
        <v>30</v>
      </c>
      <c r="C183" s="9">
        <v>102</v>
      </c>
      <c r="I183" s="1">
        <v>170</v>
      </c>
      <c r="J183" s="1">
        <v>65</v>
      </c>
      <c r="K183" s="1">
        <v>105</v>
      </c>
      <c r="L183" s="1">
        <v>155</v>
      </c>
      <c r="M183" s="1">
        <v>0.8571428571428571</v>
      </c>
      <c r="S183" s="1">
        <v>11</v>
      </c>
    </row>
    <row r="184" spans="1:41" ht="16.5" customHeight="1">
      <c r="A184" s="3" t="s">
        <v>20</v>
      </c>
      <c r="B184" s="1" t="s">
        <v>31</v>
      </c>
      <c r="C184" s="9">
        <v>103</v>
      </c>
      <c r="I184" s="1">
        <v>39</v>
      </c>
      <c r="J184" s="1">
        <v>18.5</v>
      </c>
      <c r="K184" s="1">
        <v>20.5</v>
      </c>
      <c r="S184" s="1">
        <v>8</v>
      </c>
    </row>
    <row r="185" spans="1:41" ht="16.5" customHeight="1">
      <c r="A185" s="3" t="s">
        <v>20</v>
      </c>
      <c r="B185" s="3" t="s">
        <v>459</v>
      </c>
      <c r="C185" s="9">
        <v>112</v>
      </c>
      <c r="F185" s="12">
        <v>476.97667999999999</v>
      </c>
      <c r="G185" s="1">
        <v>476.97667999999999</v>
      </c>
      <c r="H185" s="1">
        <v>1</v>
      </c>
      <c r="I185" s="1">
        <v>63</v>
      </c>
      <c r="J185" s="1">
        <v>25</v>
      </c>
      <c r="K185" s="1">
        <v>38</v>
      </c>
      <c r="L185" s="1">
        <v>52.9</v>
      </c>
      <c r="M185" s="1">
        <v>0.73421052631578942</v>
      </c>
      <c r="S185" s="1">
        <v>3.5</v>
      </c>
      <c r="T185" s="3">
        <v>0.35200001811409315</v>
      </c>
      <c r="U185" s="3">
        <v>167.89580000000001</v>
      </c>
      <c r="AN185" s="3">
        <v>0.21120001086845588</v>
      </c>
      <c r="AO185" s="3">
        <v>100.73748000000001</v>
      </c>
    </row>
    <row r="186" spans="1:41" ht="16.5" customHeight="1">
      <c r="A186" s="3" t="s">
        <v>20</v>
      </c>
      <c r="B186" s="3" t="s">
        <v>459</v>
      </c>
      <c r="C186" s="9">
        <v>112</v>
      </c>
      <c r="F186" s="12">
        <v>478.7</v>
      </c>
      <c r="G186" s="1">
        <v>478.7</v>
      </c>
      <c r="H186" s="1">
        <v>1</v>
      </c>
      <c r="I186" s="1">
        <v>67</v>
      </c>
      <c r="J186" s="1">
        <v>27</v>
      </c>
      <c r="K186" s="1">
        <v>40</v>
      </c>
      <c r="L186" s="1">
        <v>53.9</v>
      </c>
      <c r="M186" s="1">
        <v>0.67249999999999999</v>
      </c>
      <c r="S186" s="1">
        <v>3.5</v>
      </c>
      <c r="T186" s="3">
        <v>0.34</v>
      </c>
      <c r="U186" s="3">
        <v>162.75800000000001</v>
      </c>
      <c r="AN186" s="3">
        <v>0.20400000000000001</v>
      </c>
      <c r="AO186" s="3">
        <v>97.654800000000009</v>
      </c>
    </row>
    <row r="187" spans="1:41" ht="16.5" customHeight="1">
      <c r="A187" s="3" t="s">
        <v>20</v>
      </c>
      <c r="B187" s="3" t="s">
        <v>459</v>
      </c>
      <c r="C187" s="9">
        <v>112</v>
      </c>
      <c r="F187" s="12">
        <v>478.31704000000002</v>
      </c>
      <c r="G187" s="1">
        <v>478.31704000000002</v>
      </c>
      <c r="H187" s="1">
        <v>1</v>
      </c>
      <c r="I187" s="1">
        <v>69</v>
      </c>
      <c r="J187" s="1">
        <v>28</v>
      </c>
      <c r="K187" s="1">
        <v>41</v>
      </c>
      <c r="L187" s="1">
        <v>60.4</v>
      </c>
      <c r="M187" s="1">
        <v>0.79024390243902431</v>
      </c>
      <c r="S187" s="1">
        <v>3.5</v>
      </c>
      <c r="T187" s="3">
        <v>0.3359999468135193</v>
      </c>
      <c r="U187" s="3">
        <v>160.71449999999999</v>
      </c>
      <c r="AN187" s="3">
        <v>0.20159996808811156</v>
      </c>
      <c r="AO187" s="3">
        <v>96.428699999999992</v>
      </c>
    </row>
    <row r="188" spans="1:41" ht="16.5" customHeight="1">
      <c r="A188" s="3" t="s">
        <v>20</v>
      </c>
      <c r="B188" s="3" t="s">
        <v>459</v>
      </c>
      <c r="C188" s="9">
        <v>112</v>
      </c>
      <c r="F188" s="12">
        <v>476.97667999999999</v>
      </c>
      <c r="G188" s="1">
        <v>476.97667999999999</v>
      </c>
      <c r="H188" s="1">
        <v>1</v>
      </c>
      <c r="I188" s="1">
        <v>63</v>
      </c>
      <c r="J188" s="1">
        <v>25</v>
      </c>
      <c r="K188" s="1">
        <v>38</v>
      </c>
      <c r="L188" s="1">
        <v>52.6</v>
      </c>
      <c r="M188" s="1">
        <v>0.72631578947368425</v>
      </c>
      <c r="S188" s="1">
        <v>3.5</v>
      </c>
      <c r="T188" s="3">
        <v>0.33399997668649128</v>
      </c>
      <c r="U188" s="3">
        <v>159.31020000000001</v>
      </c>
      <c r="AN188" s="3">
        <v>0.20039998601189477</v>
      </c>
      <c r="AO188" s="3">
        <v>95.586120000000008</v>
      </c>
    </row>
    <row r="189" spans="1:41" ht="16.5" customHeight="1">
      <c r="A189" s="3" t="s">
        <v>20</v>
      </c>
      <c r="B189" s="3" t="s">
        <v>459</v>
      </c>
      <c r="C189" s="9">
        <v>112</v>
      </c>
      <c r="F189" s="12">
        <v>478.7</v>
      </c>
      <c r="G189" s="1">
        <v>478.7</v>
      </c>
      <c r="H189" s="1">
        <v>1</v>
      </c>
      <c r="I189" s="1">
        <v>65</v>
      </c>
      <c r="J189" s="1">
        <v>27</v>
      </c>
      <c r="K189" s="1">
        <v>38</v>
      </c>
      <c r="L189" s="1">
        <v>52.3</v>
      </c>
      <c r="M189" s="1">
        <v>0.66578947368421049</v>
      </c>
      <c r="S189" s="1">
        <v>3.5</v>
      </c>
      <c r="T189" s="3">
        <v>0.313</v>
      </c>
      <c r="U189" s="3">
        <v>149.8331</v>
      </c>
      <c r="AN189" s="3">
        <v>0.18780000000000002</v>
      </c>
      <c r="AO189" s="3">
        <v>89.899860000000004</v>
      </c>
    </row>
    <row r="190" spans="1:41" ht="16.5" customHeight="1">
      <c r="A190" s="3" t="s">
        <v>20</v>
      </c>
      <c r="B190" s="3" t="s">
        <v>459</v>
      </c>
      <c r="C190" s="9">
        <v>112</v>
      </c>
      <c r="F190" s="12">
        <v>119.96221999999999</v>
      </c>
      <c r="G190" s="1">
        <v>477.44963559999997</v>
      </c>
      <c r="H190" s="1">
        <v>3.98</v>
      </c>
      <c r="I190" s="1">
        <v>64</v>
      </c>
      <c r="J190" s="1">
        <v>26</v>
      </c>
      <c r="K190" s="1">
        <v>38</v>
      </c>
      <c r="L190" s="1">
        <v>53</v>
      </c>
      <c r="M190" s="1">
        <v>0.71052631578947367</v>
      </c>
      <c r="S190" s="1">
        <v>3.5</v>
      </c>
      <c r="T190" s="3">
        <v>1.1079999999999999</v>
      </c>
      <c r="U190" s="12">
        <v>132.91813975999997</v>
      </c>
      <c r="AN190" s="3">
        <v>1.0205759999999997</v>
      </c>
      <c r="AO190" s="3">
        <v>122.43056263871995</v>
      </c>
    </row>
    <row r="191" spans="1:41" ht="16.5" customHeight="1">
      <c r="A191" s="3" t="s">
        <v>20</v>
      </c>
      <c r="B191" s="3" t="s">
        <v>459</v>
      </c>
      <c r="C191" s="9">
        <v>112</v>
      </c>
      <c r="F191" s="12">
        <v>121.30257999999998</v>
      </c>
      <c r="G191" s="1">
        <v>479.14519099999995</v>
      </c>
      <c r="H191" s="1">
        <v>3.95</v>
      </c>
      <c r="I191" s="1">
        <v>66</v>
      </c>
      <c r="J191" s="1">
        <v>27</v>
      </c>
      <c r="K191" s="1">
        <v>39</v>
      </c>
      <c r="L191" s="1">
        <v>53.9</v>
      </c>
      <c r="M191" s="1">
        <v>0.68974358974358974</v>
      </c>
      <c r="S191" s="1">
        <v>3.5</v>
      </c>
      <c r="T191" s="3">
        <v>1.0640000000000001</v>
      </c>
      <c r="U191" s="12">
        <v>129.06594511999998</v>
      </c>
      <c r="AN191" s="3">
        <v>0.96900800000000009</v>
      </c>
      <c r="AO191" s="3">
        <v>117.54317044063998</v>
      </c>
    </row>
    <row r="192" spans="1:41" ht="16.5" customHeight="1">
      <c r="A192" s="3" t="s">
        <v>20</v>
      </c>
      <c r="B192" s="3" t="s">
        <v>459</v>
      </c>
      <c r="C192" s="9">
        <v>112</v>
      </c>
      <c r="F192" s="12">
        <v>121.30257999999998</v>
      </c>
      <c r="G192" s="1">
        <v>479.14519099999995</v>
      </c>
      <c r="H192" s="1">
        <v>3.95</v>
      </c>
      <c r="I192" s="1">
        <v>64</v>
      </c>
      <c r="J192" s="1">
        <v>26</v>
      </c>
      <c r="K192" s="1">
        <v>38</v>
      </c>
      <c r="L192" s="1">
        <v>54.1</v>
      </c>
      <c r="M192" s="1">
        <v>0.73947368421052639</v>
      </c>
      <c r="S192" s="1">
        <v>3.5</v>
      </c>
      <c r="T192" s="3">
        <v>1.113</v>
      </c>
      <c r="U192" s="12">
        <v>135.00977153999997</v>
      </c>
      <c r="AN192" s="3">
        <v>1.0264359999999999</v>
      </c>
      <c r="AO192" s="3">
        <v>124.50933500487997</v>
      </c>
    </row>
    <row r="193" spans="1:41" ht="16.5" customHeight="1">
      <c r="A193" s="3" t="s">
        <v>20</v>
      </c>
      <c r="B193" s="3" t="s">
        <v>459</v>
      </c>
      <c r="C193" s="9">
        <v>112</v>
      </c>
      <c r="F193" s="12">
        <v>121.30257999999998</v>
      </c>
      <c r="G193" s="1">
        <v>479.14519099999995</v>
      </c>
      <c r="H193" s="1">
        <v>3.95</v>
      </c>
      <c r="I193" s="1">
        <v>64</v>
      </c>
      <c r="J193" s="1">
        <v>28</v>
      </c>
      <c r="K193" s="1">
        <v>36</v>
      </c>
      <c r="L193" s="1">
        <v>52.5</v>
      </c>
      <c r="M193" s="1">
        <v>0.68055555555555558</v>
      </c>
      <c r="S193" s="1">
        <v>3.5</v>
      </c>
      <c r="T193" s="3">
        <v>1.103</v>
      </c>
      <c r="U193" s="12">
        <v>133.79674573999998</v>
      </c>
      <c r="AN193" s="3">
        <v>1.014716</v>
      </c>
      <c r="AO193" s="3">
        <v>123.08766876727998</v>
      </c>
    </row>
    <row r="194" spans="1:41" ht="16.5" customHeight="1">
      <c r="A194" s="3" t="s">
        <v>20</v>
      </c>
      <c r="B194" s="3" t="s">
        <v>459</v>
      </c>
      <c r="C194" s="9">
        <v>112</v>
      </c>
      <c r="F194" s="12">
        <v>121.30257999999998</v>
      </c>
      <c r="G194" s="1">
        <v>479.14519099999995</v>
      </c>
      <c r="H194" s="1">
        <v>3.95</v>
      </c>
      <c r="I194" s="1">
        <v>60</v>
      </c>
      <c r="J194" s="1">
        <v>20</v>
      </c>
      <c r="K194" s="1">
        <v>40</v>
      </c>
      <c r="L194" s="1">
        <v>50.4</v>
      </c>
      <c r="M194" s="1">
        <v>0.76</v>
      </c>
      <c r="S194" s="1">
        <v>3.5</v>
      </c>
      <c r="T194" s="3">
        <v>1.046</v>
      </c>
      <c r="U194" s="12">
        <v>126.88249867999998</v>
      </c>
      <c r="AN194" s="3">
        <v>0.94791199999999998</v>
      </c>
      <c r="AO194" s="3">
        <v>114.98417121295998</v>
      </c>
    </row>
    <row r="195" spans="1:41" ht="16.5" customHeight="1">
      <c r="A195" s="3" t="s">
        <v>20</v>
      </c>
      <c r="B195" s="3" t="s">
        <v>459</v>
      </c>
      <c r="C195" s="9">
        <v>112</v>
      </c>
      <c r="F195" s="12">
        <v>121.30257999999998</v>
      </c>
      <c r="G195" s="1">
        <v>479.14519099999995</v>
      </c>
      <c r="H195" s="1">
        <v>3.95</v>
      </c>
      <c r="I195" s="1">
        <v>63</v>
      </c>
      <c r="J195" s="1">
        <v>25</v>
      </c>
      <c r="K195" s="1">
        <v>38</v>
      </c>
      <c r="L195" s="1">
        <v>53.3</v>
      </c>
      <c r="M195" s="1">
        <v>0.74473684210526303</v>
      </c>
      <c r="S195" s="1">
        <v>3.5</v>
      </c>
      <c r="T195" s="3">
        <v>0.93899999999999995</v>
      </c>
      <c r="U195" s="12">
        <v>113.90312261999998</v>
      </c>
      <c r="AN195" s="3">
        <v>0.82250800000000002</v>
      </c>
      <c r="AO195" s="3">
        <v>99.772342470639984</v>
      </c>
    </row>
    <row r="196" spans="1:41" ht="15.75" customHeight="1">
      <c r="C196" s="3">
        <v>0</v>
      </c>
    </row>
    <row r="197" spans="1:41" ht="16.5" customHeight="1">
      <c r="A197" s="3" t="s">
        <v>20</v>
      </c>
      <c r="B197" s="3" t="s">
        <v>459</v>
      </c>
      <c r="C197" s="9">
        <v>113</v>
      </c>
      <c r="F197" s="12">
        <v>478.31704000000002</v>
      </c>
      <c r="G197" s="1">
        <v>478.31704000000002</v>
      </c>
      <c r="H197" s="1">
        <v>1</v>
      </c>
      <c r="I197" s="1">
        <v>35</v>
      </c>
      <c r="J197" s="1">
        <v>17</v>
      </c>
      <c r="K197" s="1">
        <f>35-17</f>
        <v>18</v>
      </c>
      <c r="L197" s="1">
        <v>29</v>
      </c>
      <c r="M197" s="1">
        <f>(L197-J197)/K197</f>
        <v>0.66666666666666663</v>
      </c>
      <c r="S197" s="1">
        <v>9</v>
      </c>
      <c r="T197" s="3">
        <v>0.32400000000000001</v>
      </c>
      <c r="U197" s="12">
        <v>154.97472096000001</v>
      </c>
      <c r="AN197" s="3">
        <v>0.19439999999999999</v>
      </c>
      <c r="AO197" s="3">
        <v>92.984832576000002</v>
      </c>
    </row>
    <row r="198" spans="1:41" ht="16.5" customHeight="1">
      <c r="A198" s="3" t="s">
        <v>20</v>
      </c>
      <c r="B198" s="3" t="s">
        <v>459</v>
      </c>
      <c r="C198" s="9">
        <v>113</v>
      </c>
      <c r="F198" s="12">
        <v>475.63631999999996</v>
      </c>
      <c r="G198" s="1">
        <v>475.63631999999996</v>
      </c>
      <c r="H198" s="1">
        <v>1</v>
      </c>
      <c r="I198" s="1">
        <v>36</v>
      </c>
      <c r="J198" s="1">
        <v>18</v>
      </c>
      <c r="K198" s="1">
        <v>18</v>
      </c>
      <c r="L198" s="1">
        <v>36.799999999999997</v>
      </c>
      <c r="M198" s="1">
        <v>1.0444444444444443</v>
      </c>
      <c r="S198" s="1">
        <v>9</v>
      </c>
      <c r="T198" s="3">
        <v>0.30930193236714976</v>
      </c>
      <c r="U198" s="12">
        <v>147.11523287999998</v>
      </c>
      <c r="AN198" s="3">
        <v>0.18558115942028985</v>
      </c>
      <c r="AO198" s="3">
        <v>88.269139727999985</v>
      </c>
    </row>
    <row r="199" spans="1:41" ht="16.5" customHeight="1">
      <c r="A199" s="3" t="s">
        <v>20</v>
      </c>
      <c r="B199" s="3" t="s">
        <v>459</v>
      </c>
      <c r="C199" s="9">
        <v>113</v>
      </c>
      <c r="F199" s="12">
        <v>476.97667999999999</v>
      </c>
      <c r="G199" s="1">
        <v>476.97667999999999</v>
      </c>
      <c r="H199" s="1">
        <v>1</v>
      </c>
      <c r="I199" s="1">
        <v>34</v>
      </c>
      <c r="J199" s="1">
        <v>16</v>
      </c>
      <c r="K199" s="1">
        <v>18</v>
      </c>
      <c r="L199" s="1">
        <v>29.2</v>
      </c>
      <c r="M199" s="1">
        <v>0.73333333333333328</v>
      </c>
      <c r="S199" s="1">
        <v>9</v>
      </c>
      <c r="T199" s="3">
        <v>0.308</v>
      </c>
      <c r="U199" s="12">
        <v>146.90881744000001</v>
      </c>
      <c r="AN199" s="3">
        <v>0.18479999999999999</v>
      </c>
      <c r="AO199" s="3">
        <v>88.145290463999999</v>
      </c>
    </row>
    <row r="200" spans="1:41" ht="16.5" customHeight="1">
      <c r="A200" s="3" t="s">
        <v>20</v>
      </c>
      <c r="B200" s="3" t="s">
        <v>459</v>
      </c>
      <c r="C200" s="9">
        <v>113</v>
      </c>
      <c r="F200" s="12">
        <v>476.30649999999991</v>
      </c>
      <c r="G200" s="1">
        <v>476.30649999999991</v>
      </c>
      <c r="H200" s="1">
        <v>1</v>
      </c>
      <c r="I200" s="1">
        <v>44</v>
      </c>
      <c r="J200" s="1">
        <v>20</v>
      </c>
      <c r="K200" s="1">
        <v>24</v>
      </c>
      <c r="L200" s="1">
        <v>40.5</v>
      </c>
      <c r="M200" s="1">
        <v>0.85416666666666663</v>
      </c>
      <c r="S200" s="1">
        <v>9</v>
      </c>
      <c r="T200" s="3">
        <v>0.29099999999999998</v>
      </c>
      <c r="U200" s="12">
        <v>138.60519149999996</v>
      </c>
      <c r="AN200" s="3">
        <v>0.17459999999999998</v>
      </c>
      <c r="AO200" s="3">
        <v>83.163114899999968</v>
      </c>
    </row>
    <row r="201" spans="1:41" ht="16.5" customHeight="1">
      <c r="A201" s="3" t="s">
        <v>20</v>
      </c>
      <c r="B201" s="3" t="s">
        <v>459</v>
      </c>
      <c r="C201" s="9">
        <v>113</v>
      </c>
      <c r="F201" s="12">
        <v>472.18968000000001</v>
      </c>
      <c r="G201" s="1">
        <v>472.18968000000001</v>
      </c>
      <c r="H201" s="1">
        <v>1</v>
      </c>
      <c r="I201" s="1">
        <v>39</v>
      </c>
      <c r="J201" s="1">
        <v>19</v>
      </c>
      <c r="K201" s="1">
        <v>20</v>
      </c>
      <c r="L201" s="1">
        <v>38</v>
      </c>
      <c r="M201" s="1">
        <v>0.95</v>
      </c>
      <c r="S201" s="1">
        <v>9</v>
      </c>
      <c r="T201" s="3">
        <v>0.29299999999999998</v>
      </c>
      <c r="U201" s="12">
        <v>138.35157623999999</v>
      </c>
      <c r="AN201" s="3">
        <v>0.17579999999999996</v>
      </c>
      <c r="AO201" s="3">
        <v>83.010945743999983</v>
      </c>
    </row>
    <row r="202" spans="1:41" ht="16.5" customHeight="1">
      <c r="A202" s="3" t="s">
        <v>20</v>
      </c>
      <c r="B202" s="3" t="s">
        <v>459</v>
      </c>
      <c r="C202" s="9">
        <v>113</v>
      </c>
      <c r="F202" s="12">
        <v>119.96221999999999</v>
      </c>
      <c r="G202" s="1">
        <v>479.84887999999995</v>
      </c>
      <c r="H202" s="1">
        <v>4</v>
      </c>
      <c r="I202" s="1">
        <v>28</v>
      </c>
      <c r="J202" s="1">
        <v>14</v>
      </c>
      <c r="K202" s="1">
        <v>14</v>
      </c>
      <c r="L202" s="1">
        <v>27.4</v>
      </c>
      <c r="M202" s="1">
        <v>0.95714285714285707</v>
      </c>
      <c r="S202" s="1">
        <v>9</v>
      </c>
      <c r="T202" s="3">
        <v>1.046</v>
      </c>
      <c r="U202" s="12">
        <v>125.48048211999999</v>
      </c>
      <c r="AN202" s="3">
        <v>0.94791199999999987</v>
      </c>
      <c r="AO202" s="3">
        <v>113.71362788463998</v>
      </c>
    </row>
    <row r="203" spans="1:41" ht="16.5" customHeight="1">
      <c r="A203" s="3" t="s">
        <v>20</v>
      </c>
      <c r="B203" s="3" t="s">
        <v>459</v>
      </c>
      <c r="C203" s="9">
        <v>113</v>
      </c>
      <c r="F203" s="12">
        <v>119.96221999999999</v>
      </c>
      <c r="G203" s="1">
        <v>478.64925779999999</v>
      </c>
      <c r="H203" s="1">
        <v>3.99</v>
      </c>
      <c r="I203" s="1">
        <v>36</v>
      </c>
      <c r="J203" s="1">
        <v>19</v>
      </c>
      <c r="K203" s="1">
        <v>17</v>
      </c>
      <c r="L203" s="1">
        <v>34.299999999999997</v>
      </c>
      <c r="M203" s="1">
        <v>0.8999999999999998</v>
      </c>
      <c r="S203" s="1">
        <v>9</v>
      </c>
      <c r="T203" s="3">
        <v>0.95199999999999996</v>
      </c>
      <c r="U203" s="12">
        <v>114.20403343999999</v>
      </c>
      <c r="AN203" s="3">
        <v>0.83774400000000004</v>
      </c>
      <c r="AO203" s="3">
        <v>100.49763003167999</v>
      </c>
    </row>
    <row r="204" spans="1:41" ht="16.5" customHeight="1">
      <c r="A204" s="3" t="s">
        <v>20</v>
      </c>
      <c r="B204" s="3" t="s">
        <v>459</v>
      </c>
      <c r="C204" s="9">
        <v>113</v>
      </c>
      <c r="F204" s="12">
        <v>119.29204</v>
      </c>
      <c r="G204" s="1">
        <v>474.78231920000002</v>
      </c>
      <c r="H204" s="1">
        <v>3.98</v>
      </c>
      <c r="I204" s="1">
        <v>38</v>
      </c>
      <c r="J204" s="1">
        <v>19</v>
      </c>
      <c r="K204" s="1">
        <v>19</v>
      </c>
      <c r="L204" s="1">
        <v>41.3</v>
      </c>
      <c r="M204" s="1">
        <v>1.1736842105263157</v>
      </c>
      <c r="S204" s="1">
        <v>9</v>
      </c>
      <c r="T204" s="3">
        <v>1.0129999999999999</v>
      </c>
      <c r="U204" s="12">
        <v>120.84283651999999</v>
      </c>
      <c r="AN204" s="3">
        <v>0.90923599999999982</v>
      </c>
      <c r="AO204" s="3">
        <v>108.46461728143998</v>
      </c>
    </row>
    <row r="205" spans="1:41" ht="16.5" customHeight="1">
      <c r="A205" s="3" t="s">
        <v>20</v>
      </c>
      <c r="B205" s="3" t="s">
        <v>459</v>
      </c>
      <c r="C205" s="9">
        <v>113</v>
      </c>
      <c r="F205" s="12">
        <v>121.30257999999998</v>
      </c>
      <c r="G205" s="1">
        <v>483.99729419999994</v>
      </c>
      <c r="H205" s="1">
        <v>3.99</v>
      </c>
      <c r="I205" s="1">
        <v>29</v>
      </c>
      <c r="J205" s="1">
        <v>16</v>
      </c>
      <c r="K205" s="1">
        <v>13</v>
      </c>
      <c r="L205" s="1">
        <v>30.6</v>
      </c>
      <c r="M205" s="1">
        <v>1.1230769230769231</v>
      </c>
      <c r="S205" s="1">
        <v>9</v>
      </c>
      <c r="T205" s="3">
        <v>0.95300000000000007</v>
      </c>
      <c r="U205" s="12">
        <v>115.60135873999998</v>
      </c>
      <c r="AN205" s="3">
        <v>0.83891599999999988</v>
      </c>
      <c r="AO205" s="3">
        <v>101.76267520327997</v>
      </c>
    </row>
    <row r="206" spans="1:41" ht="17.25" customHeight="1">
      <c r="A206" s="3" t="s">
        <v>20</v>
      </c>
      <c r="B206" s="3" t="s">
        <v>459</v>
      </c>
      <c r="C206" s="9">
        <v>113</v>
      </c>
      <c r="F206" s="12">
        <v>121.5898</v>
      </c>
      <c r="G206" s="1">
        <v>483.92740399999997</v>
      </c>
      <c r="H206" s="1">
        <v>3.98</v>
      </c>
      <c r="I206" s="1">
        <v>38</v>
      </c>
      <c r="J206" s="1">
        <v>19</v>
      </c>
      <c r="K206" s="1">
        <v>19</v>
      </c>
      <c r="L206" s="1">
        <v>37.6</v>
      </c>
      <c r="M206" s="1">
        <v>0.97894736842105268</v>
      </c>
      <c r="S206" s="1">
        <v>9</v>
      </c>
      <c r="T206" s="3">
        <v>0.92700000000000016</v>
      </c>
      <c r="U206" s="12">
        <v>112.71374460000001</v>
      </c>
      <c r="AN206" s="3">
        <v>0.80844400000000005</v>
      </c>
      <c r="AO206" s="3">
        <v>98.298544271200001</v>
      </c>
    </row>
    <row r="207" spans="1:41" ht="16.5" customHeight="1">
      <c r="A207" s="3" t="s">
        <v>20</v>
      </c>
      <c r="C207" s="9">
        <v>118</v>
      </c>
      <c r="H207" s="1">
        <v>1</v>
      </c>
      <c r="K207" s="1">
        <v>11.1572</v>
      </c>
    </row>
    <row r="208" spans="1:41" ht="16.5" customHeight="1">
      <c r="A208" s="3" t="s">
        <v>20</v>
      </c>
      <c r="C208" s="9">
        <v>118</v>
      </c>
      <c r="H208" s="1">
        <v>1</v>
      </c>
      <c r="K208" s="1">
        <v>18.089300000000001</v>
      </c>
    </row>
    <row r="209" spans="1:11" ht="16.5" customHeight="1">
      <c r="A209" s="3" t="s">
        <v>20</v>
      </c>
      <c r="C209" s="9">
        <v>118</v>
      </c>
      <c r="H209" s="1">
        <v>1</v>
      </c>
      <c r="K209" s="1">
        <v>20.115100000000002</v>
      </c>
    </row>
    <row r="210" spans="1:11" ht="16.5" customHeight="1">
      <c r="A210" s="3" t="s">
        <v>20</v>
      </c>
      <c r="C210" s="9">
        <v>118</v>
      </c>
      <c r="H210" s="1">
        <v>1</v>
      </c>
      <c r="K210" s="1">
        <v>22.520700000000001</v>
      </c>
    </row>
    <row r="211" spans="1:11" ht="16.5" customHeight="1">
      <c r="A211" s="3" t="s">
        <v>20</v>
      </c>
      <c r="C211" s="9">
        <v>118</v>
      </c>
      <c r="H211" s="1">
        <v>1</v>
      </c>
      <c r="K211" s="1">
        <v>24.135100000000001</v>
      </c>
    </row>
    <row r="212" spans="1:11" ht="16.5" customHeight="1">
      <c r="A212" s="3" t="s">
        <v>20</v>
      </c>
      <c r="C212" s="9">
        <v>118</v>
      </c>
      <c r="H212" s="1">
        <v>1</v>
      </c>
      <c r="K212" s="1">
        <v>27.268699999999999</v>
      </c>
    </row>
    <row r="213" spans="1:11" ht="16.5" customHeight="1">
      <c r="A213" s="3" t="s">
        <v>20</v>
      </c>
      <c r="C213" s="9">
        <v>118</v>
      </c>
      <c r="H213" s="1">
        <v>1</v>
      </c>
      <c r="K213" s="1">
        <v>29.294499999999999</v>
      </c>
    </row>
    <row r="214" spans="1:11" ht="16.5" customHeight="1">
      <c r="A214" s="3" t="s">
        <v>20</v>
      </c>
      <c r="C214" s="9">
        <v>118</v>
      </c>
      <c r="H214" s="1">
        <v>1</v>
      </c>
      <c r="K214" s="1">
        <v>32.2699</v>
      </c>
    </row>
    <row r="215" spans="1:11" ht="16.5" customHeight="1">
      <c r="A215" s="3" t="s">
        <v>20</v>
      </c>
      <c r="C215" s="9">
        <v>118</v>
      </c>
      <c r="H215" s="1">
        <v>1</v>
      </c>
      <c r="K215" s="1">
        <v>19.165500000000002</v>
      </c>
    </row>
    <row r="216" spans="1:11" ht="16.5" customHeight="1">
      <c r="A216" s="3" t="s">
        <v>20</v>
      </c>
      <c r="C216" s="9">
        <v>118</v>
      </c>
      <c r="H216" s="1">
        <v>1</v>
      </c>
      <c r="K216" s="1">
        <v>27.395299999999999</v>
      </c>
    </row>
    <row r="217" spans="1:11" ht="16.5" customHeight="1">
      <c r="A217" s="3" t="s">
        <v>20</v>
      </c>
      <c r="C217" s="9">
        <v>118</v>
      </c>
      <c r="H217" s="1">
        <v>1</v>
      </c>
      <c r="K217" s="1">
        <v>30.180800000000001</v>
      </c>
    </row>
    <row r="218" spans="1:11" ht="16.5" customHeight="1">
      <c r="A218" s="3" t="s">
        <v>20</v>
      </c>
      <c r="C218" s="9">
        <v>118</v>
      </c>
      <c r="H218" s="1">
        <v>1</v>
      </c>
      <c r="K218" s="1">
        <v>33.282800000000002</v>
      </c>
    </row>
    <row r="219" spans="1:11" ht="16.5" customHeight="1">
      <c r="A219" s="3" t="s">
        <v>20</v>
      </c>
      <c r="C219" s="9">
        <v>118</v>
      </c>
      <c r="H219" s="1">
        <v>1</v>
      </c>
      <c r="K219" s="1">
        <v>27.3004</v>
      </c>
    </row>
    <row r="220" spans="1:11" ht="17.25" customHeight="1">
      <c r="A220" s="3" t="s">
        <v>20</v>
      </c>
      <c r="C220" s="9">
        <v>118</v>
      </c>
      <c r="H220" s="1">
        <v>1</v>
      </c>
      <c r="K220" s="1">
        <v>33.124600000000001</v>
      </c>
    </row>
    <row r="221" spans="1:11" ht="16.5" customHeight="1">
      <c r="A221" s="3" t="s">
        <v>13</v>
      </c>
      <c r="C221" s="9">
        <v>121</v>
      </c>
      <c r="I221" s="1">
        <v>59.922199999999997</v>
      </c>
      <c r="J221" s="1">
        <v>22.0137</v>
      </c>
      <c r="K221" s="1">
        <v>37.908499999999997</v>
      </c>
    </row>
    <row r="222" spans="1:11" ht="16.5" customHeight="1">
      <c r="A222" s="3" t="s">
        <v>13</v>
      </c>
      <c r="C222" s="9">
        <v>121</v>
      </c>
      <c r="I222" s="1">
        <v>60.731999999999999</v>
      </c>
      <c r="J222" s="1">
        <v>22.264899999999997</v>
      </c>
      <c r="K222" s="1">
        <v>38.467100000000002</v>
      </c>
    </row>
    <row r="223" spans="1:11" ht="16.5" customHeight="1">
      <c r="A223" s="3" t="s">
        <v>13</v>
      </c>
      <c r="C223" s="9">
        <v>121</v>
      </c>
      <c r="I223" s="1">
        <v>60.797199999999997</v>
      </c>
      <c r="J223" s="1">
        <v>21.739099999999993</v>
      </c>
      <c r="K223" s="1">
        <v>39.058100000000003</v>
      </c>
    </row>
    <row r="224" spans="1:11" ht="16.5" customHeight="1">
      <c r="A224" s="3" t="s">
        <v>13</v>
      </c>
      <c r="C224" s="9">
        <v>121</v>
      </c>
      <c r="I224" s="1">
        <v>61.274999999999999</v>
      </c>
      <c r="J224" s="1">
        <v>23.3551</v>
      </c>
      <c r="K224" s="1">
        <v>37.919899999999998</v>
      </c>
    </row>
    <row r="225" spans="1:11" ht="16.5" customHeight="1">
      <c r="A225" s="3" t="s">
        <v>13</v>
      </c>
      <c r="C225" s="9">
        <v>121</v>
      </c>
      <c r="I225" s="1">
        <v>61.383600000000001</v>
      </c>
      <c r="J225" s="1">
        <v>21.909600000000005</v>
      </c>
      <c r="K225" s="1">
        <v>39.473999999999997</v>
      </c>
    </row>
    <row r="226" spans="1:11" ht="16.5" customHeight="1">
      <c r="A226" s="3" t="s">
        <v>13</v>
      </c>
      <c r="C226" s="9">
        <v>121</v>
      </c>
      <c r="I226" s="1">
        <v>61.731099999999998</v>
      </c>
      <c r="J226" s="1">
        <v>22.804299999999998</v>
      </c>
      <c r="K226" s="1">
        <v>38.9268</v>
      </c>
    </row>
    <row r="227" spans="1:11" ht="16.5" customHeight="1">
      <c r="A227" s="3" t="s">
        <v>13</v>
      </c>
      <c r="C227" s="9">
        <v>121</v>
      </c>
      <c r="I227" s="1">
        <v>62.7301</v>
      </c>
      <c r="J227" s="1">
        <v>25.992199999999997</v>
      </c>
      <c r="K227" s="1">
        <v>36.737900000000003</v>
      </c>
    </row>
    <row r="228" spans="1:11" ht="16.5" customHeight="1">
      <c r="A228" s="3" t="s">
        <v>13</v>
      </c>
      <c r="C228" s="9">
        <v>121</v>
      </c>
      <c r="I228" s="1">
        <v>62.751800000000003</v>
      </c>
      <c r="J228" s="1">
        <v>24.000100000000003</v>
      </c>
      <c r="K228" s="1">
        <v>38.7517</v>
      </c>
    </row>
    <row r="229" spans="1:11" ht="16.5" customHeight="1">
      <c r="A229" s="3" t="s">
        <v>13</v>
      </c>
      <c r="C229" s="9">
        <v>121</v>
      </c>
      <c r="I229" s="1">
        <v>62.969000000000001</v>
      </c>
      <c r="J229" s="1">
        <v>26.822099999999999</v>
      </c>
      <c r="K229" s="1">
        <v>36.146900000000002</v>
      </c>
    </row>
    <row r="230" spans="1:11" ht="16.5" customHeight="1">
      <c r="A230" s="3" t="s">
        <v>13</v>
      </c>
      <c r="C230" s="9">
        <v>121</v>
      </c>
      <c r="I230" s="1">
        <v>63.099299999999999</v>
      </c>
      <c r="J230" s="1">
        <v>24.8292</v>
      </c>
      <c r="K230" s="1">
        <v>38.270099999999999</v>
      </c>
    </row>
    <row r="231" spans="1:11" ht="16.5" customHeight="1">
      <c r="A231" s="3" t="s">
        <v>13</v>
      </c>
      <c r="C231" s="9">
        <v>121</v>
      </c>
      <c r="I231" s="1">
        <v>64.011499999999998</v>
      </c>
      <c r="J231" s="1">
        <v>22.064099999999996</v>
      </c>
      <c r="K231" s="1">
        <v>41.947400000000002</v>
      </c>
    </row>
    <row r="232" spans="1:11" ht="16.5" customHeight="1">
      <c r="A232" s="3" t="s">
        <v>13</v>
      </c>
      <c r="C232" s="9">
        <v>121</v>
      </c>
      <c r="I232" s="1">
        <v>64.055000000000007</v>
      </c>
      <c r="J232" s="1">
        <v>22.786100000000005</v>
      </c>
      <c r="K232" s="1">
        <v>41.268900000000002</v>
      </c>
    </row>
    <row r="233" spans="1:11" ht="16.5" customHeight="1">
      <c r="A233" s="3" t="s">
        <v>13</v>
      </c>
      <c r="C233" s="9">
        <v>121</v>
      </c>
      <c r="I233" s="1">
        <v>65.010599999999997</v>
      </c>
      <c r="J233" s="1">
        <v>24.091999999999999</v>
      </c>
      <c r="K233" s="1">
        <v>40.918599999999998</v>
      </c>
    </row>
    <row r="234" spans="1:11" ht="16.5" customHeight="1">
      <c r="A234" s="3" t="s">
        <v>13</v>
      </c>
      <c r="C234" s="9">
        <v>121</v>
      </c>
      <c r="I234" s="1">
        <v>65.032300000000006</v>
      </c>
      <c r="J234" s="1">
        <v>22.099900000000005</v>
      </c>
      <c r="K234" s="1">
        <v>42.932400000000001</v>
      </c>
    </row>
    <row r="235" spans="1:11" ht="16.5" customHeight="1">
      <c r="A235" s="3" t="s">
        <v>13</v>
      </c>
      <c r="C235" s="9">
        <v>121</v>
      </c>
      <c r="I235" s="1">
        <v>65.206000000000003</v>
      </c>
      <c r="J235" s="1">
        <v>25.381800000000005</v>
      </c>
      <c r="K235" s="1">
        <v>39.824199999999998</v>
      </c>
    </row>
    <row r="236" spans="1:11" ht="16.5" customHeight="1">
      <c r="A236" s="3" t="s">
        <v>13</v>
      </c>
      <c r="C236" s="9">
        <v>121</v>
      </c>
      <c r="I236" s="1">
        <v>65.944500000000005</v>
      </c>
      <c r="J236" s="1">
        <v>24.040900000000008</v>
      </c>
      <c r="K236" s="1">
        <v>41.903599999999997</v>
      </c>
    </row>
    <row r="237" spans="1:11" ht="16.5" customHeight="1">
      <c r="A237" s="3" t="s">
        <v>13</v>
      </c>
      <c r="C237" s="9">
        <v>121</v>
      </c>
      <c r="I237" s="1">
        <v>66.009600000000006</v>
      </c>
      <c r="J237" s="1">
        <v>25.353600000000007</v>
      </c>
      <c r="K237" s="1">
        <v>40.655999999999999</v>
      </c>
    </row>
    <row r="238" spans="1:11" ht="16.5" customHeight="1">
      <c r="A238" s="3" t="s">
        <v>13</v>
      </c>
      <c r="C238" s="9">
        <v>121</v>
      </c>
      <c r="I238" s="1">
        <v>67.052099999999996</v>
      </c>
      <c r="J238" s="1">
        <v>24.885799999999996</v>
      </c>
      <c r="K238" s="1">
        <v>42.1663</v>
      </c>
    </row>
    <row r="239" spans="1:11" ht="16.5" customHeight="1">
      <c r="A239" s="3" t="s">
        <v>13</v>
      </c>
      <c r="C239" s="9">
        <v>121</v>
      </c>
      <c r="I239" s="1">
        <v>67.182400000000001</v>
      </c>
      <c r="J239" s="1">
        <v>24.337499999999999</v>
      </c>
      <c r="K239" s="1">
        <v>42.844900000000003</v>
      </c>
    </row>
    <row r="240" spans="1:11" ht="16.5" customHeight="1">
      <c r="A240" s="3" t="s">
        <v>13</v>
      </c>
      <c r="C240" s="9">
        <v>121</v>
      </c>
      <c r="I240" s="1">
        <v>68.0946</v>
      </c>
      <c r="J240" s="1">
        <v>24.045900000000003</v>
      </c>
      <c r="K240" s="1">
        <v>44.048699999999997</v>
      </c>
    </row>
    <row r="241" spans="1:11" ht="16.5" customHeight="1">
      <c r="A241" s="3" t="s">
        <v>13</v>
      </c>
      <c r="C241" s="9">
        <v>121</v>
      </c>
      <c r="I241" s="1">
        <v>68.246600000000001</v>
      </c>
      <c r="J241" s="1">
        <v>22.402999999999999</v>
      </c>
      <c r="K241" s="1">
        <v>45.843600000000002</v>
      </c>
    </row>
    <row r="242" spans="1:11" ht="16.5" customHeight="1">
      <c r="A242" s="3" t="s">
        <v>13</v>
      </c>
      <c r="C242" s="9">
        <v>121</v>
      </c>
      <c r="I242" s="1">
        <v>68.463800000000006</v>
      </c>
      <c r="J242" s="1">
        <v>23.298700000000004</v>
      </c>
      <c r="K242" s="1">
        <v>45.165100000000002</v>
      </c>
    </row>
    <row r="243" spans="1:11" ht="16.5" customHeight="1">
      <c r="A243" s="3" t="s">
        <v>13</v>
      </c>
      <c r="C243" s="9">
        <v>121</v>
      </c>
      <c r="I243" s="1">
        <v>68.898200000000003</v>
      </c>
      <c r="J243" s="1">
        <v>25.812600000000003</v>
      </c>
      <c r="K243" s="1">
        <v>43.085599999999999</v>
      </c>
    </row>
    <row r="244" spans="1:11" ht="16.5" customHeight="1">
      <c r="A244" s="3" t="s">
        <v>13</v>
      </c>
      <c r="C244" s="9">
        <v>121</v>
      </c>
      <c r="I244" s="1">
        <v>69.050200000000004</v>
      </c>
      <c r="J244" s="1">
        <v>24.913900000000005</v>
      </c>
      <c r="K244" s="1">
        <v>44.136299999999999</v>
      </c>
    </row>
    <row r="245" spans="1:11" ht="16.5" customHeight="1">
      <c r="A245" s="3" t="s">
        <v>13</v>
      </c>
      <c r="C245" s="9">
        <v>121</v>
      </c>
      <c r="I245" s="1">
        <v>69.766900000000007</v>
      </c>
      <c r="J245" s="1">
        <v>26.506200000000007</v>
      </c>
      <c r="K245" s="1">
        <v>43.2607</v>
      </c>
    </row>
    <row r="246" spans="1:11" ht="16.5" customHeight="1">
      <c r="A246" s="3" t="s">
        <v>13</v>
      </c>
      <c r="C246" s="9">
        <v>121</v>
      </c>
      <c r="I246" s="1">
        <v>69.788600000000002</v>
      </c>
      <c r="J246" s="1">
        <v>27.118900000000004</v>
      </c>
      <c r="K246" s="1">
        <v>42.669699999999999</v>
      </c>
    </row>
    <row r="247" spans="1:11" ht="16.5" customHeight="1">
      <c r="A247" s="3" t="s">
        <v>13</v>
      </c>
      <c r="C247" s="9">
        <v>121</v>
      </c>
      <c r="I247" s="1">
        <v>69.853800000000007</v>
      </c>
      <c r="J247" s="1">
        <v>23.222200000000008</v>
      </c>
      <c r="K247" s="1">
        <v>46.631599999999999</v>
      </c>
    </row>
    <row r="248" spans="1:11" ht="16.5" customHeight="1">
      <c r="A248" s="3" t="s">
        <v>13</v>
      </c>
      <c r="C248" s="9">
        <v>121</v>
      </c>
      <c r="I248" s="1">
        <v>69.940600000000003</v>
      </c>
      <c r="J248" s="1">
        <v>24.140800000000006</v>
      </c>
      <c r="K248" s="1">
        <v>45.799799999999998</v>
      </c>
    </row>
    <row r="249" spans="1:11" ht="16.5" customHeight="1">
      <c r="A249" s="3" t="s">
        <v>13</v>
      </c>
      <c r="C249" s="9">
        <v>121</v>
      </c>
      <c r="I249" s="1">
        <v>70.157799999999995</v>
      </c>
      <c r="J249" s="1">
        <v>28.210399999999993</v>
      </c>
      <c r="K249" s="1">
        <v>41.947400000000002</v>
      </c>
    </row>
    <row r="250" spans="1:11" ht="16.5" customHeight="1">
      <c r="A250" s="3" t="s">
        <v>13</v>
      </c>
      <c r="C250" s="9">
        <v>121</v>
      </c>
      <c r="I250" s="1">
        <v>70.679100000000005</v>
      </c>
      <c r="J250" s="1">
        <v>24.178800000000003</v>
      </c>
      <c r="K250" s="1">
        <v>46.500300000000003</v>
      </c>
    </row>
    <row r="251" spans="1:11" ht="16.5" customHeight="1">
      <c r="A251" s="3" t="s">
        <v>13</v>
      </c>
      <c r="C251" s="9">
        <v>121</v>
      </c>
      <c r="I251" s="1">
        <v>71.091700000000003</v>
      </c>
      <c r="J251" s="1">
        <v>24.088000000000001</v>
      </c>
      <c r="K251" s="1">
        <v>47.003700000000002</v>
      </c>
    </row>
    <row r="252" spans="1:11" ht="16.5" customHeight="1">
      <c r="A252" s="3" t="s">
        <v>13</v>
      </c>
      <c r="C252" s="9">
        <v>121</v>
      </c>
      <c r="I252" s="1">
        <v>71.156899999999993</v>
      </c>
      <c r="J252" s="1">
        <v>24.853599999999993</v>
      </c>
      <c r="K252" s="1">
        <v>46.3033</v>
      </c>
    </row>
    <row r="253" spans="1:11" ht="16.5" customHeight="1">
      <c r="A253" s="3" t="s">
        <v>13</v>
      </c>
      <c r="C253" s="9">
        <v>121</v>
      </c>
      <c r="I253" s="1">
        <v>71.721599999999995</v>
      </c>
      <c r="J253" s="1">
        <v>25.396399999999993</v>
      </c>
      <c r="K253" s="1">
        <v>46.325200000000002</v>
      </c>
    </row>
    <row r="254" spans="1:11" ht="16.5" customHeight="1">
      <c r="A254" s="3" t="s">
        <v>13</v>
      </c>
      <c r="C254" s="9">
        <v>121</v>
      </c>
      <c r="I254" s="1">
        <v>71.917000000000002</v>
      </c>
      <c r="J254" s="1">
        <v>28.130900000000004</v>
      </c>
      <c r="K254" s="1">
        <v>43.786099999999998</v>
      </c>
    </row>
    <row r="255" spans="1:11" ht="16.5" customHeight="1">
      <c r="A255" s="3" t="s">
        <v>13</v>
      </c>
      <c r="C255" s="9">
        <v>121</v>
      </c>
      <c r="I255" s="1">
        <v>72.090800000000002</v>
      </c>
      <c r="J255" s="1">
        <v>25.0871</v>
      </c>
      <c r="K255" s="1">
        <v>47.003700000000002</v>
      </c>
    </row>
    <row r="256" spans="1:11" ht="16.5" customHeight="1">
      <c r="A256" s="3" t="s">
        <v>13</v>
      </c>
      <c r="C256" s="9">
        <v>121</v>
      </c>
      <c r="I256" s="1">
        <v>72.112499999999997</v>
      </c>
      <c r="J256" s="1">
        <v>27.056899999999999</v>
      </c>
      <c r="K256" s="1">
        <v>45.055599999999998</v>
      </c>
    </row>
    <row r="257" spans="1:11" ht="16.5" customHeight="1">
      <c r="A257" s="3" t="s">
        <v>13</v>
      </c>
      <c r="C257" s="9">
        <v>121</v>
      </c>
      <c r="I257" s="1">
        <v>72.112499999999997</v>
      </c>
      <c r="J257" s="1">
        <v>26.400199999999998</v>
      </c>
      <c r="K257" s="1">
        <v>45.712299999999999</v>
      </c>
    </row>
    <row r="258" spans="1:11" ht="16.5" customHeight="1">
      <c r="A258" s="3" t="s">
        <v>13</v>
      </c>
      <c r="C258" s="9">
        <v>121</v>
      </c>
      <c r="I258" s="1">
        <v>72.264499999999998</v>
      </c>
      <c r="J258" s="1">
        <v>28.040700000000001</v>
      </c>
      <c r="K258" s="1">
        <v>44.223799999999997</v>
      </c>
    </row>
    <row r="259" spans="1:11" ht="16.5" customHeight="1">
      <c r="A259" s="3" t="s">
        <v>13</v>
      </c>
      <c r="C259" s="9">
        <v>121</v>
      </c>
      <c r="I259" s="1">
        <v>73.089799999999997</v>
      </c>
      <c r="J259" s="1">
        <v>24.313099999999999</v>
      </c>
      <c r="K259" s="1">
        <v>48.776699999999998</v>
      </c>
    </row>
    <row r="260" spans="1:11" ht="16.5" customHeight="1">
      <c r="A260" s="3" t="s">
        <v>13</v>
      </c>
      <c r="C260" s="9">
        <v>121</v>
      </c>
      <c r="I260" s="1">
        <v>73.111500000000007</v>
      </c>
      <c r="J260" s="1">
        <v>28.975200000000008</v>
      </c>
      <c r="K260" s="1">
        <v>44.136299999999999</v>
      </c>
    </row>
    <row r="261" spans="1:11" ht="16.5" customHeight="1">
      <c r="A261" s="3" t="s">
        <v>13</v>
      </c>
      <c r="C261" s="9">
        <v>121</v>
      </c>
      <c r="I261" s="1">
        <v>74.045400000000001</v>
      </c>
      <c r="J261" s="1">
        <v>28.092300000000002</v>
      </c>
      <c r="K261" s="1">
        <v>45.953099999999999</v>
      </c>
    </row>
    <row r="262" spans="1:11" ht="16.5" customHeight="1">
      <c r="A262" s="3" t="s">
        <v>13</v>
      </c>
      <c r="C262" s="9">
        <v>121</v>
      </c>
      <c r="I262" s="1">
        <v>74.175700000000006</v>
      </c>
      <c r="J262" s="1">
        <v>25.092500000000008</v>
      </c>
      <c r="K262" s="1">
        <v>49.083199999999998</v>
      </c>
    </row>
    <row r="263" spans="1:11" ht="16.5" customHeight="1">
      <c r="A263" s="3" t="s">
        <v>13</v>
      </c>
      <c r="C263" s="9">
        <v>121</v>
      </c>
      <c r="I263" s="1">
        <v>74.436400000000006</v>
      </c>
      <c r="J263" s="1">
        <v>26.141200000000005</v>
      </c>
      <c r="K263" s="1">
        <v>48.295200000000001</v>
      </c>
    </row>
    <row r="264" spans="1:11" ht="16.5" customHeight="1">
      <c r="A264" s="3" t="s">
        <v>13</v>
      </c>
      <c r="C264" s="9">
        <v>121</v>
      </c>
      <c r="I264" s="1">
        <v>75.001000000000005</v>
      </c>
      <c r="J264" s="1">
        <v>26.268100000000004</v>
      </c>
      <c r="K264" s="1">
        <v>48.732900000000001</v>
      </c>
    </row>
    <row r="265" spans="1:11" ht="16.5" customHeight="1">
      <c r="A265" s="3" t="s">
        <v>13</v>
      </c>
      <c r="C265" s="9">
        <v>121</v>
      </c>
      <c r="I265" s="1">
        <v>75.044499999999999</v>
      </c>
      <c r="J265" s="1">
        <v>29.966999999999999</v>
      </c>
      <c r="K265" s="1">
        <v>45.077500000000001</v>
      </c>
    </row>
    <row r="266" spans="1:11" ht="16.5" customHeight="1">
      <c r="A266" s="3" t="s">
        <v>13</v>
      </c>
      <c r="C266" s="9">
        <v>121</v>
      </c>
      <c r="I266" s="1">
        <v>75.087900000000005</v>
      </c>
      <c r="J266" s="1">
        <v>28.959700000000005</v>
      </c>
      <c r="K266" s="1">
        <v>46.1282</v>
      </c>
    </row>
    <row r="267" spans="1:11" ht="16.5" customHeight="1">
      <c r="A267" s="3" t="s">
        <v>13</v>
      </c>
      <c r="C267" s="9">
        <v>121</v>
      </c>
      <c r="I267" s="1">
        <v>75.1096</v>
      </c>
      <c r="J267" s="1">
        <v>27.033299999999997</v>
      </c>
      <c r="K267" s="1">
        <v>48.076300000000003</v>
      </c>
    </row>
    <row r="268" spans="1:11" ht="16.5" customHeight="1">
      <c r="A268" s="3" t="s">
        <v>13</v>
      </c>
      <c r="C268" s="9">
        <v>121</v>
      </c>
      <c r="I268" s="1">
        <v>75.153099999999995</v>
      </c>
      <c r="J268" s="1">
        <v>24.187499999999993</v>
      </c>
      <c r="K268" s="1">
        <v>50.965600000000002</v>
      </c>
    </row>
    <row r="269" spans="1:11" ht="16.5" customHeight="1">
      <c r="A269" s="3" t="s">
        <v>13</v>
      </c>
      <c r="C269" s="9">
        <v>121</v>
      </c>
      <c r="I269" s="1">
        <v>75.1965</v>
      </c>
      <c r="J269" s="1">
        <v>28.127099999999999</v>
      </c>
      <c r="K269" s="1">
        <v>47.069400000000002</v>
      </c>
    </row>
    <row r="270" spans="1:11" ht="16.5" customHeight="1">
      <c r="A270" s="3" t="s">
        <v>13</v>
      </c>
      <c r="C270" s="9">
        <v>121</v>
      </c>
      <c r="I270" s="1">
        <v>75.717699999999994</v>
      </c>
      <c r="J270" s="1">
        <v>27.400699999999993</v>
      </c>
      <c r="K270" s="1">
        <v>48.317</v>
      </c>
    </row>
    <row r="271" spans="1:11" ht="16.5" customHeight="1">
      <c r="A271" s="3" t="s">
        <v>13</v>
      </c>
      <c r="C271" s="9">
        <v>121</v>
      </c>
      <c r="I271" s="1">
        <v>76.087000000000003</v>
      </c>
      <c r="J271" s="1">
        <v>26.916300000000007</v>
      </c>
      <c r="K271" s="1">
        <v>49.170699999999997</v>
      </c>
    </row>
    <row r="272" spans="1:11" ht="16.5" customHeight="1">
      <c r="A272" s="3" t="s">
        <v>13</v>
      </c>
      <c r="C272" s="9">
        <v>121</v>
      </c>
      <c r="I272" s="1">
        <v>76.239000000000004</v>
      </c>
      <c r="J272" s="1">
        <v>30.307800000000007</v>
      </c>
      <c r="K272" s="1">
        <v>45.931199999999997</v>
      </c>
    </row>
    <row r="273" spans="1:11" ht="16.5" customHeight="1">
      <c r="A273" s="3" t="s">
        <v>13</v>
      </c>
      <c r="C273" s="9">
        <v>121</v>
      </c>
      <c r="I273" s="1">
        <v>76.716800000000006</v>
      </c>
      <c r="J273" s="1">
        <v>27.217800000000004</v>
      </c>
      <c r="K273" s="1">
        <v>49.499000000000002</v>
      </c>
    </row>
    <row r="274" spans="1:11" ht="16.5" customHeight="1">
      <c r="A274" s="3" t="s">
        <v>13</v>
      </c>
      <c r="C274" s="9">
        <v>121</v>
      </c>
      <c r="I274" s="1">
        <v>77.107699999999994</v>
      </c>
      <c r="J274" s="1">
        <v>28.155899999999995</v>
      </c>
      <c r="K274" s="1">
        <v>48.951799999999999</v>
      </c>
    </row>
    <row r="275" spans="1:11" ht="16.5" customHeight="1">
      <c r="A275" s="3" t="s">
        <v>13</v>
      </c>
      <c r="C275" s="9">
        <v>121</v>
      </c>
      <c r="I275" s="1">
        <v>77.216300000000004</v>
      </c>
      <c r="J275" s="1">
        <v>27.388900000000007</v>
      </c>
      <c r="K275" s="1">
        <v>49.827399999999997</v>
      </c>
    </row>
    <row r="276" spans="1:11" ht="16.5" customHeight="1">
      <c r="A276" s="3" t="s">
        <v>13</v>
      </c>
      <c r="C276" s="9">
        <v>121</v>
      </c>
      <c r="I276" s="1">
        <v>77.346599999999995</v>
      </c>
      <c r="J276" s="1">
        <v>26.315299999999993</v>
      </c>
      <c r="K276" s="1">
        <v>51.031300000000002</v>
      </c>
    </row>
    <row r="277" spans="1:11" ht="16.5" customHeight="1">
      <c r="A277" s="3" t="s">
        <v>13</v>
      </c>
      <c r="C277" s="9">
        <v>121</v>
      </c>
      <c r="I277" s="1">
        <v>77.998199999999997</v>
      </c>
      <c r="J277" s="1">
        <v>28.127099999999999</v>
      </c>
      <c r="K277" s="1">
        <v>49.871099999999998</v>
      </c>
    </row>
    <row r="278" spans="1:11" ht="16.5" customHeight="1">
      <c r="A278" s="3" t="s">
        <v>13</v>
      </c>
      <c r="C278" s="9">
        <v>121</v>
      </c>
      <c r="I278" s="1">
        <v>78.280500000000004</v>
      </c>
      <c r="J278" s="1">
        <v>23.243600000000001</v>
      </c>
      <c r="K278" s="1">
        <v>55.036900000000003</v>
      </c>
    </row>
    <row r="279" spans="1:11" ht="16.5" customHeight="1">
      <c r="A279" s="3" t="s">
        <v>13</v>
      </c>
      <c r="C279" s="9">
        <v>121</v>
      </c>
      <c r="I279" s="1">
        <v>78.302199999999999</v>
      </c>
      <c r="J279" s="1">
        <v>26.264099999999999</v>
      </c>
      <c r="K279" s="1">
        <v>52.0381</v>
      </c>
    </row>
    <row r="280" spans="1:11" ht="16.5" customHeight="1">
      <c r="A280" s="3" t="s">
        <v>13</v>
      </c>
      <c r="C280" s="9">
        <v>121</v>
      </c>
      <c r="I280" s="1">
        <v>78.323999999999998</v>
      </c>
      <c r="J280" s="1">
        <v>27.424099999999996</v>
      </c>
      <c r="K280" s="1">
        <v>50.899900000000002</v>
      </c>
    </row>
    <row r="281" spans="1:11" ht="16.5" customHeight="1">
      <c r="A281" s="3" t="s">
        <v>13</v>
      </c>
      <c r="C281" s="9">
        <v>121</v>
      </c>
      <c r="I281" s="1">
        <v>78.606300000000005</v>
      </c>
      <c r="J281" s="1">
        <v>30.245500000000007</v>
      </c>
      <c r="K281" s="1">
        <v>48.360799999999998</v>
      </c>
    </row>
    <row r="282" spans="1:11" ht="16.5" customHeight="1">
      <c r="A282" s="3" t="s">
        <v>13</v>
      </c>
      <c r="C282" s="9">
        <v>121</v>
      </c>
      <c r="I282" s="1">
        <v>78.758300000000006</v>
      </c>
      <c r="J282" s="1">
        <v>27.748900000000006</v>
      </c>
      <c r="K282" s="1">
        <v>51.009399999999999</v>
      </c>
    </row>
    <row r="283" spans="1:11" ht="16.5" customHeight="1">
      <c r="A283" s="3" t="s">
        <v>13</v>
      </c>
      <c r="C283" s="9">
        <v>121</v>
      </c>
      <c r="I283" s="1">
        <v>79.192700000000002</v>
      </c>
      <c r="J283" s="1">
        <v>30.131399999999999</v>
      </c>
      <c r="K283" s="1">
        <v>49.061300000000003</v>
      </c>
    </row>
    <row r="284" spans="1:11" ht="16.5" customHeight="1">
      <c r="A284" s="3" t="s">
        <v>13</v>
      </c>
      <c r="C284" s="9">
        <v>121</v>
      </c>
      <c r="I284" s="1">
        <v>79.648799999999994</v>
      </c>
      <c r="J284" s="1">
        <v>28.201699999999995</v>
      </c>
      <c r="K284" s="1">
        <v>51.447099999999999</v>
      </c>
    </row>
    <row r="285" spans="1:11" ht="16.5" customHeight="1">
      <c r="A285" s="3" t="s">
        <v>13</v>
      </c>
      <c r="C285" s="9">
        <v>121</v>
      </c>
      <c r="I285" s="1">
        <v>79.6922</v>
      </c>
      <c r="J285" s="1">
        <v>26.866100000000003</v>
      </c>
      <c r="K285" s="1">
        <v>52.826099999999997</v>
      </c>
    </row>
    <row r="286" spans="1:11" ht="16.5" customHeight="1">
      <c r="A286" s="3" t="s">
        <v>13</v>
      </c>
      <c r="C286" s="9">
        <v>121</v>
      </c>
      <c r="I286" s="1">
        <v>80.104900000000001</v>
      </c>
      <c r="J286" s="1">
        <v>26.906700000000001</v>
      </c>
      <c r="K286" s="1">
        <v>53.1982</v>
      </c>
    </row>
    <row r="287" spans="1:11" ht="16.5" customHeight="1">
      <c r="A287" s="3" t="s">
        <v>13</v>
      </c>
      <c r="C287" s="9">
        <v>121</v>
      </c>
      <c r="I287" s="1">
        <v>80.104900000000001</v>
      </c>
      <c r="J287" s="1">
        <v>29.029899999999998</v>
      </c>
      <c r="K287" s="1">
        <v>51.075000000000003</v>
      </c>
    </row>
    <row r="288" spans="1:11" ht="16.5" customHeight="1">
      <c r="A288" s="3" t="s">
        <v>13</v>
      </c>
      <c r="C288" s="9">
        <v>121</v>
      </c>
      <c r="I288" s="1">
        <v>80.278599999999997</v>
      </c>
      <c r="J288" s="1">
        <v>27.693199999999997</v>
      </c>
      <c r="K288" s="1">
        <v>52.5854</v>
      </c>
    </row>
    <row r="289" spans="1:11" ht="16.5" customHeight="1">
      <c r="A289" s="3" t="s">
        <v>13</v>
      </c>
      <c r="C289" s="9">
        <v>121</v>
      </c>
      <c r="I289" s="1">
        <v>80.604399999999998</v>
      </c>
      <c r="J289" s="1">
        <v>26.443100000000001</v>
      </c>
      <c r="K289" s="1">
        <v>54.161299999999997</v>
      </c>
    </row>
    <row r="290" spans="1:11" ht="16.5" customHeight="1">
      <c r="A290" s="3" t="s">
        <v>13</v>
      </c>
      <c r="C290" s="9">
        <v>121</v>
      </c>
      <c r="I290" s="1">
        <v>81.190799999999996</v>
      </c>
      <c r="J290" s="1">
        <v>28.101999999999997</v>
      </c>
      <c r="K290" s="1">
        <v>53.088799999999999</v>
      </c>
    </row>
    <row r="291" spans="1:11" ht="16.5" customHeight="1">
      <c r="A291" s="3" t="s">
        <v>13</v>
      </c>
      <c r="C291" s="9">
        <v>121</v>
      </c>
      <c r="I291" s="1">
        <v>81.255899999999997</v>
      </c>
      <c r="J291" s="1">
        <v>27.116399999999999</v>
      </c>
      <c r="K291" s="1">
        <v>54.139499999999998</v>
      </c>
    </row>
    <row r="292" spans="1:11" ht="16.5" customHeight="1">
      <c r="A292" s="3" t="s">
        <v>13</v>
      </c>
      <c r="C292" s="9">
        <v>121</v>
      </c>
      <c r="I292" s="1">
        <v>81.798900000000003</v>
      </c>
      <c r="J292" s="1">
        <v>26.630700000000004</v>
      </c>
      <c r="K292" s="1">
        <v>55.168199999999999</v>
      </c>
    </row>
    <row r="293" spans="1:11" ht="16.5" customHeight="1">
      <c r="A293" s="3" t="s">
        <v>13</v>
      </c>
      <c r="C293" s="9">
        <v>121</v>
      </c>
      <c r="I293" s="1">
        <v>82.037800000000004</v>
      </c>
      <c r="J293" s="1">
        <v>28.051600000000008</v>
      </c>
      <c r="K293" s="1">
        <v>53.986199999999997</v>
      </c>
    </row>
    <row r="294" spans="1:11" ht="16.5" customHeight="1">
      <c r="A294" s="3" t="s">
        <v>13</v>
      </c>
      <c r="C294" s="9">
        <v>121</v>
      </c>
      <c r="I294" s="1">
        <v>82.102999999999994</v>
      </c>
      <c r="J294" s="1">
        <v>31.071699999999993</v>
      </c>
      <c r="K294" s="1">
        <v>51.031300000000002</v>
      </c>
    </row>
    <row r="295" spans="1:11" ht="16.5" customHeight="1">
      <c r="A295" s="3" t="s">
        <v>13</v>
      </c>
      <c r="C295" s="9">
        <v>121</v>
      </c>
      <c r="I295" s="1">
        <v>83.102000000000004</v>
      </c>
      <c r="J295" s="1">
        <v>26.029500000000006</v>
      </c>
      <c r="K295" s="1">
        <v>57.072499999999998</v>
      </c>
    </row>
    <row r="296" spans="1:11" ht="16.5" customHeight="1">
      <c r="A296" s="3" t="s">
        <v>13</v>
      </c>
      <c r="C296" s="9">
        <v>121</v>
      </c>
      <c r="I296" s="1">
        <v>83.145399999999995</v>
      </c>
      <c r="J296" s="1">
        <v>28.152299999999997</v>
      </c>
      <c r="K296" s="1">
        <v>54.993099999999998</v>
      </c>
    </row>
    <row r="297" spans="1:11" ht="16.5" customHeight="1">
      <c r="A297" s="3" t="s">
        <v>13</v>
      </c>
      <c r="C297" s="9">
        <v>121</v>
      </c>
      <c r="I297" s="1">
        <v>83.406099999999995</v>
      </c>
      <c r="J297" s="1">
        <v>30.448599999999992</v>
      </c>
      <c r="K297" s="1">
        <v>52.957500000000003</v>
      </c>
    </row>
    <row r="298" spans="1:11" ht="16.5" customHeight="1">
      <c r="A298" s="3" t="s">
        <v>13</v>
      </c>
      <c r="C298" s="9">
        <v>121</v>
      </c>
      <c r="I298" s="1">
        <v>83.796999999999997</v>
      </c>
      <c r="J298" s="1">
        <v>28.300399999999996</v>
      </c>
      <c r="K298" s="1">
        <v>55.496600000000001</v>
      </c>
    </row>
    <row r="299" spans="1:11" ht="16.5" customHeight="1">
      <c r="A299" s="3" t="s">
        <v>13</v>
      </c>
      <c r="C299" s="9">
        <v>121</v>
      </c>
      <c r="I299" s="1">
        <v>84.231399999999994</v>
      </c>
      <c r="J299" s="1">
        <v>29.238299999999995</v>
      </c>
      <c r="K299" s="1">
        <v>54.993099999999998</v>
      </c>
    </row>
    <row r="300" spans="1:11" ht="16.5" customHeight="1">
      <c r="A300" s="3" t="s">
        <v>13</v>
      </c>
      <c r="C300" s="9">
        <v>121</v>
      </c>
      <c r="I300" s="1">
        <v>84.253100000000003</v>
      </c>
      <c r="J300" s="1">
        <v>24.2256</v>
      </c>
      <c r="K300" s="1">
        <v>60.027500000000003</v>
      </c>
    </row>
    <row r="301" spans="1:11" ht="16.5" customHeight="1">
      <c r="A301" s="3" t="s">
        <v>13</v>
      </c>
      <c r="C301" s="9">
        <v>121</v>
      </c>
      <c r="I301" s="1">
        <v>84.253100000000003</v>
      </c>
      <c r="J301" s="1">
        <v>31.033000000000001</v>
      </c>
      <c r="K301" s="1">
        <v>53.220100000000002</v>
      </c>
    </row>
    <row r="302" spans="1:11" ht="16.5" customHeight="1">
      <c r="A302" s="3" t="s">
        <v>13</v>
      </c>
      <c r="C302" s="9">
        <v>121</v>
      </c>
      <c r="I302" s="1">
        <v>84.318200000000004</v>
      </c>
      <c r="J302" s="1">
        <v>30.178700000000006</v>
      </c>
      <c r="K302" s="1">
        <v>54.139499999999998</v>
      </c>
    </row>
    <row r="303" spans="1:11" ht="16.5" customHeight="1">
      <c r="A303" s="3" t="s">
        <v>13</v>
      </c>
      <c r="C303" s="9">
        <v>121</v>
      </c>
      <c r="I303" s="1">
        <v>85.100099999999998</v>
      </c>
      <c r="J303" s="1">
        <v>26.035699999999999</v>
      </c>
      <c r="K303" s="1">
        <v>59.064399999999999</v>
      </c>
    </row>
    <row r="304" spans="1:11" ht="16.5" customHeight="1">
      <c r="A304" s="3" t="s">
        <v>13</v>
      </c>
      <c r="C304" s="9">
        <v>121</v>
      </c>
      <c r="I304" s="1">
        <v>85.317300000000003</v>
      </c>
      <c r="J304" s="1">
        <v>25.267900000000004</v>
      </c>
      <c r="K304" s="1">
        <v>60.049399999999999</v>
      </c>
    </row>
    <row r="305" spans="1:11" ht="16.5" customHeight="1">
      <c r="A305" s="3" t="s">
        <v>13</v>
      </c>
      <c r="C305" s="9">
        <v>121</v>
      </c>
      <c r="I305" s="1">
        <v>85.338999999999999</v>
      </c>
      <c r="J305" s="1">
        <v>28.551000000000002</v>
      </c>
      <c r="K305" s="1">
        <v>56.787999999999997</v>
      </c>
    </row>
    <row r="306" spans="1:11" ht="16.5" customHeight="1">
      <c r="A306" s="3" t="s">
        <v>13</v>
      </c>
      <c r="C306" s="9">
        <v>121</v>
      </c>
      <c r="I306" s="1">
        <v>86.555199999999999</v>
      </c>
      <c r="J306" s="1">
        <v>29.154299999999999</v>
      </c>
      <c r="K306" s="1">
        <v>57.4009</v>
      </c>
    </row>
    <row r="307" spans="1:11" ht="16.5" customHeight="1">
      <c r="A307" s="3" t="s">
        <v>13</v>
      </c>
      <c r="C307" s="9">
        <v>121</v>
      </c>
      <c r="I307" s="1">
        <v>87.011300000000006</v>
      </c>
      <c r="J307" s="1">
        <v>25.955000000000005</v>
      </c>
      <c r="K307" s="1">
        <v>61.0563</v>
      </c>
    </row>
    <row r="308" spans="1:11" ht="16.5" customHeight="1">
      <c r="A308" s="3" t="s">
        <v>13</v>
      </c>
      <c r="C308" s="9">
        <v>121</v>
      </c>
      <c r="I308" s="1">
        <v>87.076499999999996</v>
      </c>
      <c r="J308" s="1">
        <v>29.150299999999994</v>
      </c>
      <c r="K308" s="1">
        <v>57.926200000000001</v>
      </c>
    </row>
    <row r="309" spans="1:11" ht="16.5" customHeight="1">
      <c r="A309" s="3" t="s">
        <v>13</v>
      </c>
      <c r="C309" s="9">
        <v>121</v>
      </c>
      <c r="I309" s="1">
        <v>87.098200000000006</v>
      </c>
      <c r="J309" s="1">
        <v>27.902400000000007</v>
      </c>
      <c r="K309" s="1">
        <v>59.195799999999998</v>
      </c>
    </row>
    <row r="310" spans="1:11" ht="16.5" customHeight="1">
      <c r="A310" s="3" t="s">
        <v>13</v>
      </c>
      <c r="C310" s="9">
        <v>121</v>
      </c>
      <c r="I310" s="1">
        <v>87.228499999999997</v>
      </c>
      <c r="J310" s="1">
        <v>30.046499999999995</v>
      </c>
      <c r="K310" s="1">
        <v>57.182000000000002</v>
      </c>
    </row>
    <row r="311" spans="1:11" ht="16.5" customHeight="1">
      <c r="A311" s="3" t="s">
        <v>13</v>
      </c>
      <c r="C311" s="9">
        <v>121</v>
      </c>
      <c r="I311" s="1">
        <v>88.379599999999996</v>
      </c>
      <c r="J311" s="1">
        <v>28.877399999999994</v>
      </c>
      <c r="K311" s="1">
        <v>59.502200000000002</v>
      </c>
    </row>
    <row r="312" spans="1:11" ht="16.5" customHeight="1">
      <c r="A312" s="3" t="s">
        <v>13</v>
      </c>
      <c r="C312" s="9">
        <v>121</v>
      </c>
      <c r="I312" s="1">
        <v>89.226600000000005</v>
      </c>
      <c r="J312" s="1">
        <v>27.141500000000008</v>
      </c>
      <c r="K312" s="1">
        <v>62.085099999999997</v>
      </c>
    </row>
    <row r="313" spans="1:11" ht="16.5" customHeight="1">
      <c r="A313" s="3" t="s">
        <v>13</v>
      </c>
      <c r="C313" s="9">
        <v>121</v>
      </c>
      <c r="I313" s="1">
        <v>89.986699999999999</v>
      </c>
      <c r="J313" s="1">
        <v>29.018000000000001</v>
      </c>
      <c r="K313" s="1">
        <v>60.968699999999998</v>
      </c>
    </row>
    <row r="314" spans="1:11" ht="16.5" customHeight="1">
      <c r="A314" s="3" t="s">
        <v>13</v>
      </c>
      <c r="C314" s="9">
        <v>121</v>
      </c>
      <c r="I314" s="1">
        <v>93.179299999999998</v>
      </c>
      <c r="J314" s="1">
        <v>31.9041</v>
      </c>
      <c r="K314" s="1">
        <v>61.275199999999998</v>
      </c>
    </row>
    <row r="315" spans="1:11" ht="16.5" customHeight="1">
      <c r="A315" s="3" t="s">
        <v>13</v>
      </c>
      <c r="C315" s="9">
        <v>121</v>
      </c>
      <c r="I315" s="1">
        <v>93.309700000000007</v>
      </c>
      <c r="J315" s="1">
        <v>29.145200000000003</v>
      </c>
      <c r="K315" s="1">
        <v>64.164500000000004</v>
      </c>
    </row>
    <row r="316" spans="1:11" ht="16.5" customHeight="1">
      <c r="A316" s="3" t="s">
        <v>13</v>
      </c>
      <c r="C316" s="9">
        <v>121</v>
      </c>
      <c r="I316" s="1">
        <v>93.418300000000002</v>
      </c>
      <c r="J316" s="1">
        <v>26.408299999999997</v>
      </c>
      <c r="K316" s="1">
        <v>67.010000000000005</v>
      </c>
    </row>
    <row r="317" spans="1:11" ht="16.5" customHeight="1">
      <c r="A317" s="3" t="s">
        <v>13</v>
      </c>
      <c r="C317" s="9">
        <v>121</v>
      </c>
      <c r="I317" s="1">
        <v>95.112300000000005</v>
      </c>
      <c r="J317" s="1">
        <v>28.802700000000002</v>
      </c>
      <c r="K317" s="1">
        <v>66.309600000000003</v>
      </c>
    </row>
    <row r="318" spans="1:11" ht="16.5" customHeight="1">
      <c r="A318" s="3" t="s">
        <v>13</v>
      </c>
      <c r="C318" s="9">
        <v>121</v>
      </c>
      <c r="I318" s="1">
        <v>95.850700000000003</v>
      </c>
      <c r="J318" s="1">
        <v>31.554900000000004</v>
      </c>
      <c r="K318" s="1">
        <v>64.2958</v>
      </c>
    </row>
    <row r="319" spans="1:11" ht="16.5" customHeight="1">
      <c r="A319" s="3" t="s">
        <v>13</v>
      </c>
      <c r="C319" s="9">
        <v>121</v>
      </c>
      <c r="I319" s="1">
        <v>96.089600000000004</v>
      </c>
      <c r="J319" s="1">
        <v>30.1083</v>
      </c>
      <c r="K319" s="1">
        <v>65.981300000000005</v>
      </c>
    </row>
    <row r="320" spans="1:11" ht="16.5" customHeight="1">
      <c r="A320" s="3" t="s">
        <v>13</v>
      </c>
      <c r="C320" s="9">
        <v>121</v>
      </c>
      <c r="I320" s="1">
        <v>96.871499999999997</v>
      </c>
      <c r="J320" s="1">
        <v>31.568799999999996</v>
      </c>
      <c r="K320" s="1">
        <v>65.302700000000002</v>
      </c>
    </row>
    <row r="321" spans="1:41" ht="16.5" customHeight="1">
      <c r="A321" s="3" t="s">
        <v>13</v>
      </c>
      <c r="C321" s="9">
        <v>122</v>
      </c>
      <c r="F321" s="1">
        <v>106.849093</v>
      </c>
      <c r="AJ321" s="3">
        <v>0.94338657605638265</v>
      </c>
      <c r="AK321" s="1">
        <v>100.8</v>
      </c>
    </row>
    <row r="322" spans="1:41" ht="16.5" customHeight="1">
      <c r="A322" s="3" t="s">
        <v>13</v>
      </c>
      <c r="C322" s="9">
        <v>122</v>
      </c>
      <c r="F322" s="1">
        <v>214.145093</v>
      </c>
      <c r="AJ322" s="3">
        <v>0.73968540572629415</v>
      </c>
      <c r="AK322" s="1">
        <v>158.4</v>
      </c>
    </row>
    <row r="323" spans="1:41" ht="16.5" customHeight="1">
      <c r="A323" s="3" t="s">
        <v>13</v>
      </c>
      <c r="C323" s="9">
        <v>122</v>
      </c>
      <c r="F323" s="1">
        <v>322.78229299999998</v>
      </c>
      <c r="AJ323" s="3">
        <v>0.63944028057325941</v>
      </c>
      <c r="AK323" s="1">
        <v>206.4</v>
      </c>
    </row>
    <row r="324" spans="1:41" ht="16.5" customHeight="1">
      <c r="A324" s="3" t="s">
        <v>13</v>
      </c>
      <c r="C324" s="9">
        <v>122</v>
      </c>
      <c r="M324" s="1">
        <v>-2.78471E-2</v>
      </c>
      <c r="AK324" s="1">
        <v>124.8</v>
      </c>
    </row>
    <row r="325" spans="1:41" ht="16.5" customHeight="1">
      <c r="A325" s="3" t="s">
        <v>13</v>
      </c>
      <c r="C325" s="9">
        <v>122</v>
      </c>
      <c r="M325" s="1">
        <v>-2.02157E-2</v>
      </c>
      <c r="AK325" s="1">
        <v>122.4</v>
      </c>
    </row>
    <row r="326" spans="1:41" ht="16.5" customHeight="1">
      <c r="A326" s="3" t="s">
        <v>13</v>
      </c>
      <c r="C326" s="9">
        <v>122</v>
      </c>
      <c r="M326" s="1">
        <v>-1.49187E-2</v>
      </c>
      <c r="AK326" s="1">
        <v>115.2</v>
      </c>
    </row>
    <row r="327" spans="1:41" ht="16.5" customHeight="1">
      <c r="A327" s="3" t="s">
        <v>13</v>
      </c>
      <c r="C327" s="9">
        <v>122</v>
      </c>
      <c r="M327" s="1">
        <v>-1.34822E-2</v>
      </c>
      <c r="AK327" s="1">
        <v>97.2</v>
      </c>
    </row>
    <row r="328" spans="1:41" ht="16.5" customHeight="1">
      <c r="A328" s="3" t="s">
        <v>13</v>
      </c>
      <c r="C328" s="9">
        <v>122</v>
      </c>
      <c r="M328" s="1">
        <v>-2.8432400000000002E-4</v>
      </c>
      <c r="AK328" s="1">
        <v>103.2</v>
      </c>
    </row>
    <row r="329" spans="1:41" ht="16.5" customHeight="1">
      <c r="A329" s="3" t="s">
        <v>13</v>
      </c>
      <c r="C329" s="9">
        <v>122</v>
      </c>
      <c r="M329" s="1">
        <v>4.7434199999999999E-3</v>
      </c>
      <c r="AK329" s="1">
        <v>110.4</v>
      </c>
    </row>
    <row r="330" spans="1:41" ht="16.5" customHeight="1">
      <c r="A330" s="3" t="s">
        <v>13</v>
      </c>
      <c r="C330" s="9">
        <v>122</v>
      </c>
      <c r="M330" s="1">
        <v>2.83559E-2</v>
      </c>
      <c r="AK330" s="1">
        <v>100.8</v>
      </c>
    </row>
    <row r="331" spans="1:41" ht="16.5" customHeight="1">
      <c r="A331" s="3" t="s">
        <v>13</v>
      </c>
      <c r="C331" s="9">
        <v>122</v>
      </c>
      <c r="M331" s="1">
        <v>3.7244199999999998E-2</v>
      </c>
      <c r="AK331" s="1">
        <v>86.4</v>
      </c>
    </row>
    <row r="332" spans="1:41" ht="16.5" customHeight="1">
      <c r="A332" s="3" t="s">
        <v>13</v>
      </c>
      <c r="C332" s="9">
        <v>122</v>
      </c>
      <c r="M332" s="1">
        <v>5.1968300000000002E-2</v>
      </c>
      <c r="AK332" s="1">
        <v>84</v>
      </c>
    </row>
    <row r="333" spans="1:41" ht="16.5" customHeight="1">
      <c r="A333" s="3" t="s">
        <v>13</v>
      </c>
      <c r="C333" s="9">
        <v>122</v>
      </c>
      <c r="M333" s="1">
        <v>5.9599699999999999E-2</v>
      </c>
      <c r="AK333" s="1">
        <v>76.8</v>
      </c>
    </row>
    <row r="334" spans="1:41" ht="16.5" customHeight="1">
      <c r="A334" s="3" t="s">
        <v>32</v>
      </c>
      <c r="C334" s="3">
        <v>123</v>
      </c>
      <c r="F334" s="1">
        <v>206.91</v>
      </c>
      <c r="G334" s="1">
        <v>1241.5034510999999</v>
      </c>
      <c r="H334" s="1">
        <v>6.00021</v>
      </c>
      <c r="T334" s="1">
        <v>0.81244000000000005</v>
      </c>
      <c r="U334" s="1">
        <v>168.1019604</v>
      </c>
      <c r="AN334" s="1">
        <v>0.67417967999999984</v>
      </c>
      <c r="AO334" s="1">
        <v>139.49451758879997</v>
      </c>
    </row>
    <row r="335" spans="1:41" ht="16.5" customHeight="1">
      <c r="A335" s="3" t="s">
        <v>32</v>
      </c>
      <c r="C335" s="3">
        <v>123</v>
      </c>
      <c r="F335" s="1">
        <v>206.91</v>
      </c>
      <c r="G335" s="1">
        <v>2996.1395640000001</v>
      </c>
      <c r="H335" s="1">
        <v>14.480399999999999</v>
      </c>
      <c r="T335" s="1">
        <v>1.326335</v>
      </c>
      <c r="U335" s="1">
        <v>274.43197485000002</v>
      </c>
      <c r="AN335" s="1">
        <v>1.27646462</v>
      </c>
      <c r="AO335" s="1">
        <v>264.1132945242</v>
      </c>
    </row>
    <row r="336" spans="1:41" ht="16.5" customHeight="1">
      <c r="A336" s="3" t="s">
        <v>32</v>
      </c>
      <c r="C336" s="3">
        <v>123</v>
      </c>
      <c r="F336" s="1">
        <v>413.82</v>
      </c>
      <c r="G336" s="1">
        <v>412.8578685</v>
      </c>
      <c r="H336" s="1">
        <v>0.99767499999999998</v>
      </c>
      <c r="T336" s="1">
        <v>0.27072600000000002</v>
      </c>
      <c r="U336" s="1">
        <v>112.03183332</v>
      </c>
      <c r="AN336" s="1">
        <v>0.16243559999999999</v>
      </c>
      <c r="AO336" s="3">
        <v>67.219099991999997</v>
      </c>
    </row>
    <row r="337" spans="1:41" ht="16.5" customHeight="1">
      <c r="A337" s="3" t="s">
        <v>32</v>
      </c>
      <c r="C337" s="3">
        <v>123</v>
      </c>
      <c r="F337" s="1">
        <v>413.82</v>
      </c>
      <c r="G337" s="1">
        <v>519.32754720000003</v>
      </c>
      <c r="H337" s="1">
        <v>1.2549600000000001</v>
      </c>
      <c r="T337" s="1">
        <v>0.34437299999999998</v>
      </c>
      <c r="U337" s="1">
        <v>142.50843485999999</v>
      </c>
      <c r="AN337" s="1">
        <v>0.20662379999999997</v>
      </c>
      <c r="AO337" s="3">
        <v>85.505060915999991</v>
      </c>
    </row>
    <row r="338" spans="1:41" ht="16.5" customHeight="1">
      <c r="A338" s="3" t="s">
        <v>32</v>
      </c>
      <c r="C338" s="3">
        <v>123</v>
      </c>
      <c r="F338" s="1">
        <v>413.82</v>
      </c>
      <c r="G338" s="1">
        <v>814.20326460000001</v>
      </c>
      <c r="H338" s="1">
        <v>1.96753</v>
      </c>
      <c r="T338" s="1">
        <v>0.48512149999999998</v>
      </c>
      <c r="U338" s="1">
        <v>200.75297913</v>
      </c>
      <c r="AN338" s="1">
        <v>0.29056239799999994</v>
      </c>
      <c r="AO338" s="1">
        <v>120.24053154035998</v>
      </c>
    </row>
    <row r="339" spans="1:41" ht="16.5" customHeight="1">
      <c r="A339" s="3" t="s">
        <v>32</v>
      </c>
      <c r="C339" s="3">
        <v>123</v>
      </c>
      <c r="F339" s="1">
        <v>413.82</v>
      </c>
      <c r="G339" s="1">
        <v>1102.188879</v>
      </c>
      <c r="H339" s="1">
        <v>2.6634500000000001</v>
      </c>
      <c r="T339" s="1">
        <v>0.53749499999999995</v>
      </c>
      <c r="U339" s="1">
        <v>222.42618089999996</v>
      </c>
      <c r="AN339" s="1">
        <v>0.35194413999999985</v>
      </c>
      <c r="AO339" s="1">
        <v>145.64152401479993</v>
      </c>
    </row>
    <row r="340" spans="1:41" ht="16.5" customHeight="1">
      <c r="A340" s="3" t="s">
        <v>32</v>
      </c>
      <c r="C340" s="3">
        <v>123</v>
      </c>
      <c r="F340" s="1">
        <v>413.82</v>
      </c>
      <c r="G340" s="1">
        <v>1650.52107</v>
      </c>
      <c r="H340" s="1">
        <v>3.9885000000000002</v>
      </c>
      <c r="T340" s="1">
        <v>0.67169500000000004</v>
      </c>
      <c r="U340" s="1">
        <v>277.96082490000003</v>
      </c>
      <c r="AN340" s="1">
        <v>0.50922654000000001</v>
      </c>
      <c r="AO340" s="1">
        <v>210.72812678280002</v>
      </c>
    </row>
    <row r="341" spans="1:41" ht="16.5" customHeight="1">
      <c r="A341" s="3" t="s">
        <v>32</v>
      </c>
      <c r="C341" s="3">
        <v>123</v>
      </c>
      <c r="F341" s="1">
        <v>413.82</v>
      </c>
      <c r="G341" s="1">
        <v>2483.0069021999998</v>
      </c>
      <c r="H341" s="1">
        <v>6.00021</v>
      </c>
      <c r="T341" s="1">
        <v>0.84026500000000004</v>
      </c>
      <c r="U341" s="1">
        <v>347.7184623</v>
      </c>
      <c r="AN341" s="1">
        <v>0.70679057999999995</v>
      </c>
      <c r="AO341" s="1">
        <v>292.48407781559996</v>
      </c>
    </row>
    <row r="342" spans="1:41" ht="16.5" customHeight="1">
      <c r="A342" s="3" t="s">
        <v>32</v>
      </c>
      <c r="C342" s="3">
        <v>123</v>
      </c>
      <c r="F342" s="1">
        <v>413.82</v>
      </c>
      <c r="G342" s="1">
        <v>4829.8173660000002</v>
      </c>
      <c r="H342" s="1">
        <v>11.6713</v>
      </c>
      <c r="T342" s="1">
        <v>1.1283049999999999</v>
      </c>
      <c r="U342" s="1">
        <v>466.91517509999994</v>
      </c>
      <c r="AN342" s="1">
        <v>1.0443734599999996</v>
      </c>
      <c r="AO342" s="1">
        <v>432.18262521719987</v>
      </c>
    </row>
    <row r="343" spans="1:41" ht="16.5" customHeight="1">
      <c r="A343" s="3" t="s">
        <v>32</v>
      </c>
      <c r="C343" s="3">
        <v>123</v>
      </c>
      <c r="F343" s="1">
        <v>827.64</v>
      </c>
      <c r="G343" s="1">
        <v>829.51046639999993</v>
      </c>
      <c r="H343" s="1">
        <v>1.0022599999999999</v>
      </c>
      <c r="T343" s="1">
        <v>0.28709200000000001</v>
      </c>
      <c r="U343" s="1">
        <v>237.60882288000002</v>
      </c>
      <c r="AN343" s="1">
        <v>0.1722552</v>
      </c>
      <c r="AO343" s="3">
        <v>142.565293728</v>
      </c>
    </row>
    <row r="344" spans="1:41" ht="16.5" customHeight="1">
      <c r="A344" s="3" t="s">
        <v>32</v>
      </c>
      <c r="C344" s="3">
        <v>123</v>
      </c>
      <c r="F344" s="1">
        <v>827.64</v>
      </c>
      <c r="G344" s="1">
        <v>1380.4538616</v>
      </c>
      <c r="H344" s="1">
        <v>1.66794</v>
      </c>
      <c r="T344" s="1">
        <v>0.41638399999999998</v>
      </c>
      <c r="U344" s="1">
        <v>344.61605376</v>
      </c>
      <c r="AN344" s="1">
        <v>0.21000204799999997</v>
      </c>
      <c r="AO344" s="1">
        <v>173.80609500671997</v>
      </c>
    </row>
    <row r="345" spans="1:41" ht="16.5" customHeight="1">
      <c r="A345" s="3" t="s">
        <v>32</v>
      </c>
      <c r="C345" s="3">
        <v>123</v>
      </c>
      <c r="F345" s="1">
        <v>827.64</v>
      </c>
      <c r="G345" s="1">
        <v>1643.4199188</v>
      </c>
      <c r="H345" s="1">
        <v>1.98567</v>
      </c>
      <c r="T345" s="1">
        <v>0.46220899999999998</v>
      </c>
      <c r="U345" s="1">
        <v>382.54265676</v>
      </c>
      <c r="AN345" s="1">
        <v>0.26370894799999994</v>
      </c>
      <c r="AO345" s="1">
        <v>218.25607372271995</v>
      </c>
    </row>
    <row r="346" spans="1:41" ht="16.5" customHeight="1">
      <c r="A346" s="3" t="s">
        <v>32</v>
      </c>
      <c r="C346" s="3">
        <v>123</v>
      </c>
      <c r="F346" s="1">
        <v>827.64</v>
      </c>
      <c r="G346" s="1">
        <v>2214.5163480000001</v>
      </c>
      <c r="H346" s="1">
        <v>2.6757</v>
      </c>
      <c r="T346" s="1">
        <v>0.51458000000000004</v>
      </c>
      <c r="U346" s="1">
        <v>425.88699120000001</v>
      </c>
      <c r="AN346" s="1">
        <v>0.32508776000000006</v>
      </c>
      <c r="AO346" s="1">
        <v>269.05563368640003</v>
      </c>
    </row>
    <row r="347" spans="1:41" ht="16.5" customHeight="1">
      <c r="A347" s="3" t="s">
        <v>32</v>
      </c>
      <c r="C347" s="3">
        <v>123</v>
      </c>
      <c r="F347" s="1">
        <v>827.64</v>
      </c>
      <c r="G347" s="1">
        <v>3316.2210576000002</v>
      </c>
      <c r="H347" s="1">
        <v>4.0068400000000004</v>
      </c>
      <c r="T347" s="1">
        <v>0.64878000000000002</v>
      </c>
      <c r="U347" s="1">
        <v>536.95627920000004</v>
      </c>
      <c r="AN347" s="1">
        <v>0.48237015999999999</v>
      </c>
      <c r="AO347" s="1">
        <v>399.22883922239998</v>
      </c>
    </row>
    <row r="348" spans="1:41" ht="16.5" customHeight="1">
      <c r="A348" s="3" t="s">
        <v>32</v>
      </c>
      <c r="C348" s="3">
        <v>123</v>
      </c>
      <c r="F348" s="1">
        <v>827.64</v>
      </c>
      <c r="G348" s="1">
        <v>6600.2551955999998</v>
      </c>
      <c r="H348" s="1">
        <v>7.9747899999999996</v>
      </c>
      <c r="T348" s="1">
        <v>0.91718500000000003</v>
      </c>
      <c r="U348" s="1">
        <v>759.09899340000004</v>
      </c>
      <c r="AN348" s="1">
        <v>0.79694081999999999</v>
      </c>
      <c r="AO348" s="1">
        <v>659.58010026479997</v>
      </c>
    </row>
    <row r="349" spans="1:41" ht="16.5" customHeight="1">
      <c r="A349" s="3" t="s">
        <v>32</v>
      </c>
      <c r="C349" s="3">
        <v>123</v>
      </c>
      <c r="F349" s="1">
        <v>827.64</v>
      </c>
      <c r="G349" s="1">
        <v>19581.714108</v>
      </c>
      <c r="H349" s="1">
        <v>23.659700000000001</v>
      </c>
      <c r="T349" s="1">
        <v>1.3688899999999999</v>
      </c>
      <c r="U349" s="1">
        <v>1132.9481195999999</v>
      </c>
      <c r="AN349" s="1">
        <v>1.3263390799999999</v>
      </c>
      <c r="AO349" s="1">
        <v>1097.7312761711999</v>
      </c>
    </row>
    <row r="350" spans="1:41" ht="16.5" customHeight="1">
      <c r="A350" s="3" t="s">
        <v>32</v>
      </c>
      <c r="C350" s="3">
        <v>124</v>
      </c>
      <c r="F350" s="1">
        <v>413.82</v>
      </c>
      <c r="G350" s="1">
        <v>414.75523319999996</v>
      </c>
      <c r="H350" s="1">
        <v>1.0022599999999999</v>
      </c>
      <c r="Z350" s="1">
        <v>0.23308400000000001</v>
      </c>
    </row>
    <row r="351" spans="1:41" ht="16.5" customHeight="1">
      <c r="A351" s="3" t="s">
        <v>32</v>
      </c>
      <c r="C351" s="3">
        <v>124</v>
      </c>
      <c r="F351" s="1">
        <v>413.82</v>
      </c>
      <c r="G351" s="1">
        <v>814.20326460000001</v>
      </c>
      <c r="H351" s="1">
        <v>1.96753</v>
      </c>
      <c r="Z351" s="1">
        <v>0.39019799999999999</v>
      </c>
    </row>
    <row r="352" spans="1:41" ht="16.5" customHeight="1">
      <c r="A352" s="3" t="s">
        <v>32</v>
      </c>
      <c r="C352" s="3">
        <v>124</v>
      </c>
      <c r="F352" s="1">
        <v>413.82</v>
      </c>
      <c r="G352" s="1">
        <v>1635.4414692</v>
      </c>
      <c r="H352" s="1">
        <v>3.9520599999999999</v>
      </c>
      <c r="Z352" s="1">
        <v>0.52767500000000001</v>
      </c>
    </row>
    <row r="353" spans="1:41" ht="16.5" customHeight="1">
      <c r="A353" s="3" t="s">
        <v>32</v>
      </c>
      <c r="C353" s="3">
        <v>124</v>
      </c>
      <c r="F353" s="1">
        <v>827.64</v>
      </c>
      <c r="G353" s="1">
        <v>1386.8018604000001</v>
      </c>
      <c r="H353" s="1">
        <v>1.67561</v>
      </c>
      <c r="Z353" s="1">
        <v>0.34764650000000002</v>
      </c>
    </row>
    <row r="354" spans="1:41" ht="16.5" customHeight="1">
      <c r="A354" s="3" t="s">
        <v>32</v>
      </c>
      <c r="C354" s="3">
        <v>124</v>
      </c>
      <c r="F354" s="1">
        <v>827.64</v>
      </c>
      <c r="G354" s="1">
        <v>1650.9762719999999</v>
      </c>
      <c r="H354" s="1">
        <v>1.9947999999999999</v>
      </c>
      <c r="Z354" s="1">
        <v>0.37219550000000001</v>
      </c>
    </row>
    <row r="355" spans="1:41" ht="16.5" customHeight="1">
      <c r="A355" s="3" t="s">
        <v>32</v>
      </c>
      <c r="C355" s="3">
        <v>124</v>
      </c>
      <c r="F355" s="1">
        <v>827.64</v>
      </c>
      <c r="G355" s="1">
        <v>3316.2210576000002</v>
      </c>
      <c r="H355" s="1">
        <v>4.0068400000000004</v>
      </c>
      <c r="Z355" s="1">
        <v>0.57350000000000001</v>
      </c>
    </row>
    <row r="356" spans="1:41" ht="16.5" customHeight="1">
      <c r="A356" s="3" t="s">
        <v>32</v>
      </c>
      <c r="C356" s="3">
        <v>124</v>
      </c>
      <c r="F356" s="1">
        <v>827.64</v>
      </c>
      <c r="G356" s="1">
        <v>6630.6130307999993</v>
      </c>
      <c r="H356" s="1">
        <v>8.0114699999999992</v>
      </c>
      <c r="Z356" s="1">
        <v>0.74207000000000001</v>
      </c>
    </row>
    <row r="357" spans="1:41" ht="16.5" customHeight="1">
      <c r="A357" s="3" t="s">
        <v>32</v>
      </c>
      <c r="C357" s="3">
        <v>124</v>
      </c>
      <c r="F357" s="1">
        <v>827.64</v>
      </c>
      <c r="G357" s="1">
        <v>9704.0789999999997</v>
      </c>
      <c r="H357" s="1">
        <v>11.725</v>
      </c>
      <c r="Z357" s="1">
        <v>0.99573999999999996</v>
      </c>
    </row>
    <row r="358" spans="1:41" ht="16.5" customHeight="1">
      <c r="A358" s="3" t="s">
        <v>32</v>
      </c>
      <c r="C358" s="3">
        <v>124</v>
      </c>
      <c r="F358" s="1">
        <v>827.64</v>
      </c>
      <c r="G358" s="1">
        <v>9748.6887960000004</v>
      </c>
      <c r="H358" s="1">
        <v>11.7789</v>
      </c>
      <c r="Z358" s="1">
        <v>0.93682500000000002</v>
      </c>
    </row>
    <row r="359" spans="1:41" ht="16.5" customHeight="1">
      <c r="A359" s="3" t="s">
        <v>32</v>
      </c>
      <c r="C359" s="3">
        <v>124</v>
      </c>
      <c r="F359" s="1">
        <v>827.64</v>
      </c>
      <c r="G359" s="1">
        <v>19491.997932000002</v>
      </c>
      <c r="H359" s="1">
        <v>23.551300000000001</v>
      </c>
      <c r="Z359" s="1">
        <v>1.251055</v>
      </c>
    </row>
    <row r="360" spans="1:41" ht="16.5" customHeight="1">
      <c r="A360" s="3" t="s">
        <v>32</v>
      </c>
      <c r="C360" s="3">
        <v>125</v>
      </c>
      <c r="F360" s="1">
        <v>103.455</v>
      </c>
      <c r="G360" s="1">
        <v>103.455</v>
      </c>
      <c r="H360" s="1">
        <v>1</v>
      </c>
      <c r="L360" s="1">
        <v>25.1</v>
      </c>
      <c r="T360" s="1">
        <v>0.33000000000000007</v>
      </c>
      <c r="U360" s="1">
        <v>34.140150000000006</v>
      </c>
      <c r="AN360" s="1">
        <v>0.19800000000000001</v>
      </c>
      <c r="AO360" s="3">
        <v>20.484090000000002</v>
      </c>
    </row>
    <row r="361" spans="1:41" ht="16.5" customHeight="1">
      <c r="A361" s="3" t="s">
        <v>32</v>
      </c>
      <c r="C361" s="3">
        <v>125</v>
      </c>
      <c r="F361" s="1">
        <v>206.91</v>
      </c>
      <c r="G361" s="1">
        <v>206.91</v>
      </c>
      <c r="H361" s="1">
        <v>1</v>
      </c>
      <c r="L361" s="1">
        <v>23</v>
      </c>
      <c r="T361" s="1">
        <v>0.28833333333333339</v>
      </c>
      <c r="U361" s="1">
        <v>59.659050000000008</v>
      </c>
      <c r="AN361" s="1">
        <v>0.17300000000000001</v>
      </c>
      <c r="AO361" s="3">
        <v>35.795430000000003</v>
      </c>
    </row>
    <row r="362" spans="1:41" ht="16.5" customHeight="1">
      <c r="A362" s="3" t="s">
        <v>32</v>
      </c>
      <c r="C362" s="3">
        <v>125</v>
      </c>
      <c r="F362" s="1">
        <v>310.36500000000001</v>
      </c>
      <c r="G362" s="1">
        <v>310.36500000000001</v>
      </c>
      <c r="H362" s="1">
        <v>1</v>
      </c>
      <c r="L362" s="1">
        <v>21.5</v>
      </c>
      <c r="T362" s="1">
        <v>0.27777777777777779</v>
      </c>
      <c r="U362" s="1">
        <v>86.212500000000006</v>
      </c>
      <c r="AN362" s="1">
        <v>0.16666666666666666</v>
      </c>
      <c r="AO362" s="3">
        <v>51.727499999999999</v>
      </c>
    </row>
    <row r="363" spans="1:41" ht="16.5" customHeight="1">
      <c r="A363" s="3" t="s">
        <v>32</v>
      </c>
      <c r="C363" s="3">
        <v>125</v>
      </c>
      <c r="F363" s="1">
        <v>413.82</v>
      </c>
      <c r="G363" s="1">
        <v>413.82</v>
      </c>
      <c r="H363" s="1">
        <v>1</v>
      </c>
      <c r="L363" s="1">
        <v>20.3</v>
      </c>
      <c r="T363" s="1">
        <v>0.27166666666666667</v>
      </c>
      <c r="U363" s="1">
        <v>112.42110000000001</v>
      </c>
      <c r="AN363" s="1">
        <v>0.16300000000000003</v>
      </c>
      <c r="AO363" s="3">
        <v>67.452660000000009</v>
      </c>
    </row>
    <row r="364" spans="1:41" ht="16.5" customHeight="1">
      <c r="A364" s="3" t="s">
        <v>32</v>
      </c>
      <c r="C364" s="3">
        <v>125</v>
      </c>
      <c r="F364" s="1">
        <v>827.64</v>
      </c>
      <c r="G364" s="1">
        <v>827.64</v>
      </c>
      <c r="H364" s="1">
        <v>1</v>
      </c>
      <c r="L364" s="1">
        <v>18.5</v>
      </c>
      <c r="T364" s="1">
        <v>0.28333333333333338</v>
      </c>
      <c r="U364" s="1">
        <v>234.49800000000002</v>
      </c>
      <c r="AN364" s="1">
        <v>0.17</v>
      </c>
      <c r="AO364" s="3">
        <v>140.69880000000001</v>
      </c>
    </row>
    <row r="365" spans="1:41" ht="16.5" customHeight="1">
      <c r="A365" s="3" t="s">
        <v>32</v>
      </c>
      <c r="C365" s="3">
        <v>125</v>
      </c>
      <c r="F365" s="1">
        <v>103.455</v>
      </c>
      <c r="G365" s="1">
        <v>206.91</v>
      </c>
      <c r="H365" s="1">
        <v>2</v>
      </c>
      <c r="L365" s="1">
        <v>23.3</v>
      </c>
      <c r="T365" s="1">
        <v>0.44333333333333336</v>
      </c>
      <c r="U365" s="1">
        <v>45.865050000000004</v>
      </c>
      <c r="AN365" s="1">
        <v>0.24158666666666667</v>
      </c>
      <c r="AO365" s="1">
        <v>24.993348600000001</v>
      </c>
    </row>
    <row r="366" spans="1:41" ht="16.5" customHeight="1">
      <c r="A366" s="3" t="s">
        <v>32</v>
      </c>
      <c r="C366" s="3">
        <v>125</v>
      </c>
      <c r="F366" s="1">
        <v>51.727499999999999</v>
      </c>
      <c r="G366" s="1">
        <v>206.91</v>
      </c>
      <c r="H366" s="1">
        <v>4</v>
      </c>
      <c r="L366" s="1">
        <v>24.4</v>
      </c>
      <c r="T366" s="1">
        <v>0.67333333333333334</v>
      </c>
      <c r="U366" s="1">
        <v>34.82985</v>
      </c>
      <c r="AN366" s="1">
        <v>0.51114666666666664</v>
      </c>
      <c r="AO366" s="1">
        <v>26.440339199999997</v>
      </c>
    </row>
    <row r="367" spans="1:41" ht="16.5" customHeight="1">
      <c r="A367" s="3" t="s">
        <v>32</v>
      </c>
      <c r="C367" s="3">
        <v>125</v>
      </c>
      <c r="F367" s="1">
        <v>34.484999999999999</v>
      </c>
      <c r="G367" s="1">
        <v>206.91</v>
      </c>
      <c r="H367" s="1">
        <v>6</v>
      </c>
      <c r="L367" s="1">
        <v>24.8</v>
      </c>
      <c r="T367" s="1">
        <v>0.82</v>
      </c>
      <c r="U367" s="1">
        <v>28.277699999999999</v>
      </c>
      <c r="AN367" s="1">
        <v>0.68303999999999998</v>
      </c>
      <c r="AO367" s="1">
        <v>23.554634399999998</v>
      </c>
    </row>
    <row r="368" spans="1:41" ht="16.5" customHeight="1">
      <c r="A368" s="3" t="s">
        <v>32</v>
      </c>
      <c r="C368" s="3">
        <v>125</v>
      </c>
      <c r="F368" s="1">
        <v>13.794</v>
      </c>
      <c r="G368" s="1">
        <v>206.91</v>
      </c>
      <c r="H368" s="1">
        <v>15</v>
      </c>
      <c r="L368" s="1">
        <v>26.6</v>
      </c>
      <c r="T368" s="1">
        <v>1.325</v>
      </c>
      <c r="U368" s="1">
        <v>18.277049999999999</v>
      </c>
      <c r="AN368" s="1">
        <v>1.2748999999999997</v>
      </c>
      <c r="AO368" s="1">
        <v>17.585970599999996</v>
      </c>
    </row>
    <row r="369" spans="1:41" ht="16.5" customHeight="1">
      <c r="A369" s="3" t="s">
        <v>32</v>
      </c>
      <c r="C369" s="3">
        <v>125</v>
      </c>
      <c r="F369" s="1">
        <v>317.262</v>
      </c>
      <c r="G369" s="1">
        <v>413.82</v>
      </c>
      <c r="H369" s="1">
        <v>1.3043478260869565</v>
      </c>
      <c r="L369" s="1">
        <v>20.7</v>
      </c>
      <c r="T369" s="1">
        <v>0.34456521739130436</v>
      </c>
      <c r="U369" s="1">
        <v>109.31745000000001</v>
      </c>
      <c r="AN369" s="1">
        <v>0.20673913043478259</v>
      </c>
      <c r="AO369" s="3">
        <v>65.590469999999996</v>
      </c>
    </row>
    <row r="370" spans="1:41" ht="16.5" customHeight="1">
      <c r="A370" s="3" t="s">
        <v>32</v>
      </c>
      <c r="C370" s="3">
        <v>125</v>
      </c>
      <c r="F370" s="1">
        <v>206.91</v>
      </c>
      <c r="G370" s="1">
        <v>415.88909999999993</v>
      </c>
      <c r="H370" s="1">
        <v>2.0099999999999998</v>
      </c>
      <c r="L370" s="1">
        <v>21.2</v>
      </c>
      <c r="T370" s="1">
        <v>0.48333333333333334</v>
      </c>
      <c r="U370" s="1">
        <v>100.0065</v>
      </c>
      <c r="AN370" s="1">
        <v>0.28846666666666665</v>
      </c>
      <c r="AO370" s="1">
        <v>59.686637999999995</v>
      </c>
    </row>
    <row r="371" spans="1:41" ht="16.5" customHeight="1">
      <c r="A371" s="3" t="s">
        <v>32</v>
      </c>
      <c r="C371" s="3">
        <v>125</v>
      </c>
      <c r="F371" s="1">
        <v>153.11340000000001</v>
      </c>
      <c r="G371" s="1">
        <v>413.82000000000005</v>
      </c>
      <c r="H371" s="1">
        <v>2.7027027027027026</v>
      </c>
      <c r="L371" s="1">
        <v>21.8</v>
      </c>
      <c r="T371" s="1">
        <v>0.53378378378378377</v>
      </c>
      <c r="U371" s="1">
        <v>81.72945</v>
      </c>
      <c r="AN371" s="1">
        <v>0.34759459459459446</v>
      </c>
      <c r="AO371" s="1">
        <v>53.221390199999988</v>
      </c>
    </row>
    <row r="372" spans="1:41" ht="16.5" customHeight="1">
      <c r="A372" s="3" t="s">
        <v>32</v>
      </c>
      <c r="C372" s="3">
        <v>125</v>
      </c>
      <c r="F372" s="1">
        <v>103.455</v>
      </c>
      <c r="G372" s="1">
        <v>413.82</v>
      </c>
      <c r="H372" s="1">
        <v>4</v>
      </c>
      <c r="L372" s="1">
        <v>22.1</v>
      </c>
      <c r="T372" s="1">
        <v>0.66666666666666663</v>
      </c>
      <c r="U372" s="1">
        <v>68.97</v>
      </c>
      <c r="AN372" s="1">
        <v>0.50333333333333319</v>
      </c>
      <c r="AO372" s="1">
        <v>52.072349999999986</v>
      </c>
    </row>
    <row r="373" spans="1:41" ht="16.5" customHeight="1">
      <c r="A373" s="3" t="s">
        <v>32</v>
      </c>
      <c r="C373" s="3">
        <v>125</v>
      </c>
      <c r="F373" s="1">
        <v>67.590600000000009</v>
      </c>
      <c r="G373" s="1">
        <v>413.82</v>
      </c>
      <c r="H373" s="1">
        <v>6.1224489795918355</v>
      </c>
      <c r="L373" s="1">
        <v>22.7</v>
      </c>
      <c r="T373" s="1">
        <v>0.84183673469387743</v>
      </c>
      <c r="U373" s="1">
        <v>56.90025</v>
      </c>
      <c r="AN373" s="1">
        <v>0.70863265306122425</v>
      </c>
      <c r="AO373" s="1">
        <v>47.896906199999989</v>
      </c>
    </row>
    <row r="374" spans="1:41" ht="16.5" customHeight="1">
      <c r="A374" s="3" t="s">
        <v>32</v>
      </c>
      <c r="C374" s="3">
        <v>125</v>
      </c>
      <c r="F374" s="1">
        <v>34.484999999999999</v>
      </c>
      <c r="G374" s="1">
        <v>413.82</v>
      </c>
      <c r="H374" s="1">
        <v>12</v>
      </c>
      <c r="L374" s="1">
        <v>23.5</v>
      </c>
      <c r="T374" s="1">
        <v>1.1300000000000001</v>
      </c>
      <c r="U374" s="1">
        <v>38.968050000000005</v>
      </c>
      <c r="AN374" s="1">
        <v>1.0463600000000002</v>
      </c>
      <c r="AO374" s="1">
        <v>36.083724600000004</v>
      </c>
    </row>
    <row r="375" spans="1:41" ht="16.5" customHeight="1">
      <c r="A375" s="3" t="s">
        <v>32</v>
      </c>
      <c r="C375" s="3">
        <v>125</v>
      </c>
      <c r="F375" s="1">
        <v>486.23850000000004</v>
      </c>
      <c r="G375" s="1">
        <v>827.64</v>
      </c>
      <c r="H375" s="1">
        <v>1.7021276595744679</v>
      </c>
      <c r="L375" s="1">
        <v>18.8</v>
      </c>
      <c r="T375" s="1">
        <v>0.41560283687943261</v>
      </c>
      <c r="U375" s="1">
        <v>202.08210000000003</v>
      </c>
      <c r="AN375" s="1">
        <v>0.20908652482269494</v>
      </c>
      <c r="AO375" s="1">
        <v>101.66591819999996</v>
      </c>
    </row>
    <row r="376" spans="1:41" ht="16.5" customHeight="1">
      <c r="A376" s="3" t="s">
        <v>32</v>
      </c>
      <c r="C376" s="3">
        <v>125</v>
      </c>
      <c r="F376" s="1">
        <v>413.82</v>
      </c>
      <c r="G376" s="1">
        <v>827.64</v>
      </c>
      <c r="H376" s="1">
        <v>2</v>
      </c>
      <c r="L376" s="1">
        <v>18.899999999999999</v>
      </c>
      <c r="T376" s="1">
        <v>0.45583333333333337</v>
      </c>
      <c r="U376" s="1">
        <v>188.63295000000002</v>
      </c>
      <c r="AN376" s="1">
        <v>0.25623666666666672</v>
      </c>
      <c r="AO376" s="1">
        <v>106.03585740000001</v>
      </c>
    </row>
    <row r="377" spans="1:41" ht="16.5" customHeight="1">
      <c r="A377" s="3" t="s">
        <v>32</v>
      </c>
      <c r="C377" s="3">
        <v>125</v>
      </c>
      <c r="F377" s="1">
        <v>306.91649999999998</v>
      </c>
      <c r="G377" s="1">
        <v>827.64</v>
      </c>
      <c r="H377" s="1">
        <v>2.696629213483146</v>
      </c>
      <c r="L377" s="1">
        <v>19.3</v>
      </c>
      <c r="T377" s="1">
        <v>0.5168539325842697</v>
      </c>
      <c r="U377" s="1">
        <v>158.631</v>
      </c>
      <c r="AN377" s="1">
        <v>0.32775280898876402</v>
      </c>
      <c r="AO377" s="1">
        <v>100.59274499999998</v>
      </c>
    </row>
    <row r="378" spans="1:41" ht="16.5" customHeight="1">
      <c r="A378" s="3" t="s">
        <v>32</v>
      </c>
      <c r="C378" s="3">
        <v>125</v>
      </c>
      <c r="F378" s="1">
        <v>206.91</v>
      </c>
      <c r="G378" s="1">
        <v>827.64</v>
      </c>
      <c r="H378" s="1">
        <v>4</v>
      </c>
      <c r="L378" s="1">
        <v>19.8</v>
      </c>
      <c r="T378" s="1">
        <v>0.65333333333333343</v>
      </c>
      <c r="U378" s="1">
        <v>135.18120000000002</v>
      </c>
      <c r="AN378" s="1">
        <v>0.48770666666666668</v>
      </c>
      <c r="AO378" s="1">
        <v>100.9113864</v>
      </c>
    </row>
    <row r="379" spans="1:41" ht="16.5" customHeight="1">
      <c r="A379" s="3" t="s">
        <v>32</v>
      </c>
      <c r="C379" s="3">
        <v>125</v>
      </c>
      <c r="F379" s="1">
        <v>103.455</v>
      </c>
      <c r="G379" s="1">
        <v>827.64</v>
      </c>
      <c r="H379" s="1">
        <v>8</v>
      </c>
      <c r="L379" s="1">
        <v>20.9</v>
      </c>
      <c r="T379" s="1">
        <v>0.92666666666666675</v>
      </c>
      <c r="U379" s="1">
        <v>95.868300000000005</v>
      </c>
      <c r="AN379" s="1">
        <v>0.80805333333333329</v>
      </c>
      <c r="AO379" s="1">
        <v>83.597157599999989</v>
      </c>
    </row>
    <row r="380" spans="1:41" ht="16.5" customHeight="1">
      <c r="A380" s="3" t="s">
        <v>32</v>
      </c>
      <c r="C380" s="3">
        <v>125</v>
      </c>
      <c r="F380" s="1">
        <v>68.97</v>
      </c>
      <c r="G380" s="1">
        <v>827.64</v>
      </c>
      <c r="H380" s="1">
        <v>12</v>
      </c>
      <c r="L380" s="1">
        <v>21.1</v>
      </c>
      <c r="T380" s="1">
        <v>1</v>
      </c>
      <c r="U380" s="1">
        <v>68.97</v>
      </c>
      <c r="AN380" s="1">
        <v>0.89399999999999991</v>
      </c>
      <c r="AO380" s="1">
        <v>61.659179999999992</v>
      </c>
    </row>
    <row r="381" spans="1:41" ht="16.5" customHeight="1">
      <c r="A381" s="3" t="s">
        <v>32</v>
      </c>
      <c r="C381" s="3">
        <v>125</v>
      </c>
      <c r="F381" s="1">
        <v>33.795300000000005</v>
      </c>
      <c r="G381" s="1">
        <v>827.64</v>
      </c>
      <c r="H381" s="1">
        <v>24.489795918367342</v>
      </c>
      <c r="L381" s="1">
        <v>22.7</v>
      </c>
      <c r="T381" s="1">
        <v>1.3673469387755102</v>
      </c>
      <c r="U381" s="1">
        <v>46.209900000000005</v>
      </c>
      <c r="AN381" s="1">
        <v>1.3245306122448979</v>
      </c>
      <c r="AO381" s="1">
        <v>44.762909400000005</v>
      </c>
    </row>
    <row r="382" spans="1:41" ht="16.5" customHeight="1">
      <c r="A382" s="3" t="s">
        <v>32</v>
      </c>
      <c r="C382" s="3">
        <v>125</v>
      </c>
      <c r="F382" s="1">
        <v>206.91</v>
      </c>
      <c r="G382" s="1">
        <v>206.91</v>
      </c>
      <c r="H382" s="1">
        <v>1</v>
      </c>
      <c r="L382" s="1">
        <v>23</v>
      </c>
      <c r="T382" s="1">
        <v>0.25666666666666671</v>
      </c>
      <c r="U382" s="1">
        <v>53.106900000000003</v>
      </c>
      <c r="AN382" s="1">
        <v>0.154</v>
      </c>
      <c r="AO382" s="3">
        <v>31.864139999999999</v>
      </c>
    </row>
    <row r="383" spans="1:41" ht="16.5" customHeight="1">
      <c r="A383" s="3" t="s">
        <v>32</v>
      </c>
      <c r="C383" s="3">
        <v>125</v>
      </c>
      <c r="F383" s="1">
        <v>206.91</v>
      </c>
      <c r="G383" s="1">
        <v>827.64</v>
      </c>
      <c r="H383" s="1">
        <v>4</v>
      </c>
      <c r="L383" s="1">
        <v>19.5</v>
      </c>
      <c r="T383" s="1">
        <v>0.64500000000000002</v>
      </c>
      <c r="U383" s="1">
        <v>133.45695000000001</v>
      </c>
      <c r="AN383" s="1">
        <v>0.47793999999999992</v>
      </c>
      <c r="AO383" s="1">
        <v>98.890565399999986</v>
      </c>
    </row>
    <row r="384" spans="1:41" ht="16.5" customHeight="1">
      <c r="A384" s="3" t="s">
        <v>32</v>
      </c>
      <c r="C384" s="9">
        <v>126</v>
      </c>
      <c r="F384" s="1">
        <v>206.91</v>
      </c>
      <c r="G384" s="1">
        <v>206.91</v>
      </c>
      <c r="H384" s="1">
        <v>1</v>
      </c>
      <c r="L384" s="1">
        <v>23</v>
      </c>
      <c r="Z384" s="1">
        <v>0.23666666666666666</v>
      </c>
      <c r="AA384" s="1">
        <v>48.968699999999998</v>
      </c>
    </row>
    <row r="385" spans="1:27" ht="16.5" customHeight="1">
      <c r="A385" s="3" t="s">
        <v>32</v>
      </c>
      <c r="C385" s="9">
        <v>126</v>
      </c>
      <c r="F385" s="1">
        <v>413.82</v>
      </c>
      <c r="G385" s="1">
        <v>413.82</v>
      </c>
      <c r="H385" s="1">
        <v>1</v>
      </c>
      <c r="L385" s="1">
        <v>20.399999999999999</v>
      </c>
      <c r="Z385" s="1">
        <v>0.23583333333333334</v>
      </c>
      <c r="AA385" s="1">
        <v>97.592550000000003</v>
      </c>
    </row>
    <row r="386" spans="1:27" ht="16.5" customHeight="1">
      <c r="A386" s="3" t="s">
        <v>32</v>
      </c>
      <c r="C386" s="9">
        <v>126</v>
      </c>
      <c r="F386" s="1">
        <v>827.64</v>
      </c>
      <c r="G386" s="1">
        <v>827.64</v>
      </c>
      <c r="H386" s="1">
        <v>1</v>
      </c>
      <c r="L386" s="1">
        <v>18.399999999999999</v>
      </c>
      <c r="Z386" s="1">
        <v>0.23208333333333336</v>
      </c>
      <c r="AA386" s="1">
        <v>192.08145000000002</v>
      </c>
    </row>
    <row r="387" spans="1:27" ht="16.5" customHeight="1">
      <c r="A387" s="3" t="s">
        <v>32</v>
      </c>
      <c r="C387" s="9">
        <v>126</v>
      </c>
      <c r="F387" s="1">
        <v>206.91</v>
      </c>
      <c r="G387" s="1">
        <v>413.82</v>
      </c>
      <c r="H387" s="1">
        <v>2</v>
      </c>
      <c r="L387" s="1">
        <v>21</v>
      </c>
      <c r="Z387" s="1">
        <v>0.38333333333333336</v>
      </c>
      <c r="AA387" s="1">
        <v>79.3155</v>
      </c>
    </row>
    <row r="388" spans="1:27" ht="16.5" customHeight="1">
      <c r="A388" s="3" t="s">
        <v>32</v>
      </c>
      <c r="C388" s="9">
        <v>126</v>
      </c>
      <c r="F388" s="1">
        <v>103.455</v>
      </c>
      <c r="G388" s="1">
        <v>413.82</v>
      </c>
      <c r="H388" s="1">
        <v>4</v>
      </c>
      <c r="L388" s="1">
        <v>22</v>
      </c>
      <c r="Z388" s="1">
        <v>0.52666666666666673</v>
      </c>
      <c r="AA388" s="1">
        <v>54.486300000000007</v>
      </c>
    </row>
    <row r="389" spans="1:27" ht="16.5" customHeight="1">
      <c r="A389" s="3" t="s">
        <v>32</v>
      </c>
      <c r="C389" s="9">
        <v>126</v>
      </c>
      <c r="F389" s="1">
        <v>34.484999999999999</v>
      </c>
      <c r="G389" s="1">
        <v>413.82</v>
      </c>
      <c r="H389" s="1">
        <v>12</v>
      </c>
      <c r="L389" s="1">
        <v>23.5</v>
      </c>
      <c r="Z389" s="1">
        <v>1.01</v>
      </c>
      <c r="AA389" s="1">
        <v>34.82985</v>
      </c>
    </row>
    <row r="390" spans="1:27" ht="16.5" customHeight="1">
      <c r="A390" s="3" t="s">
        <v>32</v>
      </c>
      <c r="C390" s="9">
        <v>126</v>
      </c>
      <c r="F390" s="1">
        <v>486.23850000000004</v>
      </c>
      <c r="G390" s="1">
        <v>827.64</v>
      </c>
      <c r="H390" s="1">
        <v>1.7021276595744679</v>
      </c>
      <c r="L390" s="1">
        <v>18.600000000000001</v>
      </c>
      <c r="Z390" s="1">
        <v>0.34822695035460993</v>
      </c>
      <c r="AA390" s="1">
        <v>169.32135000000002</v>
      </c>
    </row>
    <row r="391" spans="1:27" ht="16.5" customHeight="1">
      <c r="A391" s="3" t="s">
        <v>32</v>
      </c>
      <c r="C391" s="9">
        <v>126</v>
      </c>
      <c r="F391" s="1">
        <v>413.82</v>
      </c>
      <c r="G391" s="1">
        <v>827.64</v>
      </c>
      <c r="H391" s="1">
        <v>2</v>
      </c>
      <c r="L391" s="1">
        <v>18.8</v>
      </c>
      <c r="Z391" s="1">
        <v>0.37666666666666671</v>
      </c>
      <c r="AA391" s="1">
        <v>155.87220000000002</v>
      </c>
    </row>
    <row r="392" spans="1:27" ht="16.5" customHeight="1">
      <c r="A392" s="3" t="s">
        <v>32</v>
      </c>
      <c r="C392" s="9">
        <v>126</v>
      </c>
      <c r="F392" s="1">
        <v>206.91</v>
      </c>
      <c r="G392" s="1">
        <v>827.64</v>
      </c>
      <c r="H392" s="1">
        <v>4</v>
      </c>
      <c r="L392" s="1">
        <v>19.5</v>
      </c>
      <c r="Z392" s="1">
        <v>0.57333333333333336</v>
      </c>
      <c r="AA392" s="1">
        <v>118.6284</v>
      </c>
    </row>
    <row r="393" spans="1:27" ht="16.5" customHeight="1">
      <c r="A393" s="3" t="s">
        <v>32</v>
      </c>
      <c r="C393" s="9">
        <v>126</v>
      </c>
      <c r="F393" s="1">
        <v>103.455</v>
      </c>
      <c r="G393" s="1">
        <v>827.64</v>
      </c>
      <c r="H393" s="1">
        <v>8</v>
      </c>
      <c r="L393" s="1">
        <v>20.7</v>
      </c>
      <c r="Z393" s="1">
        <v>0.74666666666666659</v>
      </c>
      <c r="AA393" s="1">
        <v>77.246399999999994</v>
      </c>
    </row>
    <row r="394" spans="1:27" ht="16.5" customHeight="1">
      <c r="A394" s="3" t="s">
        <v>32</v>
      </c>
      <c r="C394" s="9">
        <v>126</v>
      </c>
      <c r="F394" s="1">
        <v>68.97</v>
      </c>
      <c r="G394" s="1">
        <v>827.64</v>
      </c>
      <c r="H394" s="1">
        <v>12</v>
      </c>
      <c r="L394" s="1">
        <v>21.2</v>
      </c>
      <c r="Z394" s="1">
        <v>0.94499999999999995</v>
      </c>
      <c r="AA394" s="1">
        <v>65.176649999999995</v>
      </c>
    </row>
    <row r="395" spans="1:27" ht="16.5" customHeight="1">
      <c r="A395" s="3" t="s">
        <v>32</v>
      </c>
      <c r="C395" s="9">
        <v>126</v>
      </c>
      <c r="F395" s="1">
        <v>34.484999999999999</v>
      </c>
      <c r="G395" s="1">
        <v>827.64</v>
      </c>
      <c r="H395" s="1">
        <v>24</v>
      </c>
      <c r="L395" s="1">
        <v>21.9</v>
      </c>
      <c r="Z395" s="1">
        <v>1.25</v>
      </c>
      <c r="AA395" s="1">
        <v>43.106250000000003</v>
      </c>
    </row>
    <row r="396" spans="1:27" ht="16.5" customHeight="1">
      <c r="A396" s="3" t="s">
        <v>32</v>
      </c>
      <c r="C396" s="9">
        <v>126</v>
      </c>
      <c r="F396" s="1">
        <v>206.91</v>
      </c>
      <c r="G396" s="1">
        <v>206.91</v>
      </c>
      <c r="H396" s="1">
        <v>1</v>
      </c>
      <c r="L396" s="1">
        <v>23.1</v>
      </c>
      <c r="Z396" s="1">
        <v>0.2466666666666667</v>
      </c>
      <c r="AA396" s="1">
        <v>51.037800000000004</v>
      </c>
    </row>
    <row r="397" spans="1:27" ht="16.5" customHeight="1">
      <c r="A397" s="3" t="s">
        <v>32</v>
      </c>
      <c r="C397" s="9">
        <v>126</v>
      </c>
      <c r="F397" s="1">
        <v>34.484999999999999</v>
      </c>
      <c r="G397" s="1">
        <v>413.82</v>
      </c>
      <c r="H397" s="1">
        <v>12</v>
      </c>
      <c r="L397" s="1">
        <v>23.1</v>
      </c>
      <c r="Z397" s="1">
        <v>1.03</v>
      </c>
      <c r="AA397" s="1">
        <v>35.519550000000002</v>
      </c>
    </row>
    <row r="398" spans="1:27" ht="16.5" customHeight="1">
      <c r="A398" s="3" t="s">
        <v>32</v>
      </c>
      <c r="C398" s="9">
        <v>126</v>
      </c>
      <c r="F398" s="1">
        <v>206.91</v>
      </c>
      <c r="G398" s="1">
        <v>827.64</v>
      </c>
      <c r="H398" s="1">
        <v>4</v>
      </c>
      <c r="L398" s="1">
        <v>19.600000000000001</v>
      </c>
      <c r="Z398" s="1">
        <v>0.55833333333333335</v>
      </c>
      <c r="AA398" s="1">
        <v>115.52475</v>
      </c>
    </row>
    <row r="399" spans="1:27" ht="16.5" customHeight="1">
      <c r="A399" s="3" t="s">
        <v>32</v>
      </c>
      <c r="C399" s="9">
        <v>126</v>
      </c>
      <c r="F399" s="1">
        <v>103.455</v>
      </c>
      <c r="G399" s="1">
        <v>827.64</v>
      </c>
      <c r="H399" s="1">
        <v>8</v>
      </c>
      <c r="L399" s="1">
        <v>20.3</v>
      </c>
      <c r="Z399" s="1">
        <v>0.79</v>
      </c>
      <c r="AA399" s="1">
        <v>81.72945</v>
      </c>
    </row>
    <row r="400" spans="1:27" ht="16.5" customHeight="1">
      <c r="A400" s="3" t="s">
        <v>32</v>
      </c>
      <c r="C400" s="9">
        <v>126</v>
      </c>
      <c r="F400" s="1">
        <v>68.97</v>
      </c>
      <c r="G400" s="1">
        <v>827.64</v>
      </c>
      <c r="H400" s="1">
        <v>12</v>
      </c>
      <c r="L400" s="1">
        <v>21.1</v>
      </c>
      <c r="Z400" s="1">
        <v>0.94000000000000006</v>
      </c>
      <c r="AA400" s="1">
        <v>64.831800000000001</v>
      </c>
    </row>
    <row r="401" spans="1:41" ht="16.5" customHeight="1">
      <c r="A401" s="3" t="s">
        <v>32</v>
      </c>
      <c r="C401" s="9">
        <v>126</v>
      </c>
      <c r="F401" s="1">
        <v>34.484999999999999</v>
      </c>
      <c r="G401" s="1">
        <v>827.64</v>
      </c>
      <c r="H401" s="1">
        <v>24</v>
      </c>
      <c r="L401" s="1">
        <v>22.2</v>
      </c>
      <c r="Z401" s="1">
        <v>1.1600000000000001</v>
      </c>
      <c r="AA401" s="1">
        <v>40.002600000000001</v>
      </c>
    </row>
    <row r="402" spans="1:41" ht="16.5" customHeight="1">
      <c r="A402" s="13" t="s">
        <v>2</v>
      </c>
      <c r="B402" s="1" t="s">
        <v>460</v>
      </c>
      <c r="C402" s="9">
        <v>137</v>
      </c>
      <c r="D402" s="3">
        <v>4.2835599999999996</v>
      </c>
      <c r="I402" s="1">
        <v>43.231200000000001</v>
      </c>
      <c r="J402" s="1">
        <v>28.694099999999999</v>
      </c>
      <c r="K402" s="1">
        <v>14.537100000000001</v>
      </c>
      <c r="L402" s="1">
        <v>35.735500000000002</v>
      </c>
      <c r="M402" s="1">
        <v>0.484374462581946</v>
      </c>
      <c r="S402" s="1">
        <v>5.9798255613583944</v>
      </c>
      <c r="AK402" s="1">
        <v>40.601700000000001</v>
      </c>
      <c r="AL402" s="1">
        <v>6.7897800000000004</v>
      </c>
      <c r="AM402" s="1">
        <v>6.7897800000000004</v>
      </c>
      <c r="AO402" s="1">
        <v>42.080881734855765</v>
      </c>
    </row>
    <row r="403" spans="1:41" ht="16.5" customHeight="1">
      <c r="A403" s="13" t="s">
        <v>2</v>
      </c>
      <c r="B403" s="1" t="s">
        <v>460</v>
      </c>
      <c r="C403" s="9">
        <v>137</v>
      </c>
      <c r="D403" s="3">
        <v>6.39</v>
      </c>
      <c r="I403" s="1">
        <v>38.688400000000001</v>
      </c>
      <c r="J403" s="1">
        <v>25.741299999999999</v>
      </c>
      <c r="K403" s="1">
        <v>12.947100000000001</v>
      </c>
      <c r="L403" s="1">
        <v>35.054099999999998</v>
      </c>
      <c r="M403" s="1">
        <v>0.71929621305157099</v>
      </c>
      <c r="S403" s="1">
        <v>5.8373165202548414</v>
      </c>
      <c r="AK403" s="1">
        <v>28.247299999999999</v>
      </c>
      <c r="AL403" s="1">
        <v>4.8390899999999997</v>
      </c>
      <c r="AM403" s="1">
        <v>4.8390899999999997</v>
      </c>
      <c r="AO403" s="1">
        <v>29.675649868854126</v>
      </c>
    </row>
    <row r="404" spans="1:41" ht="16.5" customHeight="1">
      <c r="A404" s="13" t="s">
        <v>2</v>
      </c>
      <c r="B404" s="1" t="s">
        <v>460</v>
      </c>
      <c r="C404" s="9">
        <v>137</v>
      </c>
      <c r="D404" s="3">
        <v>8.6332199999999997</v>
      </c>
      <c r="I404" s="1">
        <v>41.414099999999998</v>
      </c>
      <c r="J404" s="1">
        <v>23.924099999999999</v>
      </c>
      <c r="K404" s="1">
        <v>17.489999999999998</v>
      </c>
      <c r="L404" s="1">
        <v>34.826999999999998</v>
      </c>
      <c r="M404" s="1">
        <v>0.62337907375643198</v>
      </c>
      <c r="S404" s="1">
        <v>5.735913550466754</v>
      </c>
      <c r="AK404" s="1">
        <v>26.513400000000001</v>
      </c>
      <c r="AL404" s="1">
        <v>4.62235</v>
      </c>
      <c r="AM404" s="1">
        <v>4.62235</v>
      </c>
      <c r="AO404" s="1">
        <v>26.805046563507535</v>
      </c>
    </row>
    <row r="405" spans="1:41" ht="16.5" customHeight="1">
      <c r="A405" s="13" t="s">
        <v>2</v>
      </c>
      <c r="B405" s="1" t="s">
        <v>460</v>
      </c>
      <c r="C405" s="9">
        <v>137</v>
      </c>
      <c r="D405" s="3">
        <v>10.6576</v>
      </c>
      <c r="I405" s="1">
        <v>38.461199999999998</v>
      </c>
      <c r="J405" s="1">
        <v>23.242699999999999</v>
      </c>
      <c r="K405" s="1">
        <v>15.218500000000001</v>
      </c>
      <c r="L405" s="1">
        <v>35.735500000000002</v>
      </c>
      <c r="M405" s="1">
        <v>0.82089562046193798</v>
      </c>
      <c r="S405" s="1">
        <v>5.7153702326020115</v>
      </c>
      <c r="AK405" s="1">
        <v>37.567300000000003</v>
      </c>
      <c r="AL405" s="1">
        <v>6.5730300000000002</v>
      </c>
      <c r="AM405" s="1">
        <v>6.5730300000000002</v>
      </c>
      <c r="AO405" s="1">
        <v>38.711949810653365</v>
      </c>
    </row>
    <row r="406" spans="1:41" ht="16.5" customHeight="1">
      <c r="A406" s="13" t="s">
        <v>2</v>
      </c>
      <c r="B406" s="1" t="s">
        <v>460</v>
      </c>
      <c r="C406" s="9">
        <v>137</v>
      </c>
      <c r="D406" s="3">
        <v>12.763999999999999</v>
      </c>
      <c r="I406" s="1">
        <v>34.833149180004</v>
      </c>
      <c r="J406" s="1">
        <v>22.723964241256699</v>
      </c>
      <c r="K406" s="1">
        <v>12.109184938747299</v>
      </c>
      <c r="L406" s="1">
        <v>32.101300000000002</v>
      </c>
      <c r="M406" s="1">
        <v>0.77439859133189803</v>
      </c>
      <c r="S406" s="1">
        <v>2.8551042404133695</v>
      </c>
      <c r="AK406" s="1">
        <v>54.039700000000003</v>
      </c>
      <c r="AL406" s="1">
        <v>18.927399999999999</v>
      </c>
      <c r="AM406" s="1">
        <v>18.927399999999999</v>
      </c>
      <c r="AO406" s="1">
        <v>57.181614992819085</v>
      </c>
    </row>
    <row r="407" spans="1:41" ht="16.5" customHeight="1">
      <c r="A407" s="13" t="s">
        <v>2</v>
      </c>
      <c r="B407" s="1" t="s">
        <v>460</v>
      </c>
      <c r="C407" s="9">
        <v>137</v>
      </c>
      <c r="D407" s="3">
        <v>14.815799999999999</v>
      </c>
      <c r="I407" s="1">
        <v>36.644100000000002</v>
      </c>
      <c r="J407" s="1">
        <v>22.334099999999999</v>
      </c>
      <c r="K407" s="1">
        <v>14.31</v>
      </c>
      <c r="L407" s="1">
        <v>32.555500000000002</v>
      </c>
      <c r="M407" s="1">
        <v>0.71428371767994403</v>
      </c>
      <c r="S407" s="1">
        <v>2.6101728432011799</v>
      </c>
      <c r="AK407" s="1">
        <v>48.837899999999998</v>
      </c>
      <c r="AL407" s="1">
        <v>18.710599999999999</v>
      </c>
      <c r="AM407" s="1">
        <v>18.710599999999999</v>
      </c>
      <c r="AO407" s="1">
        <v>50.714801925398525</v>
      </c>
    </row>
    <row r="408" spans="1:41" ht="16.5" customHeight="1">
      <c r="A408" s="13" t="s">
        <v>2</v>
      </c>
      <c r="B408" s="1" t="s">
        <v>460</v>
      </c>
      <c r="C408" s="9">
        <v>137</v>
      </c>
      <c r="D408" s="3">
        <v>16.292999999999999</v>
      </c>
      <c r="I408" s="1">
        <v>30.511299999999999</v>
      </c>
      <c r="J408" s="1">
        <v>21.879799999999999</v>
      </c>
      <c r="K408" s="1">
        <v>8.6315000000000008</v>
      </c>
      <c r="L408" s="1">
        <v>30.056999999999999</v>
      </c>
      <c r="M408" s="1">
        <v>0.947367201529282</v>
      </c>
      <c r="S408" s="1">
        <v>2.7648690776693381</v>
      </c>
      <c r="AK408" s="1">
        <v>47.537500000000001</v>
      </c>
      <c r="AL408" s="1">
        <v>17.1934</v>
      </c>
      <c r="AM408" s="1">
        <v>17.1934</v>
      </c>
      <c r="AO408" s="1">
        <v>51.841047593567112</v>
      </c>
    </row>
    <row r="409" spans="1:41" ht="16.5" customHeight="1">
      <c r="A409" s="13" t="s">
        <v>2</v>
      </c>
      <c r="B409" s="1" t="s">
        <v>460</v>
      </c>
      <c r="C409" s="9">
        <v>137</v>
      </c>
      <c r="D409" s="3">
        <v>18.317399999999999</v>
      </c>
      <c r="I409" s="1">
        <v>30.284099999999999</v>
      </c>
      <c r="J409" s="1">
        <v>21.652699999999999</v>
      </c>
      <c r="K409" s="1">
        <v>8.6313999999999993</v>
      </c>
      <c r="L409" s="1">
        <v>30.738399999999999</v>
      </c>
      <c r="M409" s="1">
        <v>1.05263340825359</v>
      </c>
      <c r="S409" s="1">
        <v>2.489158549892899</v>
      </c>
      <c r="AK409" s="1">
        <v>49.2714</v>
      </c>
      <c r="AL409" s="1">
        <v>19.7944</v>
      </c>
      <c r="AM409" s="1">
        <v>19.7944</v>
      </c>
      <c r="AO409" s="1">
        <v>53.731963734542163</v>
      </c>
    </row>
    <row r="410" spans="1:41" ht="16.5" customHeight="1">
      <c r="A410" s="13" t="s">
        <v>2</v>
      </c>
      <c r="B410" s="1" t="s">
        <v>460</v>
      </c>
      <c r="C410" s="9">
        <v>137</v>
      </c>
      <c r="D410" s="3">
        <v>20.3964</v>
      </c>
      <c r="I410" s="1">
        <v>29.375499999999999</v>
      </c>
      <c r="J410" s="1">
        <v>21.198399999999999</v>
      </c>
      <c r="K410" s="1">
        <v>8.1770999999999994</v>
      </c>
      <c r="L410" s="1">
        <v>29.375499999999999</v>
      </c>
      <c r="M410" s="1">
        <v>1</v>
      </c>
      <c r="S410" s="1">
        <v>2.7848027725013136</v>
      </c>
      <c r="AK410" s="1">
        <v>55.1235</v>
      </c>
      <c r="AL410" s="1">
        <v>19.7944</v>
      </c>
      <c r="AM410" s="1">
        <v>19.7944</v>
      </c>
      <c r="AO410" s="1">
        <v>60.353409600286518</v>
      </c>
    </row>
    <row r="411" spans="1:41" ht="16.5" customHeight="1">
      <c r="A411" s="13" t="s">
        <v>2</v>
      </c>
      <c r="B411" s="1" t="s">
        <v>460</v>
      </c>
      <c r="C411" s="9">
        <v>137</v>
      </c>
      <c r="D411" s="3">
        <v>22.283999999999999</v>
      </c>
      <c r="I411" s="1">
        <v>22.334099999999999</v>
      </c>
      <c r="J411" s="1">
        <v>17.337</v>
      </c>
      <c r="K411" s="1">
        <v>4.9970999999999997</v>
      </c>
      <c r="L411" s="1">
        <v>28.239799999999999</v>
      </c>
      <c r="M411" s="1">
        <v>2.1818254587660801</v>
      </c>
      <c r="S411" s="1">
        <v>26.345477539282435</v>
      </c>
      <c r="AK411" s="1">
        <v>30.4148</v>
      </c>
      <c r="AL411" s="1">
        <v>1.15446</v>
      </c>
      <c r="AM411" s="1">
        <v>1.15446</v>
      </c>
      <c r="AO411" s="1">
        <v>34.248708539381774</v>
      </c>
    </row>
    <row r="412" spans="1:41" ht="16.5" customHeight="1">
      <c r="A412" s="13" t="s">
        <v>2</v>
      </c>
      <c r="B412" s="1" t="s">
        <v>460</v>
      </c>
      <c r="C412" s="9">
        <v>137</v>
      </c>
      <c r="D412" s="3">
        <v>24.199000000000002</v>
      </c>
      <c r="I412" s="1">
        <v>19.104476250856798</v>
      </c>
      <c r="J412" s="1">
        <v>12.7089913353895</v>
      </c>
      <c r="K412" s="1">
        <v>6.3954849154672102</v>
      </c>
      <c r="L412" s="1">
        <v>28.466999999999999</v>
      </c>
      <c r="M412" s="1">
        <v>2.4639271099679001</v>
      </c>
      <c r="S412" s="1">
        <v>20.192833785983186</v>
      </c>
      <c r="AK412" s="1">
        <v>40.818399999999997</v>
      </c>
      <c r="AL412" s="1">
        <v>2.0214300000000001</v>
      </c>
      <c r="AM412" s="1">
        <v>2.0214300000000001</v>
      </c>
      <c r="AO412" s="1">
        <v>45.397373391878432</v>
      </c>
    </row>
    <row r="413" spans="1:41" ht="16.5" customHeight="1">
      <c r="A413" s="13" t="s">
        <v>2</v>
      </c>
      <c r="B413" s="1" t="s">
        <v>460</v>
      </c>
      <c r="C413" s="9">
        <v>137</v>
      </c>
      <c r="D413" s="3">
        <v>28.630700000000001</v>
      </c>
      <c r="I413" s="1">
        <v>26.195499999999999</v>
      </c>
      <c r="J413" s="1">
        <v>19.6084</v>
      </c>
      <c r="K413" s="1">
        <v>6.5871000000000004</v>
      </c>
      <c r="L413" s="1">
        <v>28.239799999999999</v>
      </c>
      <c r="M413" s="1">
        <v>1.3103490154999899</v>
      </c>
    </row>
    <row r="414" spans="1:41" ht="16.5" customHeight="1">
      <c r="A414" s="13" t="s">
        <v>2</v>
      </c>
      <c r="B414" s="1" t="s">
        <v>460</v>
      </c>
      <c r="C414" s="9">
        <v>137</v>
      </c>
      <c r="D414" s="3">
        <v>32.761499999999998</v>
      </c>
      <c r="I414" s="1">
        <v>19.8355</v>
      </c>
      <c r="J414" s="1">
        <v>13.4756</v>
      </c>
      <c r="K414" s="1">
        <v>6.3598999999999997</v>
      </c>
      <c r="L414" s="1">
        <v>28.012699999999999</v>
      </c>
      <c r="M414" s="1">
        <v>2.2857434865328101</v>
      </c>
    </row>
    <row r="415" spans="1:41" ht="16.5" customHeight="1">
      <c r="A415" s="13" t="s">
        <v>2</v>
      </c>
      <c r="C415" s="9">
        <v>137.19999999999999</v>
      </c>
      <c r="D415" s="1">
        <v>4.5379500000000004</v>
      </c>
      <c r="S415" s="1">
        <v>4.8292664842357942</v>
      </c>
      <c r="AK415" s="1">
        <v>41.684199999999997</v>
      </c>
      <c r="AL415" s="1">
        <v>8.6315799999999996</v>
      </c>
      <c r="AM415" s="1">
        <v>8.6315799999999996</v>
      </c>
    </row>
    <row r="416" spans="1:41" ht="16.5" customHeight="1">
      <c r="A416" s="13" t="s">
        <v>2</v>
      </c>
      <c r="C416" s="9">
        <v>137.19999999999999</v>
      </c>
      <c r="D416" s="1">
        <v>6.5181500000000003</v>
      </c>
      <c r="S416" s="1">
        <v>5.0740736179697787</v>
      </c>
      <c r="AK416" s="1">
        <v>28.842099999999999</v>
      </c>
      <c r="AL416" s="1">
        <v>5.6842100000000002</v>
      </c>
      <c r="AM416" s="1">
        <v>5.6842100000000002</v>
      </c>
    </row>
    <row r="417" spans="1:41" ht="16.5" customHeight="1">
      <c r="A417" s="13" t="s">
        <v>2</v>
      </c>
      <c r="C417" s="9">
        <v>137.19999999999999</v>
      </c>
      <c r="D417" s="1">
        <v>9.1584199999999996</v>
      </c>
      <c r="S417" s="1">
        <v>4.8260778875325014</v>
      </c>
      <c r="AK417" s="1">
        <v>23.368400000000001</v>
      </c>
      <c r="AL417" s="1">
        <v>4.8421099999999999</v>
      </c>
      <c r="AM417" s="1">
        <v>4.8421099999999999</v>
      </c>
    </row>
    <row r="418" spans="1:41" ht="16.5" customHeight="1">
      <c r="A418" s="13" t="s">
        <v>2</v>
      </c>
      <c r="B418" s="1" t="s">
        <v>461</v>
      </c>
      <c r="C418" s="9">
        <v>137.19999999999999</v>
      </c>
      <c r="D418" s="3">
        <v>11.2486</v>
      </c>
      <c r="I418" s="1">
        <v>38.6813</v>
      </c>
      <c r="J418" s="1">
        <v>24.8352</v>
      </c>
      <c r="K418" s="1">
        <v>13.8461</v>
      </c>
      <c r="L418" s="1">
        <v>34.065899999999999</v>
      </c>
      <c r="M418" s="1">
        <v>0.66666425924989703</v>
      </c>
      <c r="S418" s="1">
        <v>3.6857155265307897</v>
      </c>
      <c r="AK418" s="1">
        <v>27.157900000000001</v>
      </c>
      <c r="AL418" s="1">
        <v>7.3684200000000004</v>
      </c>
      <c r="AM418" s="1">
        <v>7.3684200000000004</v>
      </c>
      <c r="AO418" s="1">
        <v>28.313084208032382</v>
      </c>
    </row>
    <row r="419" spans="1:41" ht="16.5" customHeight="1">
      <c r="A419" s="13" t="s">
        <v>2</v>
      </c>
      <c r="B419" s="1" t="s">
        <v>461</v>
      </c>
      <c r="C419" s="9">
        <v>137.19999999999999</v>
      </c>
      <c r="D419" s="3">
        <v>13.1738</v>
      </c>
      <c r="I419" s="1">
        <v>37.3626</v>
      </c>
      <c r="J419" s="1">
        <v>25.714300000000001</v>
      </c>
      <c r="K419" s="1">
        <v>11.648300000000001</v>
      </c>
      <c r="L419" s="1">
        <v>29.8901</v>
      </c>
      <c r="M419" s="1">
        <v>0.35849008009752498</v>
      </c>
      <c r="S419" s="1">
        <v>3.1428463719162796</v>
      </c>
      <c r="AK419" s="1">
        <v>41.684199999999997</v>
      </c>
      <c r="AL419" s="1">
        <v>13.263199999999999</v>
      </c>
      <c r="AM419" s="1">
        <v>13.263199999999999</v>
      </c>
      <c r="AO419" s="1">
        <v>44.282997176121469</v>
      </c>
    </row>
    <row r="420" spans="1:41" ht="16.5" customHeight="1">
      <c r="A420" s="13" t="s">
        <v>2</v>
      </c>
      <c r="B420" s="1" t="s">
        <v>461</v>
      </c>
      <c r="C420" s="9">
        <v>137.19999999999999</v>
      </c>
      <c r="D420" s="3">
        <v>15.154</v>
      </c>
      <c r="I420" s="1">
        <v>24.615400000000001</v>
      </c>
      <c r="J420" s="1">
        <v>19.120899999999999</v>
      </c>
      <c r="K420" s="1">
        <v>5.4945000000000004</v>
      </c>
      <c r="L420" s="1">
        <v>28.131900000000002</v>
      </c>
      <c r="M420" s="1">
        <v>1.64000364000364</v>
      </c>
      <c r="S420" s="1">
        <v>53.333312222223974</v>
      </c>
      <c r="AK420" s="1">
        <v>33.684199999999997</v>
      </c>
      <c r="AL420" s="1">
        <v>0.631579</v>
      </c>
      <c r="AM420" s="1">
        <v>0.631579</v>
      </c>
      <c r="AO420" s="1">
        <v>37.762984134818147</v>
      </c>
    </row>
    <row r="421" spans="1:41" ht="16.5" customHeight="1">
      <c r="A421" s="13" t="s">
        <v>2</v>
      </c>
      <c r="B421" s="1" t="s">
        <v>461</v>
      </c>
      <c r="C421" s="9">
        <v>137.19999999999999</v>
      </c>
      <c r="D421" s="3">
        <v>17.0517</v>
      </c>
      <c r="I421" s="1">
        <v>19.435876790691999</v>
      </c>
      <c r="J421" s="1">
        <v>13.3662882317295</v>
      </c>
      <c r="K421" s="1">
        <v>6.0695885589625496</v>
      </c>
      <c r="L421" s="1">
        <v>26.813199999999998</v>
      </c>
      <c r="M421" s="1">
        <v>2.2154568860214399</v>
      </c>
      <c r="S421" s="1">
        <v>49.333337555555204</v>
      </c>
      <c r="AK421" s="1">
        <v>31.157900000000001</v>
      </c>
      <c r="AL421" s="1">
        <v>0.631579</v>
      </c>
      <c r="AM421" s="1">
        <v>0.631579</v>
      </c>
      <c r="AO421" s="1">
        <v>34.753193728550237</v>
      </c>
    </row>
    <row r="422" spans="1:41" ht="16.5" customHeight="1">
      <c r="A422" s="13" t="s">
        <v>2</v>
      </c>
      <c r="C422" s="9">
        <v>137.19999999999999</v>
      </c>
      <c r="D422" s="1">
        <v>19.0869</v>
      </c>
      <c r="S422" s="1">
        <v>185.00042750064128</v>
      </c>
      <c r="AK422" s="1">
        <v>38.947400000000002</v>
      </c>
      <c r="AL422" s="1">
        <v>0.21052599999999999</v>
      </c>
      <c r="AM422" s="1">
        <v>0.21052599999999999</v>
      </c>
    </row>
    <row r="423" spans="1:41" ht="16.5" customHeight="1">
      <c r="A423" s="13" t="s">
        <v>2</v>
      </c>
      <c r="C423" s="9">
        <v>137.19999999999999</v>
      </c>
      <c r="D423" s="1">
        <v>21.0946</v>
      </c>
      <c r="S423" s="1">
        <v>16.090923615699179</v>
      </c>
      <c r="AK423" s="1">
        <v>37.263199999999998</v>
      </c>
      <c r="AL423" s="1">
        <v>2.3157899999999998</v>
      </c>
      <c r="AM423" s="1">
        <v>2.3157899999999998</v>
      </c>
    </row>
    <row r="424" spans="1:41" ht="16.5" customHeight="1">
      <c r="A424" s="13" t="s">
        <v>2</v>
      </c>
      <c r="B424" s="1" t="s">
        <v>462</v>
      </c>
      <c r="C424" s="9">
        <v>137.30000000000001</v>
      </c>
      <c r="D424" s="3">
        <v>3.4924499999999998</v>
      </c>
      <c r="I424" s="1">
        <v>38.7087</v>
      </c>
      <c r="J424" s="1">
        <v>22.035900000000002</v>
      </c>
      <c r="K424" s="1">
        <v>16.672799999999999</v>
      </c>
      <c r="L424" s="1">
        <v>34.494700000000002</v>
      </c>
      <c r="M424" s="1">
        <v>0.74725301089199203</v>
      </c>
      <c r="S424" s="1">
        <v>3.462259248177137</v>
      </c>
      <c r="AK424" s="1">
        <v>19.7865</v>
      </c>
      <c r="AL424" s="1">
        <v>5.7149099999999997</v>
      </c>
      <c r="AM424" s="1">
        <v>5.7149099999999997</v>
      </c>
      <c r="AO424" s="1">
        <v>20.141328329885205</v>
      </c>
    </row>
    <row r="425" spans="1:41" ht="16.5" customHeight="1">
      <c r="A425" s="13" t="s">
        <v>2</v>
      </c>
      <c r="B425" s="1" t="s">
        <v>462</v>
      </c>
      <c r="C425" s="9">
        <v>137.30000000000001</v>
      </c>
      <c r="D425" s="3">
        <v>5.4974100000000004</v>
      </c>
      <c r="I425" s="1">
        <v>38.525500000000001</v>
      </c>
      <c r="J425" s="1">
        <v>21.669499999999999</v>
      </c>
      <c r="K425" s="1">
        <v>16.856000000000002</v>
      </c>
      <c r="L425" s="1">
        <v>33.578600000000002</v>
      </c>
      <c r="M425" s="1">
        <v>0.70651993355481701</v>
      </c>
      <c r="S425" s="1">
        <v>3.2135900250165621</v>
      </c>
      <c r="AK425" s="1">
        <v>26</v>
      </c>
      <c r="AL425" s="1">
        <v>8.0906400000000005</v>
      </c>
      <c r="AM425" s="1">
        <v>8.0906400000000005</v>
      </c>
      <c r="AO425" s="1">
        <v>26.425663945459917</v>
      </c>
    </row>
    <row r="426" spans="1:41" ht="16.5" customHeight="1">
      <c r="A426" s="13" t="s">
        <v>2</v>
      </c>
      <c r="B426" s="1" t="s">
        <v>462</v>
      </c>
      <c r="C426" s="9">
        <v>137.30000000000001</v>
      </c>
      <c r="D426" s="3">
        <v>7.47959</v>
      </c>
      <c r="I426" s="1">
        <v>42.189799999999998</v>
      </c>
      <c r="J426" s="1">
        <v>25.3338</v>
      </c>
      <c r="K426" s="1">
        <v>16.856000000000002</v>
      </c>
      <c r="L426" s="1">
        <v>30.2807</v>
      </c>
      <c r="M426" s="1">
        <v>0.29348006644518299</v>
      </c>
      <c r="S426" s="1">
        <v>2.9295002900797091</v>
      </c>
      <c r="AK426" s="1">
        <v>26.913699999999999</v>
      </c>
      <c r="AL426" s="1">
        <v>9.1871299999999998</v>
      </c>
      <c r="AM426" s="1">
        <v>9.1871299999999998</v>
      </c>
      <c r="AO426" s="1">
        <v>27.354322758804791</v>
      </c>
    </row>
    <row r="427" spans="1:41" ht="16.5" customHeight="1">
      <c r="A427" s="13" t="s">
        <v>2</v>
      </c>
      <c r="B427" s="1" t="s">
        <v>462</v>
      </c>
      <c r="C427" s="9">
        <v>137.30000000000001</v>
      </c>
      <c r="D427" s="3">
        <v>9.7351600000000005</v>
      </c>
      <c r="I427" s="1">
        <v>40.540900000000001</v>
      </c>
      <c r="J427" s="1">
        <v>27.715599999999998</v>
      </c>
      <c r="K427" s="1">
        <v>12.8253</v>
      </c>
      <c r="L427" s="1">
        <v>29.547799999999999</v>
      </c>
      <c r="M427" s="1">
        <v>0.142858256726938</v>
      </c>
      <c r="S427" s="1">
        <v>3.0452514738161325</v>
      </c>
      <c r="AK427" s="1">
        <v>30.203199999999999</v>
      </c>
      <c r="AL427" s="1">
        <v>9.9181299999999997</v>
      </c>
      <c r="AM427" s="1">
        <v>9.9181299999999997</v>
      </c>
      <c r="AO427" s="1">
        <v>31.763544126838276</v>
      </c>
    </row>
    <row r="428" spans="1:41" ht="16.5" customHeight="1">
      <c r="A428" s="13" t="s">
        <v>2</v>
      </c>
      <c r="B428" s="1" t="s">
        <v>462</v>
      </c>
      <c r="C428" s="9">
        <v>137.30000000000001</v>
      </c>
      <c r="D428" s="3">
        <v>11.238899999999999</v>
      </c>
      <c r="I428" s="1">
        <v>37.242899999999999</v>
      </c>
      <c r="J428" s="1">
        <v>24.4177</v>
      </c>
      <c r="K428" s="1">
        <v>12.825200000000001</v>
      </c>
      <c r="L428" s="1">
        <v>28.631699999999999</v>
      </c>
      <c r="M428" s="1">
        <v>0.32857187412282102</v>
      </c>
      <c r="S428" s="1">
        <v>1.5338885887839133</v>
      </c>
      <c r="AK428" s="1">
        <v>27.827500000000001</v>
      </c>
      <c r="AL428" s="1">
        <v>18.1418</v>
      </c>
      <c r="AM428" s="1">
        <v>18.1418</v>
      </c>
      <c r="AO428" s="1">
        <v>29.265136836048615</v>
      </c>
    </row>
    <row r="429" spans="1:41" ht="16.5" customHeight="1">
      <c r="A429" s="13" t="s">
        <v>2</v>
      </c>
      <c r="B429" s="1" t="s">
        <v>462</v>
      </c>
      <c r="C429" s="9">
        <v>137.30000000000001</v>
      </c>
      <c r="D429" s="3">
        <v>13.2438</v>
      </c>
      <c r="I429" s="1">
        <v>35.594000000000001</v>
      </c>
      <c r="J429" s="1">
        <v>22.219100000000001</v>
      </c>
      <c r="K429" s="1">
        <v>13.3749</v>
      </c>
      <c r="L429" s="1">
        <v>27.3492</v>
      </c>
      <c r="M429" s="1">
        <v>0.38356174625604667</v>
      </c>
      <c r="S429" s="1">
        <v>3.8150974414736285</v>
      </c>
      <c r="AK429" s="1">
        <v>29.472200000000001</v>
      </c>
      <c r="AL429" s="1">
        <v>7.7251500000000002</v>
      </c>
      <c r="AM429" s="1">
        <v>7.7251500000000002</v>
      </c>
      <c r="AO429" s="1">
        <v>30.849500886665602</v>
      </c>
    </row>
    <row r="430" spans="1:41" ht="16.5" customHeight="1">
      <c r="A430" s="13" t="s">
        <v>2</v>
      </c>
      <c r="B430" s="1" t="s">
        <v>462</v>
      </c>
      <c r="C430" s="9">
        <v>137.30000000000001</v>
      </c>
      <c r="D430" s="3">
        <v>15.226000000000001</v>
      </c>
      <c r="I430" s="1">
        <v>29.731000000000002</v>
      </c>
      <c r="J430" s="1">
        <v>23.135200000000001</v>
      </c>
      <c r="K430" s="1">
        <v>6.5957999999999997</v>
      </c>
      <c r="L430" s="1">
        <v>27.532399999999999</v>
      </c>
      <c r="M430" s="1">
        <v>0.6666666666666663</v>
      </c>
      <c r="S430" s="1">
        <v>2.2994060425516265</v>
      </c>
      <c r="AK430" s="1">
        <v>37.513199999999998</v>
      </c>
      <c r="AL430" s="1">
        <v>16.314299999999999</v>
      </c>
      <c r="AM430" s="1">
        <v>16.314299999999999</v>
      </c>
      <c r="AO430" s="1">
        <v>41.647637470002365</v>
      </c>
    </row>
    <row r="431" spans="1:41" ht="16.5" customHeight="1">
      <c r="A431" s="13" t="s">
        <v>2</v>
      </c>
      <c r="B431" s="1" t="s">
        <v>462</v>
      </c>
      <c r="C431" s="9">
        <v>137.30000000000001</v>
      </c>
      <c r="D431" s="3">
        <v>17.0031</v>
      </c>
      <c r="I431" s="1">
        <v>26.066700000000001</v>
      </c>
      <c r="J431" s="1">
        <v>18.738</v>
      </c>
      <c r="K431" s="1">
        <v>7.3287000000000013</v>
      </c>
      <c r="L431" s="1">
        <v>27.715599999999998</v>
      </c>
      <c r="M431" s="1">
        <v>1.2249921541337478</v>
      </c>
      <c r="S431" s="1">
        <v>15.408136629749785</v>
      </c>
      <c r="AK431" s="1">
        <v>28.923999999999999</v>
      </c>
      <c r="AL431" s="1">
        <v>1.8771899999999999</v>
      </c>
      <c r="AM431" s="1">
        <v>1.8771899999999999</v>
      </c>
      <c r="AO431" s="1">
        <v>31.905019502914492</v>
      </c>
    </row>
    <row r="432" spans="1:41" ht="16.5" customHeight="1">
      <c r="A432" s="13" t="s">
        <v>2</v>
      </c>
      <c r="B432" s="1" t="s">
        <v>462</v>
      </c>
      <c r="C432" s="9">
        <v>137.30000000000001</v>
      </c>
      <c r="D432" s="3">
        <v>19.258700000000001</v>
      </c>
      <c r="I432" s="1">
        <v>23.684899999999999</v>
      </c>
      <c r="J432" s="1">
        <v>17.6387</v>
      </c>
      <c r="K432" s="1">
        <v>6.0461999999999989</v>
      </c>
      <c r="L432" s="1">
        <v>27.532399999999999</v>
      </c>
      <c r="M432" s="1">
        <v>1.636350104197678</v>
      </c>
      <c r="S432" s="1">
        <v>28.64020467286203</v>
      </c>
      <c r="AK432" s="1">
        <v>38.061399999999999</v>
      </c>
      <c r="AL432" s="1">
        <v>1.3289500000000001</v>
      </c>
      <c r="AM432" s="1">
        <v>1.3289500000000001</v>
      </c>
      <c r="AO432" s="1">
        <v>42.462074741193291</v>
      </c>
    </row>
    <row r="433" spans="1:41" ht="16.5" customHeight="1">
      <c r="A433" s="13" t="s">
        <v>2</v>
      </c>
      <c r="B433" s="1" t="s">
        <v>462</v>
      </c>
      <c r="C433" s="9">
        <v>137.30000000000001</v>
      </c>
      <c r="D433" s="3">
        <v>21.126999999999999</v>
      </c>
      <c r="I433" s="1">
        <v>22.219100000000001</v>
      </c>
      <c r="J433" s="1">
        <v>14.3408</v>
      </c>
      <c r="K433" s="1">
        <v>7.8783000000000012</v>
      </c>
      <c r="L433" s="1">
        <v>28.082100000000001</v>
      </c>
      <c r="M433" s="1">
        <v>1.7441960829112877</v>
      </c>
      <c r="S433" s="1">
        <v>14.119294240398805</v>
      </c>
      <c r="AK433" s="1">
        <v>31.665199999999999</v>
      </c>
      <c r="AL433" s="1">
        <v>2.2426900000000001</v>
      </c>
      <c r="AM433" s="1">
        <v>2.2426900000000001</v>
      </c>
      <c r="AO433" s="1">
        <v>34.760445602782831</v>
      </c>
    </row>
    <row r="434" spans="1:41" ht="16.5" customHeight="1">
      <c r="A434" s="13" t="s">
        <v>2</v>
      </c>
      <c r="B434" s="1" t="s">
        <v>462</v>
      </c>
      <c r="C434" s="9">
        <v>137.30000000000001</v>
      </c>
      <c r="D434" s="3">
        <v>22.995200000000001</v>
      </c>
      <c r="I434" s="1">
        <v>19.287700000000001</v>
      </c>
      <c r="J434" s="1">
        <v>11.226100000000001</v>
      </c>
      <c r="K434" s="1">
        <v>8.0616000000000003</v>
      </c>
      <c r="L434" s="1">
        <v>28.082100000000001</v>
      </c>
      <c r="M434" s="1">
        <v>2.0909000694651185</v>
      </c>
      <c r="S434" s="1">
        <v>19.072248059793477</v>
      </c>
      <c r="AK434" s="1">
        <v>53.229500000000002</v>
      </c>
      <c r="AL434" s="1">
        <v>2.79094</v>
      </c>
      <c r="AM434" s="1">
        <v>2.79094</v>
      </c>
      <c r="AO434" s="1">
        <v>58.338752396408147</v>
      </c>
    </row>
    <row r="435" spans="1:41" ht="16.5" customHeight="1">
      <c r="A435" s="13" t="s">
        <v>2</v>
      </c>
      <c r="B435" s="1" t="s">
        <v>463</v>
      </c>
      <c r="C435" s="9">
        <v>137.4</v>
      </c>
      <c r="D435" s="1">
        <v>10.4696</v>
      </c>
      <c r="I435" s="1">
        <v>38.941800000000001</v>
      </c>
      <c r="J435" s="1">
        <v>26.454999999999998</v>
      </c>
      <c r="K435" s="1">
        <v>12.486800000000002</v>
      </c>
      <c r="L435" s="1">
        <v>30.476199999999999</v>
      </c>
      <c r="M435" s="1">
        <v>0.322036070090015</v>
      </c>
    </row>
    <row r="436" spans="1:41" ht="16.5" customHeight="1">
      <c r="A436" s="13" t="s">
        <v>2</v>
      </c>
      <c r="B436" s="1" t="s">
        <v>463</v>
      </c>
      <c r="C436" s="9">
        <v>137.4</v>
      </c>
      <c r="D436" s="1">
        <v>12.5138</v>
      </c>
      <c r="I436" s="1">
        <v>35.555599999999998</v>
      </c>
      <c r="J436" s="1">
        <v>26.243400000000001</v>
      </c>
      <c r="K436" s="1">
        <v>9.3121999999999971</v>
      </c>
      <c r="L436" s="1">
        <v>28.994700000000002</v>
      </c>
      <c r="M436" s="1">
        <v>0.2954511286269626</v>
      </c>
    </row>
    <row r="437" spans="1:41" ht="16.5" customHeight="1">
      <c r="A437" s="13" t="s">
        <v>2</v>
      </c>
      <c r="B437" s="1" t="s">
        <v>463</v>
      </c>
      <c r="C437" s="9">
        <v>137.4</v>
      </c>
      <c r="D437" s="1">
        <v>13.9503</v>
      </c>
      <c r="L437" s="1">
        <v>27.301600000000001</v>
      </c>
    </row>
    <row r="438" spans="1:41" ht="16.5" customHeight="1">
      <c r="A438" s="13" t="s">
        <v>2</v>
      </c>
      <c r="B438" s="1" t="s">
        <v>463</v>
      </c>
      <c r="C438" s="9">
        <v>137.4</v>
      </c>
      <c r="D438" s="1">
        <v>17.0166</v>
      </c>
      <c r="L438" s="1">
        <v>24.973500000000001</v>
      </c>
    </row>
    <row r="439" spans="1:41" ht="16.5" customHeight="1">
      <c r="A439" s="13" t="s">
        <v>33</v>
      </c>
      <c r="B439" s="1" t="s">
        <v>34</v>
      </c>
      <c r="C439" s="3">
        <v>144</v>
      </c>
      <c r="K439" s="1">
        <v>5.7646300000000004</v>
      </c>
      <c r="T439" s="1">
        <v>0.55369299999999999</v>
      </c>
    </row>
    <row r="440" spans="1:41" ht="16.5" customHeight="1">
      <c r="A440" s="13" t="s">
        <v>33</v>
      </c>
      <c r="B440" s="1" t="s">
        <v>34</v>
      </c>
      <c r="C440" s="3">
        <v>144</v>
      </c>
      <c r="K440" s="1">
        <v>7.5253500000000004</v>
      </c>
      <c r="T440" s="1">
        <v>0.54290899999999997</v>
      </c>
    </row>
    <row r="441" spans="1:41" ht="16.5" customHeight="1">
      <c r="A441" s="13" t="s">
        <v>33</v>
      </c>
      <c r="B441" s="1" t="s">
        <v>34</v>
      </c>
      <c r="C441" s="3">
        <v>144</v>
      </c>
      <c r="K441" s="1">
        <v>7.8481500000000004</v>
      </c>
      <c r="T441" s="1">
        <v>0.41350599999999998</v>
      </c>
    </row>
    <row r="442" spans="1:41" ht="16.5" customHeight="1">
      <c r="A442" s="13" t="s">
        <v>33</v>
      </c>
      <c r="B442" s="1" t="s">
        <v>34</v>
      </c>
      <c r="C442" s="3">
        <v>144</v>
      </c>
      <c r="K442" s="1">
        <v>9.08066</v>
      </c>
      <c r="T442" s="1">
        <v>0.41110999999999998</v>
      </c>
    </row>
    <row r="443" spans="1:41" ht="16.5" customHeight="1">
      <c r="A443" s="13" t="s">
        <v>33</v>
      </c>
      <c r="B443" s="1" t="s">
        <v>34</v>
      </c>
      <c r="C443" s="3">
        <v>144</v>
      </c>
      <c r="K443" s="1">
        <v>9.4328099999999999</v>
      </c>
      <c r="T443" s="1">
        <v>0.40871299999999999</v>
      </c>
    </row>
    <row r="444" spans="1:41" ht="16.5" customHeight="1">
      <c r="A444" s="13" t="s">
        <v>33</v>
      </c>
      <c r="B444" s="1" t="s">
        <v>34</v>
      </c>
      <c r="C444" s="3">
        <v>144</v>
      </c>
      <c r="K444" s="1">
        <v>10.7827</v>
      </c>
      <c r="T444" s="1">
        <v>0.48060399999999998</v>
      </c>
    </row>
    <row r="445" spans="1:41" ht="16.5" customHeight="1">
      <c r="A445" s="13" t="s">
        <v>33</v>
      </c>
      <c r="B445" s="1" t="s">
        <v>34</v>
      </c>
      <c r="C445" s="3">
        <v>144</v>
      </c>
      <c r="K445" s="1">
        <v>10.811999999999999</v>
      </c>
      <c r="T445" s="1">
        <v>0.41110999999999998</v>
      </c>
    </row>
    <row r="446" spans="1:41" ht="16.5" customHeight="1">
      <c r="A446" s="13" t="s">
        <v>33</v>
      </c>
      <c r="B446" s="1" t="s">
        <v>34</v>
      </c>
      <c r="C446" s="3">
        <v>144</v>
      </c>
      <c r="K446" s="1">
        <v>12.044600000000001</v>
      </c>
      <c r="T446" s="1">
        <v>0.49857699999999999</v>
      </c>
    </row>
    <row r="447" spans="1:41" ht="16.5" customHeight="1">
      <c r="A447" s="13" t="s">
        <v>33</v>
      </c>
      <c r="B447" s="1" t="s">
        <v>34</v>
      </c>
      <c r="C447" s="3">
        <v>144</v>
      </c>
      <c r="K447" s="1">
        <v>12.161899999999999</v>
      </c>
      <c r="T447" s="1">
        <v>0.45184800000000003</v>
      </c>
    </row>
    <row r="448" spans="1:41" ht="16.5" customHeight="1">
      <c r="A448" s="13" t="s">
        <v>33</v>
      </c>
      <c r="B448" s="1" t="s">
        <v>34</v>
      </c>
      <c r="C448" s="3">
        <v>144</v>
      </c>
      <c r="K448" s="1">
        <v>14.685700000000001</v>
      </c>
      <c r="T448" s="1">
        <v>0.42189300000000002</v>
      </c>
    </row>
    <row r="449" spans="1:40" ht="16.5" customHeight="1">
      <c r="A449" s="13" t="s">
        <v>33</v>
      </c>
      <c r="B449" s="1" t="s">
        <v>34</v>
      </c>
      <c r="C449" s="3">
        <v>144</v>
      </c>
      <c r="K449" s="1">
        <v>15.2432</v>
      </c>
      <c r="T449" s="1">
        <v>0.44106400000000001</v>
      </c>
    </row>
    <row r="450" spans="1:40" ht="16.5" customHeight="1">
      <c r="A450" s="13" t="s">
        <v>33</v>
      </c>
      <c r="B450" s="1" t="s">
        <v>34</v>
      </c>
      <c r="C450" s="3">
        <v>144</v>
      </c>
      <c r="K450" s="1">
        <v>16.622499999999999</v>
      </c>
      <c r="T450" s="1">
        <v>0.34281299999999998</v>
      </c>
    </row>
    <row r="451" spans="1:40" ht="16.5" customHeight="1">
      <c r="A451" s="13" t="s">
        <v>33</v>
      </c>
      <c r="B451" s="1" t="s">
        <v>34</v>
      </c>
      <c r="C451" s="3">
        <v>144</v>
      </c>
      <c r="K451" s="1">
        <v>17.0626</v>
      </c>
      <c r="T451" s="1">
        <v>0.34041700000000003</v>
      </c>
    </row>
    <row r="452" spans="1:40" ht="16.5" customHeight="1">
      <c r="A452" s="13" t="s">
        <v>33</v>
      </c>
      <c r="B452" s="1" t="s">
        <v>34</v>
      </c>
      <c r="C452" s="3">
        <v>144</v>
      </c>
      <c r="K452" s="1">
        <v>17.385400000000001</v>
      </c>
      <c r="T452" s="1">
        <v>0.37995699999999999</v>
      </c>
    </row>
    <row r="453" spans="1:40" ht="16.5" customHeight="1">
      <c r="A453" s="13" t="s">
        <v>33</v>
      </c>
      <c r="B453" s="1" t="s">
        <v>34</v>
      </c>
      <c r="C453" s="3">
        <v>144</v>
      </c>
      <c r="K453" s="1">
        <v>17.444099999999999</v>
      </c>
      <c r="T453" s="1">
        <v>0.39553300000000002</v>
      </c>
    </row>
    <row r="454" spans="1:40" ht="16.5" customHeight="1">
      <c r="A454" s="13" t="s">
        <v>33</v>
      </c>
      <c r="B454" s="1" t="s">
        <v>34</v>
      </c>
      <c r="C454" s="3">
        <v>144</v>
      </c>
      <c r="K454" s="1">
        <v>18.4419</v>
      </c>
      <c r="T454" s="1">
        <v>0.34281299999999998</v>
      </c>
    </row>
    <row r="455" spans="1:40" ht="16.5" customHeight="1">
      <c r="A455" s="13" t="s">
        <v>33</v>
      </c>
      <c r="B455" s="1" t="s">
        <v>34</v>
      </c>
      <c r="C455" s="3">
        <v>144</v>
      </c>
      <c r="K455" s="1">
        <v>19.703700000000001</v>
      </c>
      <c r="T455" s="1">
        <v>0.431479</v>
      </c>
    </row>
    <row r="456" spans="1:40" ht="16.5" customHeight="1">
      <c r="A456" s="13" t="s">
        <v>33</v>
      </c>
      <c r="B456" s="1" t="s">
        <v>34</v>
      </c>
      <c r="C456" s="3">
        <v>144</v>
      </c>
      <c r="K456" s="1">
        <v>20.994900000000001</v>
      </c>
      <c r="T456" s="1">
        <v>0.35719099999999998</v>
      </c>
    </row>
    <row r="457" spans="1:40" ht="16.5" customHeight="1">
      <c r="A457" s="13" t="s">
        <v>33</v>
      </c>
      <c r="B457" s="1" t="s">
        <v>34</v>
      </c>
      <c r="C457" s="3">
        <v>144</v>
      </c>
      <c r="K457" s="1">
        <v>21.229700000000001</v>
      </c>
      <c r="T457" s="1">
        <v>0.32484099999999999</v>
      </c>
    </row>
    <row r="458" spans="1:40" ht="16.5" customHeight="1">
      <c r="A458" s="13" t="s">
        <v>33</v>
      </c>
      <c r="B458" s="1" t="s">
        <v>34</v>
      </c>
      <c r="C458" s="3">
        <v>144</v>
      </c>
      <c r="K458" s="1">
        <v>21.317699999999999</v>
      </c>
      <c r="T458" s="1">
        <v>0.28290399999999999</v>
      </c>
    </row>
    <row r="459" spans="1:40" ht="16.5" customHeight="1">
      <c r="A459" s="13" t="s">
        <v>33</v>
      </c>
      <c r="B459" s="1" t="s">
        <v>34</v>
      </c>
      <c r="C459" s="3">
        <v>144</v>
      </c>
      <c r="K459" s="1">
        <v>21.523099999999999</v>
      </c>
      <c r="T459" s="1">
        <v>0.298481</v>
      </c>
    </row>
    <row r="460" spans="1:40" ht="16.5" customHeight="1">
      <c r="A460" s="13" t="s">
        <v>33</v>
      </c>
      <c r="B460" s="1" t="s">
        <v>34</v>
      </c>
      <c r="C460" s="3">
        <v>144</v>
      </c>
      <c r="K460" s="1">
        <v>21.523099999999999</v>
      </c>
      <c r="T460" s="1">
        <v>0.355993</v>
      </c>
    </row>
    <row r="461" spans="1:40" ht="16.5" customHeight="1">
      <c r="A461" s="13" t="s">
        <v>33</v>
      </c>
      <c r="B461" s="1" t="s">
        <v>34</v>
      </c>
      <c r="C461" s="3">
        <v>144</v>
      </c>
      <c r="K461" s="1">
        <v>25.455400000000001</v>
      </c>
      <c r="T461" s="1">
        <v>0.33322800000000002</v>
      </c>
    </row>
    <row r="462" spans="1:40" ht="16.5" customHeight="1">
      <c r="A462" s="13" t="s">
        <v>33</v>
      </c>
      <c r="B462" s="1" t="s">
        <v>34</v>
      </c>
      <c r="C462" s="3">
        <v>144</v>
      </c>
      <c r="K462" s="1">
        <v>6.8797499999999996</v>
      </c>
      <c r="V462" s="1">
        <v>0.35120099999999999</v>
      </c>
      <c r="AN462" s="3">
        <v>0.22685354760595824</v>
      </c>
    </row>
    <row r="463" spans="1:40" ht="16.5" customHeight="1">
      <c r="A463" s="13" t="s">
        <v>33</v>
      </c>
      <c r="B463" s="1" t="s">
        <v>34</v>
      </c>
      <c r="C463" s="3">
        <v>144</v>
      </c>
      <c r="K463" s="1">
        <v>9.9023400000000006</v>
      </c>
      <c r="V463" s="1">
        <v>0.35958800000000002</v>
      </c>
      <c r="AN463" s="3">
        <v>0.2299491187008609</v>
      </c>
    </row>
    <row r="464" spans="1:40" ht="16.5" customHeight="1">
      <c r="A464" s="13" t="s">
        <v>33</v>
      </c>
      <c r="B464" s="1" t="s">
        <v>34</v>
      </c>
      <c r="C464" s="3">
        <v>144</v>
      </c>
      <c r="K464" s="1">
        <v>12.044600000000001</v>
      </c>
      <c r="V464" s="1">
        <v>0.33921899999999999</v>
      </c>
      <c r="AN464" s="3">
        <v>0.21551182752263942</v>
      </c>
    </row>
    <row r="465" spans="1:40" ht="16.5" customHeight="1">
      <c r="A465" s="13" t="s">
        <v>33</v>
      </c>
      <c r="B465" s="1" t="s">
        <v>34</v>
      </c>
      <c r="C465" s="3">
        <v>144</v>
      </c>
      <c r="K465" s="1">
        <v>12.748799999999999</v>
      </c>
      <c r="V465" s="1">
        <v>0.341615</v>
      </c>
      <c r="AN465" s="3">
        <v>0.21658639344794844</v>
      </c>
    </row>
    <row r="466" spans="1:40" ht="16.5" customHeight="1">
      <c r="A466" s="13" t="s">
        <v>33</v>
      </c>
      <c r="B466" s="1" t="s">
        <v>34</v>
      </c>
      <c r="C466" s="3">
        <v>144</v>
      </c>
      <c r="K466" s="1">
        <v>14.5976</v>
      </c>
      <c r="V466" s="1">
        <v>0.34281299999999998</v>
      </c>
      <c r="AN466" s="3">
        <v>0.21620567610339797</v>
      </c>
    </row>
    <row r="467" spans="1:40" ht="16.5" customHeight="1">
      <c r="A467" s="13" t="s">
        <v>33</v>
      </c>
      <c r="B467" s="1" t="s">
        <v>34</v>
      </c>
      <c r="C467" s="3">
        <v>144</v>
      </c>
      <c r="K467" s="1">
        <v>15.5367</v>
      </c>
      <c r="V467" s="1">
        <v>0.34521000000000002</v>
      </c>
      <c r="AN467" s="3">
        <v>0.21715366875146008</v>
      </c>
    </row>
    <row r="468" spans="1:40" ht="16.5" customHeight="1">
      <c r="A468" s="13" t="s">
        <v>33</v>
      </c>
      <c r="B468" s="1" t="s">
        <v>34</v>
      </c>
      <c r="C468" s="3">
        <v>144</v>
      </c>
      <c r="K468" s="1">
        <v>17.5322</v>
      </c>
      <c r="V468" s="1">
        <v>0.298481</v>
      </c>
      <c r="AN468" s="3">
        <v>0.18675580782099929</v>
      </c>
    </row>
    <row r="469" spans="1:40" ht="16.5" customHeight="1">
      <c r="A469" s="13" t="s">
        <v>33</v>
      </c>
      <c r="B469" s="1" t="s">
        <v>34</v>
      </c>
      <c r="C469" s="3">
        <v>144</v>
      </c>
      <c r="K469" s="1">
        <v>18.236499999999999</v>
      </c>
      <c r="V469" s="1">
        <v>0.30926399999999998</v>
      </c>
      <c r="AN469" s="3">
        <v>0.19314572957380002</v>
      </c>
    </row>
    <row r="470" spans="1:40" ht="16.5" customHeight="1">
      <c r="A470" s="13" t="s">
        <v>33</v>
      </c>
      <c r="B470" s="1" t="s">
        <v>34</v>
      </c>
      <c r="C470" s="3">
        <v>144</v>
      </c>
      <c r="K470" s="1">
        <v>19.556999999999999</v>
      </c>
      <c r="V470" s="1">
        <v>0.291292</v>
      </c>
      <c r="AN470" s="3">
        <v>0.18130330144900758</v>
      </c>
    </row>
    <row r="471" spans="1:40" ht="16.5" customHeight="1">
      <c r="A471" s="13" t="s">
        <v>33</v>
      </c>
      <c r="B471" s="1" t="s">
        <v>34</v>
      </c>
      <c r="C471" s="3">
        <v>144</v>
      </c>
      <c r="K471" s="1">
        <v>20.6721</v>
      </c>
      <c r="V471" s="1">
        <v>0.30926399999999998</v>
      </c>
      <c r="AN471" s="3">
        <v>0.19194683305090424</v>
      </c>
    </row>
    <row r="472" spans="1:40" ht="16.5" customHeight="1">
      <c r="A472" s="13" t="s">
        <v>33</v>
      </c>
      <c r="B472" s="1" t="s">
        <v>34</v>
      </c>
      <c r="C472" s="3">
        <v>144</v>
      </c>
      <c r="K472" s="1">
        <v>20.6721</v>
      </c>
      <c r="V472" s="1">
        <v>0.298481</v>
      </c>
      <c r="AN472" s="3">
        <v>0.18525428978434913</v>
      </c>
    </row>
    <row r="473" spans="1:40" ht="16.5" customHeight="1">
      <c r="A473" s="13" t="s">
        <v>33</v>
      </c>
      <c r="B473" s="1" t="s">
        <v>34</v>
      </c>
      <c r="C473" s="3">
        <v>144</v>
      </c>
      <c r="K473" s="1">
        <v>11.941800000000001</v>
      </c>
      <c r="Z473" s="1">
        <v>0.31725199999999998</v>
      </c>
    </row>
    <row r="474" spans="1:40" ht="16.5" customHeight="1">
      <c r="A474" s="13" t="s">
        <v>33</v>
      </c>
      <c r="B474" s="1" t="s">
        <v>34</v>
      </c>
      <c r="C474" s="3">
        <v>144</v>
      </c>
      <c r="K474" s="1">
        <v>12.6266</v>
      </c>
      <c r="Z474" s="1">
        <v>0.31026300000000001</v>
      </c>
    </row>
    <row r="475" spans="1:40" ht="16.5" customHeight="1">
      <c r="A475" s="13" t="s">
        <v>33</v>
      </c>
      <c r="B475" s="1" t="s">
        <v>34</v>
      </c>
      <c r="C475" s="3">
        <v>144</v>
      </c>
      <c r="K475" s="1">
        <v>14.265000000000001</v>
      </c>
      <c r="Z475" s="1">
        <v>0.29728300000000002</v>
      </c>
    </row>
    <row r="476" spans="1:40" ht="16.5" customHeight="1">
      <c r="A476" s="13" t="s">
        <v>33</v>
      </c>
      <c r="B476" s="1" t="s">
        <v>34</v>
      </c>
      <c r="C476" s="3">
        <v>144</v>
      </c>
      <c r="K476" s="1">
        <v>19.082599999999999</v>
      </c>
      <c r="Z476" s="1">
        <v>0.26133699999999999</v>
      </c>
    </row>
    <row r="477" spans="1:40" ht="16.5" customHeight="1">
      <c r="A477" s="13" t="s">
        <v>33</v>
      </c>
      <c r="B477" s="1" t="s">
        <v>34</v>
      </c>
      <c r="C477" s="3">
        <v>144</v>
      </c>
      <c r="K477" s="1">
        <v>19.155899999999999</v>
      </c>
      <c r="Z477" s="1">
        <v>0.29029300000000002</v>
      </c>
    </row>
    <row r="478" spans="1:40" ht="16.5" customHeight="1">
      <c r="A478" s="13" t="s">
        <v>33</v>
      </c>
      <c r="B478" s="1" t="s">
        <v>34</v>
      </c>
      <c r="C478" s="3">
        <v>144</v>
      </c>
      <c r="K478" s="1">
        <v>7.4020999999999999</v>
      </c>
      <c r="AB478" s="1">
        <v>0.235457</v>
      </c>
      <c r="AN478" s="3">
        <v>0.34667760586398494</v>
      </c>
    </row>
    <row r="479" spans="1:40" ht="16.5" customHeight="1">
      <c r="A479" s="13" t="s">
        <v>33</v>
      </c>
      <c r="B479" s="1" t="s">
        <v>34</v>
      </c>
      <c r="C479" s="3">
        <v>144</v>
      </c>
      <c r="K479" s="1">
        <v>9.6558399999999995</v>
      </c>
      <c r="AB479" s="1">
        <v>0.25414799999999999</v>
      </c>
      <c r="AN479" s="3">
        <v>0.37142232328051195</v>
      </c>
    </row>
    <row r="480" spans="1:40" ht="16.5" customHeight="1">
      <c r="A480" s="13" t="s">
        <v>33</v>
      </c>
      <c r="B480" s="1" t="s">
        <v>34</v>
      </c>
      <c r="C480" s="3">
        <v>144</v>
      </c>
      <c r="K480" s="1">
        <v>10.007999999999999</v>
      </c>
      <c r="AB480" s="1">
        <v>0.25414799999999999</v>
      </c>
      <c r="AN480" s="3">
        <v>0.37101013132956051</v>
      </c>
    </row>
    <row r="481" spans="1:40" ht="16.5" customHeight="1">
      <c r="A481" s="13" t="s">
        <v>33</v>
      </c>
      <c r="B481" s="1" t="s">
        <v>34</v>
      </c>
      <c r="C481" s="3">
        <v>144</v>
      </c>
      <c r="K481" s="1">
        <v>14.233700000000001</v>
      </c>
      <c r="AB481" s="1">
        <v>0.234019</v>
      </c>
      <c r="AN481" s="3">
        <v>0.33738036555181466</v>
      </c>
    </row>
    <row r="482" spans="1:40" ht="16.5" customHeight="1">
      <c r="A482" s="13" t="s">
        <v>33</v>
      </c>
      <c r="B482" s="1" t="s">
        <v>34</v>
      </c>
      <c r="C482" s="3">
        <v>144</v>
      </c>
      <c r="K482" s="1">
        <v>15.395799999999999</v>
      </c>
      <c r="AB482" s="1">
        <v>0.24552099999999999</v>
      </c>
      <c r="AN482" s="3">
        <v>0.35282281762583134</v>
      </c>
    </row>
    <row r="483" spans="1:40" ht="16.5" customHeight="1">
      <c r="A483" s="13" t="s">
        <v>33</v>
      </c>
      <c r="B483" s="1" t="s">
        <v>34</v>
      </c>
      <c r="C483" s="3">
        <v>144</v>
      </c>
      <c r="K483" s="1">
        <v>15.8536</v>
      </c>
      <c r="AB483" s="1">
        <v>0.21820300000000001</v>
      </c>
      <c r="AN483" s="3">
        <v>0.3131741484617066</v>
      </c>
    </row>
    <row r="484" spans="1:40" ht="16.5" customHeight="1">
      <c r="A484" s="13" t="s">
        <v>33</v>
      </c>
      <c r="B484" s="1" t="s">
        <v>34</v>
      </c>
      <c r="C484" s="3">
        <v>144</v>
      </c>
      <c r="K484" s="1">
        <v>17.2974</v>
      </c>
      <c r="AB484" s="1">
        <v>0.21820300000000001</v>
      </c>
      <c r="AN484" s="3">
        <v>0.31196378308347972</v>
      </c>
    </row>
    <row r="485" spans="1:40" ht="16.5" customHeight="1">
      <c r="A485" s="13" t="s">
        <v>33</v>
      </c>
      <c r="B485" s="1" t="s">
        <v>34</v>
      </c>
      <c r="C485" s="3">
        <v>144</v>
      </c>
      <c r="K485" s="1">
        <v>20.7484</v>
      </c>
      <c r="AB485" s="1">
        <v>0.251272</v>
      </c>
      <c r="AN485" s="3">
        <v>0.35606490763958781</v>
      </c>
    </row>
    <row r="486" spans="1:40" ht="16.5" customHeight="1">
      <c r="A486" s="13" t="s">
        <v>33</v>
      </c>
      <c r="B486" s="1" t="s">
        <v>34</v>
      </c>
      <c r="C486" s="3">
        <v>144</v>
      </c>
      <c r="K486" s="1">
        <v>20.7484</v>
      </c>
      <c r="AB486" s="1">
        <v>0.183695</v>
      </c>
      <c r="AN486" s="3">
        <v>0.26030494129411191</v>
      </c>
    </row>
    <row r="487" spans="1:40" ht="16.5" customHeight="1">
      <c r="A487" s="13" t="s">
        <v>33</v>
      </c>
      <c r="B487" s="1" t="s">
        <v>34</v>
      </c>
      <c r="C487" s="3">
        <v>144</v>
      </c>
      <c r="K487" s="1">
        <v>10.079700000000001</v>
      </c>
      <c r="X487" s="1">
        <v>0.221913</v>
      </c>
      <c r="AN487" s="1">
        <v>0.2116863552665364</v>
      </c>
    </row>
    <row r="488" spans="1:40" ht="16.5" customHeight="1">
      <c r="A488" s="13" t="s">
        <v>33</v>
      </c>
      <c r="B488" s="1" t="s">
        <v>34</v>
      </c>
      <c r="C488" s="3">
        <v>144</v>
      </c>
      <c r="K488" s="1">
        <v>10.426399999999999</v>
      </c>
      <c r="X488" s="1">
        <v>0.221883</v>
      </c>
      <c r="AN488" s="1">
        <v>0.21142952915684157</v>
      </c>
    </row>
    <row r="489" spans="1:40" ht="16.5" customHeight="1">
      <c r="A489" s="13" t="s">
        <v>33</v>
      </c>
      <c r="B489" s="1" t="s">
        <v>34</v>
      </c>
      <c r="C489" s="3">
        <v>144</v>
      </c>
      <c r="K489" s="1">
        <v>12.104699999999999</v>
      </c>
      <c r="X489" s="1">
        <v>0.21435299999999999</v>
      </c>
      <c r="AN489" s="1">
        <v>0.20322098370075276</v>
      </c>
    </row>
    <row r="490" spans="1:40" ht="16.5" customHeight="1">
      <c r="A490" s="13" t="s">
        <v>33</v>
      </c>
      <c r="B490" s="1" t="s">
        <v>34</v>
      </c>
      <c r="C490" s="3">
        <v>144</v>
      </c>
      <c r="K490" s="1">
        <v>15.519600000000001</v>
      </c>
      <c r="X490" s="1">
        <v>0.22145100000000001</v>
      </c>
      <c r="AN490" s="1">
        <v>0.20792511983840503</v>
      </c>
    </row>
    <row r="491" spans="1:40" ht="16.5" customHeight="1">
      <c r="A491" s="13" t="s">
        <v>33</v>
      </c>
      <c r="B491" s="1" t="s">
        <v>34</v>
      </c>
      <c r="C491" s="3">
        <v>144</v>
      </c>
      <c r="K491" s="1">
        <v>16.372199999999999</v>
      </c>
      <c r="X491" s="1">
        <v>0.21821299999999999</v>
      </c>
      <c r="AN491" s="1">
        <v>0.20441143110645557</v>
      </c>
    </row>
    <row r="492" spans="1:40" ht="16.5" customHeight="1">
      <c r="A492" s="13" t="s">
        <v>33</v>
      </c>
      <c r="B492" s="1" t="s">
        <v>34</v>
      </c>
      <c r="C492" s="9">
        <v>145</v>
      </c>
      <c r="D492" s="1">
        <v>8.3954799999999992</v>
      </c>
      <c r="AE492" s="1">
        <v>38.769120000000001</v>
      </c>
      <c r="AK492" s="1">
        <v>37.573967699999997</v>
      </c>
    </row>
    <row r="493" spans="1:40" ht="16.5" customHeight="1">
      <c r="A493" s="13" t="s">
        <v>33</v>
      </c>
      <c r="B493" s="1" t="s">
        <v>34</v>
      </c>
      <c r="C493" s="9">
        <v>145</v>
      </c>
      <c r="D493" s="1">
        <v>11.3932</v>
      </c>
      <c r="AK493" s="1">
        <v>33.590028600000004</v>
      </c>
    </row>
    <row r="494" spans="1:40" ht="16.5" customHeight="1">
      <c r="A494" s="13" t="s">
        <v>33</v>
      </c>
      <c r="B494" s="1" t="s">
        <v>34</v>
      </c>
      <c r="C494" s="9">
        <v>145</v>
      </c>
      <c r="D494" s="1">
        <v>14.5199</v>
      </c>
      <c r="AE494" s="1">
        <v>39.067932600000006</v>
      </c>
      <c r="AK494" s="1">
        <v>41.557808700000002</v>
      </c>
    </row>
    <row r="495" spans="1:40" ht="16.5" customHeight="1">
      <c r="A495" s="13" t="s">
        <v>33</v>
      </c>
      <c r="B495" s="1" t="s">
        <v>34</v>
      </c>
      <c r="C495" s="9">
        <v>145</v>
      </c>
      <c r="D495" s="1">
        <v>17.710999999999999</v>
      </c>
      <c r="AE495" s="1">
        <v>31.598010000000002</v>
      </c>
      <c r="AK495" s="1">
        <v>38.569878900000006</v>
      </c>
    </row>
    <row r="496" spans="1:40" ht="16.5" customHeight="1">
      <c r="A496" s="13" t="s">
        <v>33</v>
      </c>
      <c r="B496" s="1" t="s">
        <v>34</v>
      </c>
      <c r="C496" s="9">
        <v>145</v>
      </c>
      <c r="D496" s="1">
        <v>21.090199999999999</v>
      </c>
      <c r="AE496" s="1">
        <v>35.681520599999999</v>
      </c>
      <c r="AK496" s="1">
        <v>56.796368400000006</v>
      </c>
    </row>
    <row r="497" spans="1:40" ht="16.5" customHeight="1">
      <c r="A497" s="13" t="s">
        <v>33</v>
      </c>
      <c r="B497" s="1" t="s">
        <v>34</v>
      </c>
      <c r="C497" s="9">
        <v>145</v>
      </c>
      <c r="D497" s="1">
        <v>23.561499999999999</v>
      </c>
      <c r="AE497" s="1">
        <v>48.529677599999999</v>
      </c>
      <c r="AK497" s="1">
        <v>56.696698800000007</v>
      </c>
    </row>
    <row r="498" spans="1:40" ht="16.5" customHeight="1">
      <c r="A498" s="13" t="s">
        <v>33</v>
      </c>
      <c r="B498" s="1" t="s">
        <v>34</v>
      </c>
      <c r="C498" s="9">
        <v>145</v>
      </c>
      <c r="D498" s="1">
        <v>26.4894</v>
      </c>
      <c r="AE498" s="1">
        <v>54.9039213</v>
      </c>
      <c r="AK498" s="1">
        <v>58.688717400000002</v>
      </c>
    </row>
    <row r="499" spans="1:40" ht="16.5" customHeight="1">
      <c r="A499" s="13" t="s">
        <v>33</v>
      </c>
      <c r="B499" s="1" t="s">
        <v>34</v>
      </c>
      <c r="C499" s="9">
        <v>145</v>
      </c>
      <c r="D499" s="1">
        <v>28.1279</v>
      </c>
      <c r="AE499" s="1">
        <v>53.908010100000006</v>
      </c>
      <c r="AK499" s="1">
        <v>45.242935199999998</v>
      </c>
    </row>
    <row r="500" spans="1:40" ht="16.5" customHeight="1">
      <c r="A500" s="13" t="s">
        <v>33</v>
      </c>
      <c r="B500" s="1" t="s">
        <v>34</v>
      </c>
      <c r="C500" s="9">
        <v>145</v>
      </c>
      <c r="D500" s="1">
        <v>29.739599999999999</v>
      </c>
      <c r="AE500" s="1">
        <v>75.620384999999999</v>
      </c>
      <c r="AK500" s="1">
        <v>83.090209500000014</v>
      </c>
    </row>
    <row r="501" spans="1:40" ht="16.5" customHeight="1">
      <c r="A501" s="13" t="s">
        <v>33</v>
      </c>
      <c r="B501" s="1" t="s">
        <v>34</v>
      </c>
      <c r="C501" s="9">
        <v>145</v>
      </c>
      <c r="D501" s="1">
        <v>32.479500000000002</v>
      </c>
      <c r="AE501" s="1">
        <v>23.231845800000002</v>
      </c>
      <c r="AK501" s="1">
        <v>97.930286999999993</v>
      </c>
    </row>
    <row r="502" spans="1:40" ht="16.5" customHeight="1">
      <c r="A502" s="13" t="s">
        <v>33</v>
      </c>
      <c r="B502" s="1" t="s">
        <v>34</v>
      </c>
      <c r="C502" s="9">
        <v>145</v>
      </c>
      <c r="D502" s="1">
        <v>34.198599999999999</v>
      </c>
      <c r="AE502" s="1">
        <v>61.776218700000001</v>
      </c>
    </row>
    <row r="503" spans="1:40" ht="16.5" customHeight="1">
      <c r="A503" s="13" t="s">
        <v>33</v>
      </c>
      <c r="B503" s="1" t="s">
        <v>34</v>
      </c>
      <c r="C503" s="9">
        <v>145</v>
      </c>
      <c r="D503" s="1">
        <v>41.692999999999998</v>
      </c>
      <c r="AE503" s="1">
        <v>65.461345200000011</v>
      </c>
      <c r="AK503" s="1">
        <v>91.9544274</v>
      </c>
    </row>
    <row r="504" spans="1:40" ht="16.5" customHeight="1">
      <c r="A504" s="13" t="s">
        <v>33</v>
      </c>
      <c r="B504" s="1" t="s">
        <v>34</v>
      </c>
      <c r="C504" s="3">
        <v>147</v>
      </c>
      <c r="H504" s="1">
        <v>1</v>
      </c>
      <c r="I504" s="3">
        <v>36</v>
      </c>
      <c r="J504" s="3">
        <v>20.5</v>
      </c>
      <c r="K504" s="3">
        <v>15.5</v>
      </c>
      <c r="L504" s="3">
        <v>32</v>
      </c>
      <c r="M504" s="1">
        <f t="shared" ref="M504:M517" si="0">(L504-J504)/K504</f>
        <v>0.74193548387096775</v>
      </c>
      <c r="V504" s="1">
        <v>0.49229699999999998</v>
      </c>
      <c r="AN504" s="3">
        <v>0.306065965284533</v>
      </c>
    </row>
    <row r="505" spans="1:40" ht="16.5" customHeight="1">
      <c r="A505" s="13" t="s">
        <v>33</v>
      </c>
      <c r="B505" s="1" t="s">
        <v>34</v>
      </c>
      <c r="C505" s="3">
        <v>147</v>
      </c>
      <c r="H505" s="1">
        <v>1.52329</v>
      </c>
      <c r="I505" s="3">
        <v>36</v>
      </c>
      <c r="J505" s="3">
        <v>20.5</v>
      </c>
      <c r="K505" s="3">
        <v>15.5</v>
      </c>
      <c r="L505" s="3">
        <v>32</v>
      </c>
      <c r="M505" s="1">
        <f t="shared" si="0"/>
        <v>0.74193548387096775</v>
      </c>
      <c r="V505" s="1">
        <v>0.63513299999999995</v>
      </c>
      <c r="AN505" s="3">
        <v>0.39486853409438061</v>
      </c>
    </row>
    <row r="506" spans="1:40" ht="16.5" customHeight="1">
      <c r="A506" s="13" t="s">
        <v>33</v>
      </c>
      <c r="B506" s="1" t="s">
        <v>34</v>
      </c>
      <c r="C506" s="3">
        <v>147</v>
      </c>
      <c r="H506" s="1">
        <v>1.9884599999999999</v>
      </c>
      <c r="I506" s="3">
        <v>36</v>
      </c>
      <c r="J506" s="3">
        <v>20.5</v>
      </c>
      <c r="K506" s="3">
        <v>15.5</v>
      </c>
      <c r="L506" s="3">
        <v>32</v>
      </c>
      <c r="M506" s="1">
        <f t="shared" si="0"/>
        <v>0.74193548387096775</v>
      </c>
      <c r="V506" s="1">
        <v>0.82784100000000005</v>
      </c>
      <c r="AN506" s="3">
        <v>0.51467702376230839</v>
      </c>
    </row>
    <row r="507" spans="1:40" ht="16.5" customHeight="1">
      <c r="A507" s="13" t="s">
        <v>33</v>
      </c>
      <c r="B507" s="1" t="s">
        <v>34</v>
      </c>
      <c r="C507" s="3">
        <v>147</v>
      </c>
      <c r="H507" s="1">
        <v>2.7999900000000002</v>
      </c>
      <c r="I507" s="3">
        <v>36</v>
      </c>
      <c r="J507" s="3">
        <v>20.5</v>
      </c>
      <c r="K507" s="3">
        <v>15.5</v>
      </c>
      <c r="L507" s="3">
        <v>32</v>
      </c>
      <c r="M507" s="1">
        <f t="shared" si="0"/>
        <v>0.74193548387096775</v>
      </c>
      <c r="V507" s="1">
        <v>0.94406900000000005</v>
      </c>
      <c r="AN507" s="3">
        <v>0.58693713303189698</v>
      </c>
    </row>
    <row r="508" spans="1:40" ht="16.5" customHeight="1">
      <c r="A508" s="13" t="s">
        <v>33</v>
      </c>
      <c r="B508" s="1" t="s">
        <v>34</v>
      </c>
      <c r="C508" s="3">
        <v>147</v>
      </c>
      <c r="H508" s="1">
        <v>2.8653300000000002</v>
      </c>
      <c r="I508" s="3">
        <v>36</v>
      </c>
      <c r="J508" s="3">
        <v>20.5</v>
      </c>
      <c r="K508" s="3">
        <v>15.5</v>
      </c>
      <c r="L508" s="3">
        <v>32</v>
      </c>
      <c r="M508" s="1">
        <f t="shared" si="0"/>
        <v>0.74193548387096775</v>
      </c>
      <c r="V508" s="1">
        <v>0.99147200000000002</v>
      </c>
      <c r="AN508" s="3">
        <v>0.61640805191294379</v>
      </c>
    </row>
    <row r="509" spans="1:40" ht="16.5" customHeight="1">
      <c r="A509" s="13" t="s">
        <v>33</v>
      </c>
      <c r="B509" s="1" t="s">
        <v>34</v>
      </c>
      <c r="C509" s="3">
        <v>147</v>
      </c>
      <c r="H509" s="1">
        <v>3.6613500000000001</v>
      </c>
      <c r="I509" s="3">
        <v>36</v>
      </c>
      <c r="J509" s="3">
        <v>20.5</v>
      </c>
      <c r="K509" s="3">
        <v>15.5</v>
      </c>
      <c r="L509" s="3">
        <v>32</v>
      </c>
      <c r="M509" s="1">
        <f t="shared" si="0"/>
        <v>0.74193548387096775</v>
      </c>
      <c r="V509" s="1">
        <v>1.19807</v>
      </c>
      <c r="AN509" s="3">
        <v>0.74485209340792335</v>
      </c>
    </row>
    <row r="510" spans="1:40" ht="16.5" customHeight="1">
      <c r="A510" s="13" t="s">
        <v>33</v>
      </c>
      <c r="B510" s="1" t="s">
        <v>34</v>
      </c>
      <c r="C510" s="3">
        <v>147</v>
      </c>
      <c r="H510" s="1">
        <v>5.9020599999999996</v>
      </c>
      <c r="I510" s="3">
        <v>36</v>
      </c>
      <c r="J510" s="3">
        <v>20.5</v>
      </c>
      <c r="K510" s="3">
        <v>15.5</v>
      </c>
      <c r="L510" s="3">
        <v>32</v>
      </c>
      <c r="M510" s="1">
        <f t="shared" si="0"/>
        <v>0.74193548387096775</v>
      </c>
      <c r="V510" s="1">
        <v>1.9636800000000001</v>
      </c>
      <c r="AN510" s="3">
        <v>1.2208394824870592</v>
      </c>
    </row>
    <row r="511" spans="1:40" ht="16.5" customHeight="1">
      <c r="A511" s="13" t="s">
        <v>33</v>
      </c>
      <c r="B511" s="1" t="s">
        <v>34</v>
      </c>
      <c r="C511" s="3">
        <v>147</v>
      </c>
      <c r="H511" s="1">
        <v>1</v>
      </c>
      <c r="I511" s="3">
        <v>36</v>
      </c>
      <c r="J511" s="3">
        <v>20.5</v>
      </c>
      <c r="K511" s="3">
        <v>15.5</v>
      </c>
      <c r="L511" s="3">
        <v>32</v>
      </c>
      <c r="M511" s="1">
        <f t="shared" si="0"/>
        <v>0.74193548387096775</v>
      </c>
      <c r="T511" s="1">
        <v>0.54940999999999995</v>
      </c>
    </row>
    <row r="512" spans="1:40" ht="16.5" customHeight="1">
      <c r="A512" s="13" t="s">
        <v>33</v>
      </c>
      <c r="B512" s="1" t="s">
        <v>34</v>
      </c>
      <c r="C512" s="3">
        <v>147</v>
      </c>
      <c r="H512" s="1">
        <v>0.99944500000000003</v>
      </c>
      <c r="I512" s="3">
        <v>36</v>
      </c>
      <c r="J512" s="3">
        <v>20.5</v>
      </c>
      <c r="K512" s="3">
        <v>15.5</v>
      </c>
      <c r="L512" s="3">
        <v>32</v>
      </c>
      <c r="M512" s="1">
        <f t="shared" si="0"/>
        <v>0.74193548387096775</v>
      </c>
      <c r="T512" s="1">
        <v>0.460258</v>
      </c>
    </row>
    <row r="513" spans="1:20" ht="16.5" customHeight="1">
      <c r="A513" s="13" t="s">
        <v>33</v>
      </c>
      <c r="B513" s="1" t="s">
        <v>34</v>
      </c>
      <c r="C513" s="3">
        <v>147</v>
      </c>
      <c r="H513" s="1">
        <v>1.9850099999999999</v>
      </c>
      <c r="I513" s="3">
        <v>36</v>
      </c>
      <c r="J513" s="3">
        <v>20.5</v>
      </c>
      <c r="K513" s="3">
        <v>15.5</v>
      </c>
      <c r="L513" s="3">
        <v>32</v>
      </c>
      <c r="M513" s="1">
        <f t="shared" si="0"/>
        <v>0.74193548387096775</v>
      </c>
      <c r="T513" s="1">
        <v>0.76933200000000002</v>
      </c>
    </row>
    <row r="514" spans="1:20" ht="16.5" customHeight="1">
      <c r="A514" s="13" t="s">
        <v>33</v>
      </c>
      <c r="B514" s="1" t="s">
        <v>34</v>
      </c>
      <c r="C514" s="3">
        <v>147</v>
      </c>
      <c r="H514" s="1">
        <v>1.98868</v>
      </c>
      <c r="I514" s="3">
        <v>36</v>
      </c>
      <c r="J514" s="3">
        <v>20.5</v>
      </c>
      <c r="K514" s="3">
        <v>15.5</v>
      </c>
      <c r="L514" s="3">
        <v>32</v>
      </c>
      <c r="M514" s="1">
        <f t="shared" si="0"/>
        <v>0.74193548387096775</v>
      </c>
      <c r="T514" s="1">
        <v>0.79580200000000001</v>
      </c>
    </row>
    <row r="515" spans="1:20" ht="16.5" customHeight="1">
      <c r="A515" s="13" t="s">
        <v>33</v>
      </c>
      <c r="B515" s="1" t="s">
        <v>34</v>
      </c>
      <c r="C515" s="3">
        <v>147</v>
      </c>
      <c r="H515" s="1">
        <v>3.9466299999999999</v>
      </c>
      <c r="I515" s="3">
        <v>36</v>
      </c>
      <c r="J515" s="3">
        <v>20.5</v>
      </c>
      <c r="K515" s="3">
        <v>15.5</v>
      </c>
      <c r="L515" s="3">
        <v>32</v>
      </c>
      <c r="M515" s="1">
        <f t="shared" si="0"/>
        <v>0.74193548387096775</v>
      </c>
      <c r="T515" s="1">
        <v>1.3347199999999999</v>
      </c>
    </row>
    <row r="516" spans="1:20" ht="16.5" customHeight="1">
      <c r="A516" s="13" t="s">
        <v>33</v>
      </c>
      <c r="B516" s="1" t="s">
        <v>34</v>
      </c>
      <c r="C516" s="3">
        <v>147</v>
      </c>
      <c r="H516" s="1">
        <v>3.9546899999999998</v>
      </c>
      <c r="I516" s="3">
        <v>36</v>
      </c>
      <c r="J516" s="3">
        <v>20.5</v>
      </c>
      <c r="K516" s="3">
        <v>15.5</v>
      </c>
      <c r="L516" s="3">
        <v>32</v>
      </c>
      <c r="M516" s="1">
        <f t="shared" si="0"/>
        <v>0.74193548387096775</v>
      </c>
      <c r="T516" s="1">
        <v>1.3040799999999999</v>
      </c>
    </row>
    <row r="517" spans="1:20" ht="16.5" customHeight="1">
      <c r="A517" s="13" t="s">
        <v>33</v>
      </c>
      <c r="B517" s="1" t="s">
        <v>34</v>
      </c>
      <c r="C517" s="3">
        <v>147</v>
      </c>
      <c r="H517" s="1">
        <v>4.4230299999999998</v>
      </c>
      <c r="I517" s="3">
        <v>36</v>
      </c>
      <c r="J517" s="3">
        <v>20.5</v>
      </c>
      <c r="K517" s="3">
        <v>15.5</v>
      </c>
      <c r="L517" s="3">
        <v>32</v>
      </c>
      <c r="M517" s="1">
        <f t="shared" si="0"/>
        <v>0.74193548387096775</v>
      </c>
      <c r="T517" s="1">
        <v>1.4087499999999999</v>
      </c>
    </row>
    <row r="518" spans="1:20" ht="15.75" customHeight="1">
      <c r="C518" s="3">
        <v>0</v>
      </c>
    </row>
    <row r="519" spans="1:20" ht="16.5" customHeight="1">
      <c r="A519" s="13" t="s">
        <v>33</v>
      </c>
      <c r="C519" s="3">
        <v>150</v>
      </c>
      <c r="D519" s="1">
        <v>11</v>
      </c>
      <c r="F519" s="1">
        <v>294.29999999999995</v>
      </c>
      <c r="G519" s="1">
        <v>294.29999999999995</v>
      </c>
      <c r="H519" s="1">
        <v>1</v>
      </c>
      <c r="K519" s="1">
        <v>7.6</v>
      </c>
      <c r="L519" s="1">
        <v>29.3</v>
      </c>
      <c r="T519" s="1">
        <v>0.55000000000000004</v>
      </c>
    </row>
    <row r="520" spans="1:20" ht="16.5" customHeight="1">
      <c r="A520" s="13" t="s">
        <v>33</v>
      </c>
      <c r="C520" s="3">
        <v>150</v>
      </c>
      <c r="D520" s="1">
        <v>16</v>
      </c>
      <c r="F520" s="1">
        <v>372.78</v>
      </c>
      <c r="G520" s="1">
        <v>372.78</v>
      </c>
      <c r="H520" s="1">
        <v>1</v>
      </c>
      <c r="K520" s="1">
        <v>21.2</v>
      </c>
      <c r="L520" s="1">
        <v>44.1</v>
      </c>
      <c r="T520" s="1">
        <v>0.33</v>
      </c>
    </row>
    <row r="521" spans="1:20" ht="16.5" customHeight="1">
      <c r="A521" s="13" t="s">
        <v>33</v>
      </c>
      <c r="C521" s="3">
        <v>150</v>
      </c>
      <c r="D521" s="1">
        <v>13</v>
      </c>
      <c r="F521" s="1">
        <v>313.92</v>
      </c>
      <c r="G521" s="1">
        <v>313.92</v>
      </c>
      <c r="H521" s="1">
        <v>1</v>
      </c>
      <c r="K521" s="1">
        <v>25.6</v>
      </c>
      <c r="L521" s="1">
        <v>49.2</v>
      </c>
      <c r="T521" s="1">
        <v>0.34</v>
      </c>
    </row>
    <row r="522" spans="1:20" ht="16.5" customHeight="1">
      <c r="A522" s="13" t="s">
        <v>33</v>
      </c>
      <c r="C522" s="3">
        <v>150</v>
      </c>
      <c r="D522" s="1">
        <v>10.5</v>
      </c>
      <c r="F522" s="1">
        <v>294.29999999999995</v>
      </c>
      <c r="G522" s="1">
        <v>294.29999999999995</v>
      </c>
      <c r="H522" s="1">
        <v>1</v>
      </c>
      <c r="K522" s="1">
        <v>18.399999999999999</v>
      </c>
      <c r="L522" s="1">
        <v>40</v>
      </c>
      <c r="T522" s="1">
        <v>0.35</v>
      </c>
    </row>
    <row r="523" spans="1:20" ht="16.5" customHeight="1">
      <c r="A523" s="13" t="s">
        <v>33</v>
      </c>
      <c r="C523" s="3">
        <v>150</v>
      </c>
      <c r="D523" s="1">
        <v>7.5</v>
      </c>
      <c r="F523" s="1">
        <v>392.4</v>
      </c>
      <c r="G523" s="1">
        <v>392.4</v>
      </c>
      <c r="H523" s="1">
        <v>1</v>
      </c>
      <c r="K523" s="1">
        <v>17</v>
      </c>
      <c r="L523" s="1">
        <v>52.5</v>
      </c>
      <c r="T523" s="1">
        <v>0.35</v>
      </c>
    </row>
    <row r="524" spans="1:20" ht="16.5" customHeight="1">
      <c r="A524" s="13" t="s">
        <v>33</v>
      </c>
      <c r="C524" s="3">
        <v>150</v>
      </c>
      <c r="D524" s="1">
        <v>27</v>
      </c>
      <c r="F524" s="1">
        <v>392.4</v>
      </c>
      <c r="G524" s="1">
        <v>392.4</v>
      </c>
      <c r="H524" s="1">
        <v>1</v>
      </c>
      <c r="K524" s="1">
        <v>10</v>
      </c>
      <c r="L524" s="1">
        <v>26.7</v>
      </c>
      <c r="T524" s="1">
        <v>0.63</v>
      </c>
    </row>
    <row r="525" spans="1:20" ht="16.5" customHeight="1">
      <c r="A525" s="13" t="s">
        <v>33</v>
      </c>
      <c r="C525" s="3">
        <v>150</v>
      </c>
      <c r="D525" s="1">
        <v>17</v>
      </c>
      <c r="F525" s="1">
        <v>313.92</v>
      </c>
      <c r="G525" s="1">
        <v>313.92</v>
      </c>
      <c r="H525" s="1">
        <v>1</v>
      </c>
      <c r="K525" s="1">
        <v>12</v>
      </c>
      <c r="L525" s="1">
        <v>31.4</v>
      </c>
      <c r="T525" s="1">
        <v>0.51</v>
      </c>
    </row>
    <row r="526" spans="1:20" ht="16.5" customHeight="1">
      <c r="A526" s="13" t="s">
        <v>33</v>
      </c>
      <c r="C526" s="3">
        <v>150</v>
      </c>
      <c r="D526" s="1">
        <v>17.5</v>
      </c>
      <c r="F526" s="1">
        <v>470.87999999999994</v>
      </c>
      <c r="G526" s="1">
        <v>470.87999999999994</v>
      </c>
      <c r="H526" s="1">
        <v>1</v>
      </c>
      <c r="K526" s="1">
        <v>9.4</v>
      </c>
      <c r="L526" s="1">
        <v>32.299999999999997</v>
      </c>
      <c r="T526" s="1">
        <v>0.42</v>
      </c>
    </row>
    <row r="527" spans="1:20" ht="16.5" customHeight="1">
      <c r="A527" s="13" t="s">
        <v>33</v>
      </c>
      <c r="C527" s="3">
        <v>150</v>
      </c>
      <c r="D527" s="1">
        <v>24</v>
      </c>
      <c r="F527" s="1">
        <v>784.8</v>
      </c>
      <c r="G527" s="1">
        <v>784.8</v>
      </c>
      <c r="H527" s="1">
        <v>1</v>
      </c>
      <c r="K527" s="1">
        <v>10.9</v>
      </c>
      <c r="L527" s="1">
        <v>25.8</v>
      </c>
      <c r="T527" s="1">
        <v>0.49</v>
      </c>
    </row>
    <row r="528" spans="1:20" ht="16.5" customHeight="1">
      <c r="A528" s="13" t="s">
        <v>33</v>
      </c>
      <c r="C528" s="3">
        <v>150</v>
      </c>
      <c r="D528" s="1">
        <v>14.5</v>
      </c>
      <c r="F528" s="1">
        <v>549.3599999999999</v>
      </c>
      <c r="G528" s="1">
        <v>549.3599999999999</v>
      </c>
      <c r="H528" s="1">
        <v>1</v>
      </c>
      <c r="K528" s="1">
        <v>21.5</v>
      </c>
      <c r="L528" s="1">
        <v>44.9</v>
      </c>
      <c r="T528" s="1">
        <v>0.31</v>
      </c>
    </row>
    <row r="529" spans="1:20" ht="16.5" customHeight="1">
      <c r="A529" s="13" t="s">
        <v>33</v>
      </c>
      <c r="C529" s="3">
        <v>150</v>
      </c>
      <c r="D529" s="1">
        <v>11</v>
      </c>
      <c r="F529" s="1">
        <v>294.29999999999995</v>
      </c>
      <c r="G529" s="1">
        <v>588.59999999999991</v>
      </c>
      <c r="H529" s="1">
        <v>2</v>
      </c>
      <c r="K529" s="1">
        <v>8</v>
      </c>
      <c r="L529" s="1">
        <v>31.2</v>
      </c>
      <c r="T529" s="1">
        <v>1.03</v>
      </c>
    </row>
    <row r="530" spans="1:20" ht="16.5" customHeight="1">
      <c r="A530" s="13" t="s">
        <v>33</v>
      </c>
      <c r="C530" s="3">
        <v>150</v>
      </c>
      <c r="D530" s="1">
        <v>16</v>
      </c>
      <c r="F530" s="1">
        <v>372.78</v>
      </c>
      <c r="G530" s="1">
        <v>745.56</v>
      </c>
      <c r="H530" s="1">
        <v>2</v>
      </c>
      <c r="K530" s="1">
        <v>20</v>
      </c>
      <c r="L530" s="1">
        <v>45.2</v>
      </c>
      <c r="T530" s="1">
        <v>0.59</v>
      </c>
    </row>
    <row r="531" spans="1:20" ht="16.5" customHeight="1">
      <c r="A531" s="13" t="s">
        <v>33</v>
      </c>
      <c r="C531" s="3">
        <v>150</v>
      </c>
      <c r="D531" s="1">
        <v>13</v>
      </c>
      <c r="F531" s="1">
        <v>313.92</v>
      </c>
      <c r="G531" s="1">
        <v>627.84</v>
      </c>
      <c r="H531" s="1">
        <v>2</v>
      </c>
      <c r="K531" s="1">
        <v>23.4</v>
      </c>
      <c r="L531" s="1">
        <v>48</v>
      </c>
      <c r="T531" s="1">
        <v>0.61</v>
      </c>
    </row>
    <row r="532" spans="1:20" ht="16.5" customHeight="1">
      <c r="A532" s="13" t="s">
        <v>33</v>
      </c>
      <c r="C532" s="3">
        <v>150</v>
      </c>
      <c r="D532" s="1">
        <v>10.5</v>
      </c>
      <c r="F532" s="1">
        <v>294.29999999999995</v>
      </c>
      <c r="G532" s="1">
        <v>588.59999999999991</v>
      </c>
      <c r="H532" s="1">
        <v>2</v>
      </c>
      <c r="K532" s="1">
        <v>19</v>
      </c>
      <c r="L532" s="1">
        <v>42</v>
      </c>
      <c r="T532" s="1">
        <v>0.59</v>
      </c>
    </row>
    <row r="533" spans="1:20" ht="16.5" customHeight="1">
      <c r="A533" s="13" t="s">
        <v>33</v>
      </c>
      <c r="C533" s="3">
        <v>150</v>
      </c>
      <c r="D533" s="1">
        <v>7.5</v>
      </c>
      <c r="F533" s="1">
        <v>392.4</v>
      </c>
      <c r="G533" s="1">
        <v>784.8</v>
      </c>
      <c r="H533" s="1">
        <v>2</v>
      </c>
      <c r="K533" s="1">
        <v>17</v>
      </c>
      <c r="L533" s="1">
        <v>49.2</v>
      </c>
      <c r="T533" s="1">
        <v>0.63</v>
      </c>
    </row>
    <row r="534" spans="1:20" ht="16.5" customHeight="1">
      <c r="A534" s="13" t="s">
        <v>33</v>
      </c>
      <c r="C534" s="3">
        <v>150</v>
      </c>
      <c r="D534" s="1">
        <v>27</v>
      </c>
      <c r="F534" s="1">
        <v>392.4</v>
      </c>
      <c r="G534" s="1">
        <v>784.8</v>
      </c>
      <c r="H534" s="1">
        <v>2</v>
      </c>
      <c r="K534" s="1">
        <v>10</v>
      </c>
      <c r="L534" s="1">
        <v>26.7</v>
      </c>
      <c r="T534" s="1">
        <v>1.1000000000000001</v>
      </c>
    </row>
    <row r="535" spans="1:20" ht="16.5" customHeight="1">
      <c r="A535" s="13" t="s">
        <v>33</v>
      </c>
      <c r="C535" s="3">
        <v>150</v>
      </c>
      <c r="D535" s="1">
        <v>17</v>
      </c>
      <c r="F535" s="1">
        <v>313.92</v>
      </c>
      <c r="G535" s="1">
        <v>627.84</v>
      </c>
      <c r="H535" s="1">
        <v>2</v>
      </c>
      <c r="K535" s="1">
        <v>12</v>
      </c>
      <c r="L535" s="1">
        <v>36.700000000000003</v>
      </c>
      <c r="T535" s="1">
        <v>0.72</v>
      </c>
    </row>
    <row r="536" spans="1:20" ht="16.5" customHeight="1">
      <c r="A536" s="13" t="s">
        <v>33</v>
      </c>
      <c r="C536" s="3">
        <v>150</v>
      </c>
      <c r="D536" s="1">
        <v>11</v>
      </c>
      <c r="F536" s="1">
        <v>294.29999999999995</v>
      </c>
      <c r="G536" s="1">
        <v>1177.1999999999998</v>
      </c>
      <c r="H536" s="1">
        <v>4</v>
      </c>
      <c r="K536" s="1">
        <v>8.8000000000000007</v>
      </c>
      <c r="L536" s="1">
        <v>32</v>
      </c>
      <c r="T536" s="1">
        <v>1.5</v>
      </c>
    </row>
    <row r="537" spans="1:20" ht="16.5" customHeight="1">
      <c r="A537" s="13" t="s">
        <v>33</v>
      </c>
      <c r="C537" s="3">
        <v>150</v>
      </c>
      <c r="D537" s="1">
        <v>16</v>
      </c>
      <c r="F537" s="1">
        <v>372.78</v>
      </c>
      <c r="G537" s="1">
        <v>1491.12</v>
      </c>
      <c r="H537" s="1">
        <v>4</v>
      </c>
      <c r="K537" s="1">
        <v>22</v>
      </c>
      <c r="L537" s="1">
        <v>45.4</v>
      </c>
      <c r="T537" s="1">
        <v>0.98</v>
      </c>
    </row>
    <row r="538" spans="1:20" ht="16.5" customHeight="1">
      <c r="A538" s="13" t="s">
        <v>33</v>
      </c>
      <c r="C538" s="3">
        <v>150</v>
      </c>
      <c r="D538" s="1">
        <v>13</v>
      </c>
      <c r="F538" s="1">
        <v>313.92</v>
      </c>
      <c r="G538" s="1">
        <v>1255.68</v>
      </c>
      <c r="H538" s="1">
        <v>4</v>
      </c>
      <c r="K538" s="1">
        <v>22.8</v>
      </c>
      <c r="L538" s="1">
        <v>47.4</v>
      </c>
      <c r="T538" s="1">
        <v>1.1499999999999999</v>
      </c>
    </row>
    <row r="539" spans="1:20" ht="16.5" customHeight="1">
      <c r="A539" s="13" t="s">
        <v>33</v>
      </c>
      <c r="C539" s="3">
        <v>150</v>
      </c>
      <c r="D539" s="1">
        <v>7.5</v>
      </c>
      <c r="F539" s="1">
        <v>392.4</v>
      </c>
      <c r="G539" s="1">
        <v>1569.6</v>
      </c>
      <c r="H539" s="1">
        <v>4</v>
      </c>
      <c r="K539" s="1">
        <v>17</v>
      </c>
      <c r="L539" s="1">
        <v>52.6</v>
      </c>
      <c r="T539" s="1">
        <v>1.1000000000000001</v>
      </c>
    </row>
    <row r="540" spans="1:20" ht="16.5" customHeight="1">
      <c r="A540" s="13" t="s">
        <v>33</v>
      </c>
      <c r="C540" s="3">
        <v>150</v>
      </c>
      <c r="D540" s="1">
        <v>27</v>
      </c>
      <c r="F540" s="1">
        <v>392.4</v>
      </c>
      <c r="G540" s="1">
        <v>1569.6</v>
      </c>
      <c r="H540" s="1">
        <v>4</v>
      </c>
      <c r="K540" s="1">
        <v>10</v>
      </c>
      <c r="L540" s="1">
        <v>26.7</v>
      </c>
      <c r="T540" s="1">
        <v>1.9</v>
      </c>
    </row>
    <row r="541" spans="1:20" ht="16.5" customHeight="1">
      <c r="A541" s="13" t="s">
        <v>33</v>
      </c>
      <c r="C541" s="3">
        <v>150</v>
      </c>
      <c r="D541" s="1">
        <v>17</v>
      </c>
      <c r="F541" s="1">
        <v>313.92</v>
      </c>
      <c r="G541" s="1">
        <v>1255.68</v>
      </c>
      <c r="H541" s="1">
        <v>4</v>
      </c>
      <c r="K541" s="1">
        <v>12</v>
      </c>
      <c r="L541" s="1">
        <v>34.299999999999997</v>
      </c>
      <c r="T541" s="1">
        <v>1.75</v>
      </c>
    </row>
    <row r="542" spans="1:20" ht="16.5" customHeight="1">
      <c r="A542" s="13" t="s">
        <v>33</v>
      </c>
      <c r="C542" s="3">
        <v>150</v>
      </c>
      <c r="D542" s="1">
        <v>17.5</v>
      </c>
      <c r="F542" s="1">
        <v>470.87999999999994</v>
      </c>
      <c r="G542" s="1">
        <v>1883.5199999999998</v>
      </c>
      <c r="H542" s="1">
        <v>4</v>
      </c>
      <c r="K542" s="1">
        <v>15.1</v>
      </c>
      <c r="L542" s="1">
        <v>32.700000000000003</v>
      </c>
      <c r="T542" s="1">
        <v>1.3</v>
      </c>
    </row>
    <row r="543" spans="1:20" ht="16.5" customHeight="1">
      <c r="A543" s="13" t="s">
        <v>33</v>
      </c>
      <c r="C543" s="3">
        <v>150</v>
      </c>
      <c r="D543" s="1">
        <v>24</v>
      </c>
      <c r="F543" s="1">
        <v>784.8</v>
      </c>
      <c r="G543" s="1">
        <v>3139.2</v>
      </c>
      <c r="H543" s="1">
        <v>4</v>
      </c>
      <c r="K543" s="1">
        <v>24</v>
      </c>
      <c r="L543" s="1">
        <v>31.9</v>
      </c>
      <c r="T543" s="1">
        <v>1.28</v>
      </c>
    </row>
    <row r="544" spans="1:20" ht="16.5" customHeight="1">
      <c r="A544" s="13" t="s">
        <v>33</v>
      </c>
      <c r="C544" s="3">
        <v>150</v>
      </c>
      <c r="D544" s="1">
        <v>14.5</v>
      </c>
      <c r="F544" s="1">
        <v>549.3599999999999</v>
      </c>
      <c r="G544" s="1">
        <v>2197.4399999999996</v>
      </c>
      <c r="H544" s="1">
        <v>4</v>
      </c>
      <c r="K544" s="1">
        <v>21.4</v>
      </c>
      <c r="L544" s="1">
        <v>44.2</v>
      </c>
      <c r="T544" s="1">
        <v>0.77</v>
      </c>
    </row>
    <row r="545" spans="1:41" ht="16.5" customHeight="1">
      <c r="A545" s="13" t="s">
        <v>33</v>
      </c>
      <c r="C545" s="3">
        <v>150</v>
      </c>
      <c r="D545" s="1">
        <v>13</v>
      </c>
      <c r="F545" s="1">
        <v>313.92</v>
      </c>
      <c r="G545" s="1">
        <v>2511.36</v>
      </c>
      <c r="H545" s="1">
        <v>8</v>
      </c>
      <c r="K545" s="1">
        <v>26.2</v>
      </c>
      <c r="L545" s="1">
        <v>47.1</v>
      </c>
      <c r="T545" s="1">
        <v>1.53</v>
      </c>
    </row>
    <row r="546" spans="1:41" ht="16.5" customHeight="1">
      <c r="A546" s="13" t="s">
        <v>33</v>
      </c>
      <c r="C546" s="3">
        <v>150</v>
      </c>
      <c r="D546" s="1">
        <v>10.5</v>
      </c>
      <c r="F546" s="1">
        <v>294.29999999999995</v>
      </c>
      <c r="G546" s="1">
        <v>2354.3999999999996</v>
      </c>
      <c r="H546" s="1">
        <v>8</v>
      </c>
      <c r="K546" s="1">
        <v>20.9</v>
      </c>
      <c r="L546" s="1">
        <v>42.9</v>
      </c>
      <c r="T546" s="1">
        <v>2</v>
      </c>
    </row>
    <row r="547" spans="1:41" ht="16.5" customHeight="1">
      <c r="A547" s="13" t="s">
        <v>33</v>
      </c>
      <c r="C547" s="3">
        <v>150</v>
      </c>
      <c r="D547" s="1">
        <v>27</v>
      </c>
      <c r="F547" s="1">
        <v>392.4</v>
      </c>
      <c r="G547" s="1">
        <v>3139.2</v>
      </c>
      <c r="H547" s="1">
        <v>8</v>
      </c>
      <c r="K547" s="1">
        <v>10</v>
      </c>
      <c r="L547" s="1">
        <v>29.1</v>
      </c>
      <c r="T547" s="1">
        <v>2.8</v>
      </c>
    </row>
    <row r="548" spans="1:41" ht="16.5" customHeight="1">
      <c r="A548" s="13" t="s">
        <v>33</v>
      </c>
      <c r="C548" s="3">
        <v>150</v>
      </c>
      <c r="D548" s="1">
        <v>17.5</v>
      </c>
      <c r="F548" s="1">
        <v>470.87999999999994</v>
      </c>
      <c r="G548" s="1">
        <v>3767.0399999999995</v>
      </c>
      <c r="H548" s="1">
        <v>8</v>
      </c>
      <c r="K548" s="1">
        <v>17.7</v>
      </c>
      <c r="L548" s="1">
        <v>34.799999999999997</v>
      </c>
      <c r="T548" s="1">
        <v>2.12</v>
      </c>
    </row>
    <row r="549" spans="1:41" ht="16.5" customHeight="1">
      <c r="A549" s="13" t="s">
        <v>33</v>
      </c>
      <c r="C549" s="3">
        <v>150</v>
      </c>
      <c r="D549" s="1">
        <v>24</v>
      </c>
      <c r="F549" s="1">
        <v>784.8</v>
      </c>
      <c r="G549" s="1">
        <v>6278.4</v>
      </c>
      <c r="H549" s="1">
        <v>8</v>
      </c>
      <c r="K549" s="1">
        <v>9.4</v>
      </c>
      <c r="L549" s="1">
        <v>23.7</v>
      </c>
      <c r="T549" s="1">
        <v>2.88</v>
      </c>
    </row>
    <row r="550" spans="1:41" ht="16.5" customHeight="1">
      <c r="A550" s="13" t="s">
        <v>33</v>
      </c>
      <c r="C550" s="3">
        <v>150</v>
      </c>
      <c r="D550" s="1">
        <v>14.5</v>
      </c>
      <c r="F550" s="1">
        <v>549.3599999999999</v>
      </c>
      <c r="G550" s="1">
        <v>4394.8799999999992</v>
      </c>
      <c r="H550" s="1">
        <v>8</v>
      </c>
      <c r="K550" s="1">
        <v>23.2</v>
      </c>
      <c r="L550" s="1">
        <v>42.9</v>
      </c>
      <c r="T550" s="1">
        <v>1.33</v>
      </c>
    </row>
    <row r="551" spans="1:41" ht="16.5" customHeight="1">
      <c r="A551" s="13" t="s">
        <v>33</v>
      </c>
      <c r="C551" s="3">
        <v>152</v>
      </c>
      <c r="H551" s="1">
        <v>1</v>
      </c>
      <c r="V551" s="1">
        <v>0.294686</v>
      </c>
      <c r="AN551" s="3">
        <v>0.18320923151235513</v>
      </c>
    </row>
    <row r="552" spans="1:41" ht="16.5" customHeight="1">
      <c r="A552" s="13" t="s">
        <v>33</v>
      </c>
      <c r="C552" s="3">
        <v>152</v>
      </c>
      <c r="H552" s="1">
        <v>2.0555300000000001</v>
      </c>
      <c r="V552" s="1">
        <v>0.51392599999999999</v>
      </c>
      <c r="AN552" s="3">
        <v>0.31951293076094089</v>
      </c>
    </row>
    <row r="553" spans="1:41" ht="16.5" customHeight="1">
      <c r="A553" s="13" t="s">
        <v>33</v>
      </c>
      <c r="C553" s="3">
        <v>152</v>
      </c>
      <c r="H553" s="1">
        <v>3.9042500000000002</v>
      </c>
      <c r="V553" s="1">
        <v>0.82037899999999997</v>
      </c>
      <c r="AN553" s="3">
        <v>0.51003782378149753</v>
      </c>
    </row>
    <row r="554" spans="1:41" ht="16.5" customHeight="1">
      <c r="A554" s="13" t="s">
        <v>33</v>
      </c>
      <c r="C554" s="3">
        <v>152</v>
      </c>
      <c r="H554" s="1">
        <v>1</v>
      </c>
      <c r="AB554" s="1">
        <v>0.19789599999999999</v>
      </c>
      <c r="AN554" s="3">
        <v>0.28095805867857021</v>
      </c>
    </row>
    <row r="555" spans="1:41" ht="16.5" customHeight="1">
      <c r="A555" s="13" t="s">
        <v>33</v>
      </c>
      <c r="C555" s="3">
        <v>152</v>
      </c>
      <c r="H555" s="1">
        <v>2.0233099999999999</v>
      </c>
      <c r="AB555" s="1">
        <v>0.33228400000000002</v>
      </c>
      <c r="AN555" s="3">
        <v>0.47175217068536024</v>
      </c>
    </row>
    <row r="556" spans="1:41" ht="16.5" customHeight="1">
      <c r="A556" s="13" t="s">
        <v>33</v>
      </c>
      <c r="C556" s="3">
        <v>152</v>
      </c>
      <c r="H556" s="1">
        <v>4.0551500000000003</v>
      </c>
      <c r="AB556" s="1">
        <v>0.53378800000000004</v>
      </c>
      <c r="AN556" s="3">
        <v>0.75783260008245068</v>
      </c>
    </row>
    <row r="557" spans="1:41" ht="16.5" customHeight="1">
      <c r="A557" s="13"/>
      <c r="C557" s="3">
        <v>0</v>
      </c>
    </row>
    <row r="558" spans="1:41" ht="16.5" customHeight="1">
      <c r="A558" s="13" t="s">
        <v>33</v>
      </c>
      <c r="C558" s="3">
        <v>153</v>
      </c>
      <c r="D558" s="1">
        <v>19.86</v>
      </c>
      <c r="F558" s="1">
        <v>627.84</v>
      </c>
      <c r="G558" s="1">
        <v>627.84</v>
      </c>
      <c r="H558" s="1">
        <v>1</v>
      </c>
      <c r="L558" s="1">
        <v>36</v>
      </c>
      <c r="V558" s="1">
        <v>0.28999999999999998</v>
      </c>
      <c r="W558" s="1">
        <v>182.0736</v>
      </c>
      <c r="AN558" s="3">
        <v>0.18029589847696526</v>
      </c>
      <c r="AO558" s="3">
        <v>113.19697689977788</v>
      </c>
    </row>
    <row r="559" spans="1:41" ht="16.5" customHeight="1">
      <c r="A559" s="13" t="s">
        <v>33</v>
      </c>
      <c r="C559" s="3">
        <v>153</v>
      </c>
      <c r="D559" s="1">
        <v>20.54</v>
      </c>
      <c r="F559" s="1">
        <v>167.75099999999998</v>
      </c>
      <c r="G559" s="1">
        <v>657.58391999999992</v>
      </c>
      <c r="H559" s="1">
        <v>3.92</v>
      </c>
      <c r="L559" s="1">
        <v>40</v>
      </c>
      <c r="V559" s="1">
        <v>0.83199999999999996</v>
      </c>
      <c r="W559" s="1">
        <v>139.56883199999999</v>
      </c>
      <c r="AN559" s="3">
        <v>0.51726271563046589</v>
      </c>
      <c r="AO559" s="3">
        <v>86.771337809726262</v>
      </c>
    </row>
    <row r="560" spans="1:41" ht="16.5" customHeight="1">
      <c r="A560" s="13" t="s">
        <v>33</v>
      </c>
      <c r="C560" s="3">
        <v>153</v>
      </c>
      <c r="D560" s="1">
        <v>18.899999999999999</v>
      </c>
      <c r="F560" s="1">
        <v>332.55899999999997</v>
      </c>
      <c r="G560" s="1">
        <v>675.09476999999993</v>
      </c>
      <c r="H560" s="1">
        <v>2.0299999999999998</v>
      </c>
      <c r="L560" s="1">
        <v>38</v>
      </c>
      <c r="V560" s="1">
        <v>0.51</v>
      </c>
      <c r="W560" s="1">
        <v>169.60508999999999</v>
      </c>
      <c r="AN560" s="3">
        <v>0.31707209732155961</v>
      </c>
      <c r="AO560" s="3">
        <v>105.44517961316053</v>
      </c>
    </row>
    <row r="561" spans="1:40" ht="16.5" customHeight="1">
      <c r="A561" s="13" t="s">
        <v>33</v>
      </c>
      <c r="C561" s="3">
        <v>153</v>
      </c>
      <c r="D561" s="1">
        <v>20.84</v>
      </c>
      <c r="F561" s="1">
        <v>686.69999999999993</v>
      </c>
      <c r="G561" s="1">
        <v>686.69999999999993</v>
      </c>
      <c r="H561" s="1">
        <v>1</v>
      </c>
      <c r="L561" s="1">
        <v>39</v>
      </c>
      <c r="AB561" s="1">
        <v>0.192</v>
      </c>
      <c r="AN561" s="1">
        <v>0.27258735530928108</v>
      </c>
    </row>
    <row r="562" spans="1:40" ht="16.5" customHeight="1">
      <c r="A562" s="13" t="s">
        <v>33</v>
      </c>
      <c r="C562" s="3">
        <v>153</v>
      </c>
      <c r="D562" s="1">
        <v>19.64</v>
      </c>
      <c r="F562" s="1">
        <v>341.38799999999998</v>
      </c>
      <c r="G562" s="1">
        <v>682.77599999999995</v>
      </c>
      <c r="H562" s="1">
        <v>2</v>
      </c>
      <c r="L562" s="1">
        <v>37</v>
      </c>
      <c r="AB562" s="1">
        <v>0.32900000000000001</v>
      </c>
      <c r="AN562" s="1">
        <v>0.46708979112892435</v>
      </c>
    </row>
    <row r="563" spans="1:40" ht="16.5" customHeight="1">
      <c r="A563" s="13" t="s">
        <v>33</v>
      </c>
      <c r="C563" s="3">
        <v>153</v>
      </c>
      <c r="D563" s="1">
        <v>20.689999999999998</v>
      </c>
      <c r="F563" s="1">
        <v>170.69399999999999</v>
      </c>
      <c r="G563" s="1">
        <v>689.60375999999997</v>
      </c>
      <c r="H563" s="1">
        <v>4.04</v>
      </c>
      <c r="L563" s="1">
        <v>37</v>
      </c>
      <c r="AB563" s="1">
        <v>0.63300000000000001</v>
      </c>
      <c r="AN563" s="1">
        <v>0.89868643703528617</v>
      </c>
    </row>
    <row r="564" spans="1:40" ht="16.5" customHeight="1">
      <c r="A564" s="13" t="s">
        <v>20</v>
      </c>
      <c r="C564" s="9">
        <v>154</v>
      </c>
      <c r="D564" s="1">
        <v>3.10948</v>
      </c>
      <c r="L564" s="1">
        <v>86.597200000000001</v>
      </c>
      <c r="AE564" s="1">
        <v>13.4688</v>
      </c>
    </row>
    <row r="565" spans="1:40" ht="16.5" customHeight="1">
      <c r="A565" s="13" t="s">
        <v>20</v>
      </c>
      <c r="C565" s="9">
        <v>154</v>
      </c>
      <c r="D565" s="1">
        <v>7.4702000000000002</v>
      </c>
      <c r="L565" s="1">
        <v>83.125</v>
      </c>
      <c r="AE565" s="1">
        <v>25.664000000000001</v>
      </c>
    </row>
    <row r="566" spans="1:40" ht="16.5" customHeight="1">
      <c r="A566" s="13" t="s">
        <v>20</v>
      </c>
      <c r="C566" s="9">
        <v>154</v>
      </c>
      <c r="D566" s="1">
        <v>13.2845</v>
      </c>
      <c r="L566" s="1">
        <v>50.1389</v>
      </c>
      <c r="AE566" s="1">
        <v>32.439</v>
      </c>
      <c r="AK566" s="1">
        <v>56.412399999999998</v>
      </c>
    </row>
    <row r="567" spans="1:40" ht="16.5" customHeight="1">
      <c r="A567" s="13" t="s">
        <v>20</v>
      </c>
      <c r="C567" s="9">
        <v>154</v>
      </c>
      <c r="D567" s="1">
        <v>16.191600000000001</v>
      </c>
      <c r="L567" s="1">
        <v>43.541699999999999</v>
      </c>
    </row>
    <row r="568" spans="1:40" ht="16.5" customHeight="1">
      <c r="A568" s="13" t="s">
        <v>20</v>
      </c>
      <c r="C568" s="9">
        <v>154</v>
      </c>
      <c r="D568" s="1">
        <v>19.5349</v>
      </c>
      <c r="L568" s="1">
        <v>48.75</v>
      </c>
      <c r="AK568" s="1">
        <v>72.907200000000003</v>
      </c>
    </row>
    <row r="569" spans="1:40" ht="16.5" customHeight="1">
      <c r="A569" s="13" t="s">
        <v>20</v>
      </c>
      <c r="C569" s="9">
        <v>154</v>
      </c>
      <c r="D569" s="1">
        <v>23.023399999999999</v>
      </c>
      <c r="L569" s="1">
        <v>47.3611</v>
      </c>
      <c r="AK569" s="1">
        <v>88.577299999999994</v>
      </c>
    </row>
    <row r="570" spans="1:40" ht="16.5" customHeight="1">
      <c r="A570" s="13" t="s">
        <v>20</v>
      </c>
      <c r="C570" s="9">
        <v>154</v>
      </c>
      <c r="D570" s="1">
        <v>26.366599999999998</v>
      </c>
      <c r="L570" s="1">
        <v>43.194400000000002</v>
      </c>
    </row>
    <row r="571" spans="1:40" ht="16.5" customHeight="1">
      <c r="A571" s="13" t="s">
        <v>20</v>
      </c>
      <c r="C571" s="9">
        <v>154</v>
      </c>
      <c r="D571" s="1">
        <v>30.2913</v>
      </c>
      <c r="L571" s="1">
        <v>47.0139</v>
      </c>
      <c r="AK571" s="1">
        <v>91.051500000000004</v>
      </c>
    </row>
    <row r="572" spans="1:40" ht="16.5" customHeight="1">
      <c r="A572" s="13" t="s">
        <v>20</v>
      </c>
      <c r="C572" s="9">
        <v>154</v>
      </c>
      <c r="D572" s="1">
        <v>35.088099999999997</v>
      </c>
      <c r="L572" s="1">
        <v>37.6389</v>
      </c>
      <c r="AE572" s="1">
        <v>97.479699999999994</v>
      </c>
    </row>
    <row r="573" spans="1:40" ht="16.5" customHeight="1">
      <c r="A573" s="13" t="s">
        <v>20</v>
      </c>
      <c r="C573" s="9">
        <v>154</v>
      </c>
      <c r="D573" s="1">
        <v>38.285899999999998</v>
      </c>
      <c r="L573" s="1">
        <v>44.2361</v>
      </c>
    </row>
    <row r="574" spans="1:40" ht="16.5" customHeight="1">
      <c r="A574" s="13" t="s">
        <v>20</v>
      </c>
      <c r="C574" s="9">
        <v>154</v>
      </c>
      <c r="D574" s="1">
        <v>43.664200000000001</v>
      </c>
      <c r="L574" s="1">
        <v>47.3611</v>
      </c>
      <c r="AE574" s="1">
        <v>151.68</v>
      </c>
      <c r="AK574" s="1">
        <v>166.928</v>
      </c>
    </row>
    <row r="575" spans="1:40" ht="16.5" customHeight="1">
      <c r="A575" s="13" t="s">
        <v>20</v>
      </c>
      <c r="C575" s="9">
        <v>154</v>
      </c>
      <c r="D575" s="1">
        <v>47.007399999999997</v>
      </c>
      <c r="L575" s="1">
        <v>54.652799999999999</v>
      </c>
      <c r="AK575" s="1">
        <v>135.58799999999999</v>
      </c>
    </row>
    <row r="576" spans="1:40" ht="16.5" customHeight="1">
      <c r="A576" s="13" t="s">
        <v>20</v>
      </c>
      <c r="C576" s="9">
        <v>154</v>
      </c>
      <c r="D576" s="1">
        <v>51.368099999999998</v>
      </c>
      <c r="L576" s="1">
        <v>47.8472712130107</v>
      </c>
      <c r="AE576" s="1">
        <v>136.77500000000001</v>
      </c>
      <c r="AK576" s="1">
        <v>155.381</v>
      </c>
    </row>
    <row r="577" spans="1:37" ht="16.5" customHeight="1">
      <c r="A577" s="13" t="s">
        <v>20</v>
      </c>
      <c r="C577" s="9">
        <v>154</v>
      </c>
      <c r="D577" s="1">
        <v>57.909199999999998</v>
      </c>
      <c r="L577" s="1">
        <v>37.6389</v>
      </c>
      <c r="AK577" s="1">
        <v>188.37100000000001</v>
      </c>
    </row>
    <row r="578" spans="1:37" ht="16.5" customHeight="1">
      <c r="A578" s="13" t="s">
        <v>20</v>
      </c>
      <c r="C578" s="9">
        <v>154</v>
      </c>
      <c r="D578" s="1">
        <v>63.723500000000001</v>
      </c>
      <c r="L578" s="1">
        <v>55.694400000000002</v>
      </c>
    </row>
    <row r="579" spans="1:37" ht="16.5" customHeight="1">
      <c r="A579" s="13" t="s">
        <v>20</v>
      </c>
      <c r="C579" s="9">
        <v>154</v>
      </c>
      <c r="D579" s="1">
        <v>67.212000000000003</v>
      </c>
      <c r="L579" s="1">
        <v>50.0822863390663</v>
      </c>
      <c r="AE579" s="1">
        <v>165.90799999999999</v>
      </c>
      <c r="AK579" s="1">
        <v>155.381</v>
      </c>
    </row>
    <row r="580" spans="1:37" ht="16.5" customHeight="1">
      <c r="A580" s="13" t="s">
        <v>20</v>
      </c>
      <c r="C580" s="9">
        <v>154</v>
      </c>
      <c r="D580" s="1">
        <v>70.846000000000004</v>
      </c>
      <c r="L580" s="1">
        <v>44.2361</v>
      </c>
      <c r="AK580" s="1">
        <v>238.68</v>
      </c>
    </row>
    <row r="581" spans="1:37" ht="16.5" customHeight="1">
      <c r="A581" s="13" t="s">
        <v>20</v>
      </c>
      <c r="C581" s="9">
        <v>154</v>
      </c>
      <c r="D581" s="1">
        <v>74.770600000000002</v>
      </c>
      <c r="L581" s="1">
        <v>40.069400000000002</v>
      </c>
      <c r="AE581" s="1">
        <v>169.97300000000001</v>
      </c>
      <c r="AK581" s="1">
        <v>161.97900000000001</v>
      </c>
    </row>
    <row r="582" spans="1:37" ht="16.5" customHeight="1">
      <c r="A582" s="13" t="s">
        <v>20</v>
      </c>
      <c r="C582" s="9">
        <v>154</v>
      </c>
      <c r="D582" s="1">
        <v>80.003500000000003</v>
      </c>
      <c r="L582" s="1">
        <v>46.666699999999999</v>
      </c>
      <c r="AK582" s="1">
        <v>178.47399999999999</v>
      </c>
    </row>
    <row r="583" spans="1:37" ht="16.5" customHeight="1">
      <c r="A583" s="13" t="s">
        <v>20</v>
      </c>
      <c r="C583" s="9">
        <v>154</v>
      </c>
      <c r="D583" s="1">
        <v>83.782799999999995</v>
      </c>
      <c r="L583" s="1">
        <v>41.356195182916998</v>
      </c>
      <c r="AK583" s="1">
        <v>198.268</v>
      </c>
    </row>
    <row r="584" spans="1:37" ht="16.5" customHeight="1">
      <c r="A584" s="13" t="s">
        <v>20</v>
      </c>
      <c r="C584" s="9">
        <v>154</v>
      </c>
      <c r="D584" s="1">
        <v>87.416700000000006</v>
      </c>
      <c r="L584" s="1">
        <v>36.25</v>
      </c>
      <c r="AE584" s="1">
        <v>249.91900000000001</v>
      </c>
      <c r="AK584" s="1">
        <v>232.08199999999999</v>
      </c>
    </row>
    <row r="585" spans="1:37" ht="16.5" customHeight="1">
      <c r="A585" s="13" t="s">
        <v>20</v>
      </c>
      <c r="C585" s="9">
        <v>154</v>
      </c>
      <c r="D585" s="1">
        <v>96.428899999999999</v>
      </c>
      <c r="L585" s="1">
        <v>44.930599999999998</v>
      </c>
      <c r="AE585" s="1">
        <v>255.339</v>
      </c>
    </row>
    <row r="586" spans="1:37" ht="16.5" customHeight="1">
      <c r="A586" s="13" t="s">
        <v>20</v>
      </c>
      <c r="C586" s="9">
        <v>154</v>
      </c>
      <c r="D586" s="1">
        <v>102.679</v>
      </c>
      <c r="L586" s="1">
        <v>37.9861</v>
      </c>
    </row>
    <row r="587" spans="1:37" ht="16.5" customHeight="1">
      <c r="A587" s="13" t="s">
        <v>20</v>
      </c>
      <c r="C587" s="9">
        <v>154</v>
      </c>
      <c r="D587" s="1">
        <v>107.331</v>
      </c>
      <c r="L587" s="1">
        <v>40.069400000000002</v>
      </c>
    </row>
    <row r="588" spans="1:37" ht="16.5" customHeight="1">
      <c r="A588" s="13" t="s">
        <v>20</v>
      </c>
      <c r="C588" s="9">
        <v>154</v>
      </c>
      <c r="D588" s="1">
        <v>111.691</v>
      </c>
      <c r="L588" s="1">
        <v>29.652799999999999</v>
      </c>
      <c r="AE588" s="1">
        <v>249.24100000000001</v>
      </c>
    </row>
    <row r="589" spans="1:37" ht="16.5" customHeight="1">
      <c r="A589" s="13" t="s">
        <v>20</v>
      </c>
      <c r="C589" s="9">
        <v>154</v>
      </c>
      <c r="D589" s="1">
        <v>118.669</v>
      </c>
      <c r="L589" s="1">
        <v>33.125</v>
      </c>
    </row>
    <row r="590" spans="1:37" ht="16.5" customHeight="1">
      <c r="A590" s="13" t="s">
        <v>20</v>
      </c>
      <c r="C590" s="9">
        <v>154</v>
      </c>
      <c r="D590" s="1">
        <v>123.029</v>
      </c>
      <c r="L590" s="1">
        <v>32.083300000000001</v>
      </c>
      <c r="AE590" s="1">
        <v>308.86200000000002</v>
      </c>
    </row>
    <row r="591" spans="1:37" ht="16.5" customHeight="1">
      <c r="A591" s="13" t="s">
        <v>20</v>
      </c>
      <c r="C591" s="9">
        <v>154</v>
      </c>
      <c r="D591" s="1">
        <v>127.245</v>
      </c>
      <c r="L591" s="1">
        <v>35.1311317733321</v>
      </c>
    </row>
    <row r="592" spans="1:37" ht="16.5" customHeight="1">
      <c r="A592" s="13" t="s">
        <v>20</v>
      </c>
      <c r="C592" s="9">
        <v>154</v>
      </c>
      <c r="D592" s="1">
        <v>130.006</v>
      </c>
      <c r="L592" s="1">
        <v>37.127114583144802</v>
      </c>
    </row>
    <row r="593" spans="1:41" ht="16.5" customHeight="1">
      <c r="A593" s="13" t="s">
        <v>20</v>
      </c>
      <c r="C593" s="9">
        <v>154</v>
      </c>
      <c r="D593" s="1">
        <v>134.07599999999999</v>
      </c>
      <c r="L593" s="1">
        <v>40.069400000000002</v>
      </c>
    </row>
    <row r="594" spans="1:41" ht="16.5" customHeight="1">
      <c r="A594" s="13" t="s">
        <v>20</v>
      </c>
      <c r="C594" s="9">
        <v>154</v>
      </c>
      <c r="D594" s="1">
        <v>139.309</v>
      </c>
      <c r="L594" s="1">
        <v>30.694400000000002</v>
      </c>
    </row>
    <row r="595" spans="1:41" ht="16.5" customHeight="1">
      <c r="A595" s="13" t="s">
        <v>20</v>
      </c>
      <c r="C595" s="9">
        <v>154</v>
      </c>
      <c r="D595" s="1">
        <v>144.97800000000001</v>
      </c>
      <c r="L595" s="1">
        <v>31.041699999999999</v>
      </c>
      <c r="AE595" s="1">
        <v>351.54500000000002</v>
      </c>
    </row>
    <row r="596" spans="1:41" ht="16.5" customHeight="1">
      <c r="A596" s="13" t="s">
        <v>20</v>
      </c>
      <c r="C596" s="3">
        <v>155</v>
      </c>
      <c r="H596" s="1">
        <v>0.99912800000000002</v>
      </c>
      <c r="X596" s="1">
        <v>0.33067299999999999</v>
      </c>
      <c r="AN596" s="3">
        <v>0.30683986431844329</v>
      </c>
    </row>
    <row r="597" spans="1:41" ht="16.5" customHeight="1">
      <c r="A597" s="13" t="s">
        <v>20</v>
      </c>
      <c r="C597" s="3">
        <v>155</v>
      </c>
      <c r="H597" s="1">
        <v>0.99912800000000002</v>
      </c>
      <c r="X597" s="1">
        <v>0.29720400000000002</v>
      </c>
      <c r="AN597" s="3">
        <v>0.27578313026735968</v>
      </c>
    </row>
    <row r="598" spans="1:41" ht="16.5" customHeight="1">
      <c r="A598" s="13" t="s">
        <v>20</v>
      </c>
      <c r="C598" s="3">
        <v>155</v>
      </c>
      <c r="H598" s="1">
        <v>0.99912800000000002</v>
      </c>
      <c r="X598" s="1">
        <v>0.263735</v>
      </c>
      <c r="AN598" s="3">
        <v>0.24472639621627604</v>
      </c>
    </row>
    <row r="599" spans="1:41" ht="16.5" customHeight="1">
      <c r="A599" s="13" t="s">
        <v>20</v>
      </c>
      <c r="C599" s="3">
        <v>155</v>
      </c>
      <c r="H599" s="1">
        <v>3.0392000000000001</v>
      </c>
      <c r="X599" s="1">
        <v>0.76576999999999995</v>
      </c>
      <c r="AN599" s="3">
        <v>0.71057740698253047</v>
      </c>
    </row>
    <row r="600" spans="1:41" ht="16.5" customHeight="1">
      <c r="A600" s="13" t="s">
        <v>20</v>
      </c>
      <c r="C600" s="3">
        <v>155</v>
      </c>
      <c r="H600" s="1">
        <v>3.0893199999999998</v>
      </c>
      <c r="X600" s="1">
        <v>0.805145</v>
      </c>
      <c r="AN600" s="3">
        <v>0.74711446824105088</v>
      </c>
    </row>
    <row r="601" spans="1:41" ht="16.5" customHeight="1">
      <c r="A601" s="13" t="s">
        <v>20</v>
      </c>
      <c r="C601" s="3">
        <v>155</v>
      </c>
      <c r="H601" s="1">
        <v>6.0748499999999996</v>
      </c>
      <c r="X601" s="1">
        <v>1.4725600000000001</v>
      </c>
      <c r="AN601" s="3">
        <v>1.3664257759199174</v>
      </c>
    </row>
    <row r="602" spans="1:41" ht="16.5" customHeight="1">
      <c r="A602" s="13" t="s">
        <v>20</v>
      </c>
      <c r="C602" s="3">
        <v>155</v>
      </c>
      <c r="H602" s="1">
        <v>6.1750499999999997</v>
      </c>
      <c r="X602" s="1">
        <v>1.41743</v>
      </c>
      <c r="AN602" s="3">
        <v>1.3152692505311625</v>
      </c>
    </row>
    <row r="603" spans="1:41" ht="16.5" customHeight="1">
      <c r="A603" s="13" t="s">
        <v>20</v>
      </c>
      <c r="C603" s="3">
        <v>156</v>
      </c>
      <c r="F603" s="1">
        <v>210.25399999999999</v>
      </c>
      <c r="H603" s="1">
        <v>1</v>
      </c>
      <c r="X603" s="1">
        <v>0.30511333910413119</v>
      </c>
      <c r="Y603" s="1">
        <v>64.151299999999992</v>
      </c>
      <c r="AN603" s="3">
        <v>0.28312240664480859</v>
      </c>
      <c r="AO603" s="1">
        <v>59.527618486697577</v>
      </c>
    </row>
    <row r="604" spans="1:41" ht="16.5" customHeight="1">
      <c r="A604" s="13" t="s">
        <v>20</v>
      </c>
      <c r="C604" s="3">
        <v>156</v>
      </c>
      <c r="F604" s="1">
        <v>355.202</v>
      </c>
      <c r="H604" s="1">
        <v>1</v>
      </c>
      <c r="X604" s="1">
        <v>0.33543448516618712</v>
      </c>
      <c r="Y604" s="1">
        <v>119.14700000000001</v>
      </c>
      <c r="AN604" s="3">
        <v>0.31125816718062782</v>
      </c>
      <c r="AO604" s="1">
        <v>110.55952349889337</v>
      </c>
    </row>
    <row r="605" spans="1:41" ht="16.5" customHeight="1">
      <c r="A605" s="13" t="s">
        <v>20</v>
      </c>
      <c r="C605" s="3">
        <v>156</v>
      </c>
      <c r="F605" s="1">
        <v>455.39099999999996</v>
      </c>
      <c r="H605" s="1">
        <v>1</v>
      </c>
      <c r="X605" s="1">
        <v>0.29361361994417989</v>
      </c>
      <c r="Y605" s="1">
        <v>133.709</v>
      </c>
      <c r="AN605" s="3">
        <v>0.27245152554251217</v>
      </c>
      <c r="AO605" s="1">
        <v>124.07197266833015</v>
      </c>
    </row>
    <row r="606" spans="1:41" ht="16.5" customHeight="1">
      <c r="A606" s="13" t="s">
        <v>20</v>
      </c>
      <c r="C606" s="3">
        <v>156</v>
      </c>
      <c r="F606" s="1">
        <v>626.32600000000002</v>
      </c>
      <c r="H606" s="1">
        <v>1</v>
      </c>
      <c r="X606" s="1">
        <v>0.31003822290628202</v>
      </c>
      <c r="Y606" s="1">
        <v>194.185</v>
      </c>
      <c r="AN606" s="3">
        <v>0.28769233124595855</v>
      </c>
      <c r="AO606" s="1">
        <v>180.18918705995625</v>
      </c>
    </row>
    <row r="607" spans="1:41" ht="16.5" customHeight="1">
      <c r="A607" s="13" t="s">
        <v>20</v>
      </c>
      <c r="C607" s="3">
        <v>156</v>
      </c>
      <c r="F607" s="1">
        <v>670.70899999999995</v>
      </c>
      <c r="H607" s="1">
        <v>1</v>
      </c>
      <c r="X607" s="1">
        <v>0.26744832706881827</v>
      </c>
      <c r="Y607" s="1">
        <v>179.38000000000002</v>
      </c>
      <c r="AN607" s="3">
        <v>0.24817208659307183</v>
      </c>
      <c r="AO607" s="1">
        <v>166.4512520267526</v>
      </c>
    </row>
    <row r="608" spans="1:41" ht="16.5" customHeight="1">
      <c r="A608" s="13" t="s">
        <v>20</v>
      </c>
      <c r="C608" s="3">
        <v>156</v>
      </c>
      <c r="F608" s="1">
        <v>1031.3399999999999</v>
      </c>
      <c r="H608" s="1">
        <v>1</v>
      </c>
      <c r="X608" s="1">
        <v>0.32331238970659532</v>
      </c>
      <c r="Y608" s="1">
        <v>333.44499999999999</v>
      </c>
      <c r="AN608" s="3">
        <v>0.30000976732313606</v>
      </c>
      <c r="AO608" s="1">
        <v>309.4120734310431</v>
      </c>
    </row>
    <row r="609" spans="1:41" ht="16.5" customHeight="1">
      <c r="A609" s="13" t="s">
        <v>20</v>
      </c>
      <c r="C609" s="3">
        <v>156</v>
      </c>
      <c r="F609" s="1">
        <v>1034.68</v>
      </c>
      <c r="H609" s="1">
        <v>1</v>
      </c>
      <c r="X609" s="1">
        <v>0.27065372868906329</v>
      </c>
      <c r="Y609" s="1">
        <v>280.04000000000002</v>
      </c>
      <c r="AN609" s="3">
        <v>0.25114646006245728</v>
      </c>
      <c r="AO609" s="1">
        <v>259.85621929742331</v>
      </c>
    </row>
    <row r="610" spans="1:41" ht="16.5" customHeight="1">
      <c r="A610" s="13" t="s">
        <v>20</v>
      </c>
      <c r="C610" s="3">
        <v>156</v>
      </c>
      <c r="F610" s="1">
        <v>1079.23</v>
      </c>
      <c r="H610" s="1">
        <v>1</v>
      </c>
      <c r="X610" s="1">
        <v>0.26794288520519255</v>
      </c>
      <c r="Y610" s="1">
        <v>289.17199999999997</v>
      </c>
      <c r="AN610" s="3">
        <v>0.24863099963242691</v>
      </c>
      <c r="AO610" s="1">
        <v>268.33003373330411</v>
      </c>
    </row>
    <row r="611" spans="1:41" ht="16.5" customHeight="1">
      <c r="A611" s="13" t="s">
        <v>20</v>
      </c>
      <c r="C611" s="3">
        <v>156</v>
      </c>
      <c r="F611" s="1">
        <v>1502.89</v>
      </c>
      <c r="H611" s="1">
        <v>1</v>
      </c>
      <c r="X611" s="1">
        <v>0.29607755723971813</v>
      </c>
      <c r="Y611" s="1">
        <v>444.97199999999998</v>
      </c>
      <c r="AN611" s="3">
        <v>0.27473787545754036</v>
      </c>
      <c r="AO611" s="1">
        <v>412.90080564638282</v>
      </c>
    </row>
    <row r="612" spans="1:41" ht="16.5" customHeight="1">
      <c r="A612" s="13" t="s">
        <v>20</v>
      </c>
      <c r="C612" s="3">
        <v>156</v>
      </c>
      <c r="F612" s="1">
        <v>1547.3</v>
      </c>
      <c r="H612" s="1">
        <v>1</v>
      </c>
      <c r="X612" s="1">
        <v>0.28039100368383635</v>
      </c>
      <c r="Y612" s="1">
        <v>433.84899999999999</v>
      </c>
      <c r="AN612" s="3">
        <v>0.26018192451896732</v>
      </c>
      <c r="AO612" s="1">
        <v>402.57949180819816</v>
      </c>
    </row>
    <row r="613" spans="1:41" ht="16.5" customHeight="1">
      <c r="A613" s="13" t="s">
        <v>20</v>
      </c>
      <c r="C613" s="3">
        <v>156</v>
      </c>
      <c r="F613" s="1">
        <v>1673.8500000000001</v>
      </c>
      <c r="H613" s="1">
        <v>1</v>
      </c>
      <c r="X613" s="1">
        <v>0.30416763748245057</v>
      </c>
      <c r="Y613" s="1">
        <v>509.13099999999997</v>
      </c>
      <c r="AN613" s="3">
        <v>0.28224486612204985</v>
      </c>
      <c r="AO613" s="1">
        <v>472.43556915839315</v>
      </c>
    </row>
    <row r="614" spans="1:41" ht="16.5" customHeight="1">
      <c r="A614" s="13" t="s">
        <v>20</v>
      </c>
      <c r="C614" s="3">
        <v>156</v>
      </c>
      <c r="F614" s="1">
        <v>1803.52</v>
      </c>
      <c r="H614" s="1">
        <v>1</v>
      </c>
      <c r="X614" s="1">
        <v>0.27605183197303051</v>
      </c>
      <c r="Y614" s="1">
        <v>497.86500000000001</v>
      </c>
      <c r="AN614" s="3">
        <v>0.25615549702413681</v>
      </c>
      <c r="AO614" s="1">
        <v>461.98156199297125</v>
      </c>
    </row>
    <row r="615" spans="1:41" ht="16.5" customHeight="1">
      <c r="A615" s="13" t="s">
        <v>20</v>
      </c>
      <c r="C615" s="3">
        <v>156</v>
      </c>
      <c r="F615" s="1">
        <v>2286.4399999999996</v>
      </c>
      <c r="H615" s="1">
        <v>1</v>
      </c>
      <c r="X615" s="1">
        <v>0.28262232991025354</v>
      </c>
      <c r="Y615" s="1">
        <v>646.19899999999996</v>
      </c>
      <c r="AN615" s="3">
        <v>0.26225242872270949</v>
      </c>
      <c r="AO615" s="1">
        <v>599.62444312875175</v>
      </c>
    </row>
    <row r="616" spans="1:41" ht="16.5" customHeight="1">
      <c r="A616" s="13" t="s">
        <v>20</v>
      </c>
      <c r="C616" s="3">
        <v>156</v>
      </c>
      <c r="F616" s="1">
        <v>2483.5600000000004</v>
      </c>
      <c r="H616" s="1">
        <v>1</v>
      </c>
      <c r="X616" s="1">
        <v>0.29861046240074723</v>
      </c>
      <c r="Y616" s="1">
        <v>741.61699999999996</v>
      </c>
      <c r="AN616" s="3">
        <v>0.27708822240434783</v>
      </c>
      <c r="AO616" s="1">
        <v>688.16522563454214</v>
      </c>
    </row>
    <row r="617" spans="1:41" ht="16.5" customHeight="1">
      <c r="A617" s="13" t="s">
        <v>20</v>
      </c>
      <c r="C617" s="3">
        <v>156</v>
      </c>
      <c r="F617" s="1">
        <v>2617.06</v>
      </c>
      <c r="H617" s="1">
        <v>1</v>
      </c>
      <c r="X617" s="1">
        <v>0.28610616493316932</v>
      </c>
      <c r="Y617" s="1">
        <v>748.75700000000006</v>
      </c>
      <c r="AN617" s="3">
        <v>0.26548516760897872</v>
      </c>
      <c r="AO617" s="1">
        <v>694.79061274275386</v>
      </c>
    </row>
    <row r="618" spans="1:41" ht="16.5" customHeight="1">
      <c r="A618" s="13" t="s">
        <v>20</v>
      </c>
      <c r="C618" s="3">
        <v>156</v>
      </c>
      <c r="F618" s="1">
        <v>2761.56</v>
      </c>
      <c r="H618" s="1">
        <v>1</v>
      </c>
      <c r="X618" s="1">
        <v>0.26704688654238912</v>
      </c>
      <c r="Y618" s="1">
        <v>737.46600000000001</v>
      </c>
      <c r="AN618" s="3">
        <v>0.24779957974594052</v>
      </c>
      <c r="AO618" s="1">
        <v>684.31340744319948</v>
      </c>
    </row>
    <row r="619" spans="1:41" ht="16.5" customHeight="1">
      <c r="A619" s="13" t="s">
        <v>20</v>
      </c>
      <c r="C619" s="3">
        <v>156</v>
      </c>
      <c r="F619" s="1">
        <v>321.97800000000001</v>
      </c>
      <c r="H619" s="1">
        <v>1</v>
      </c>
      <c r="T619" s="1">
        <v>0.43312897154463997</v>
      </c>
      <c r="U619" s="1">
        <v>139.458</v>
      </c>
      <c r="AN619" s="1">
        <v>0.22962715465031763</v>
      </c>
      <c r="AO619" s="1">
        <v>73.934891999999977</v>
      </c>
    </row>
    <row r="620" spans="1:41" ht="16.5" customHeight="1">
      <c r="A620" s="13" t="s">
        <v>20</v>
      </c>
      <c r="C620" s="3">
        <v>156</v>
      </c>
      <c r="F620" s="1">
        <v>708.26800000000003</v>
      </c>
      <c r="H620" s="1">
        <v>1</v>
      </c>
      <c r="T620" s="1">
        <v>0.35456776248538685</v>
      </c>
      <c r="U620" s="1">
        <v>251.12899999999999</v>
      </c>
      <c r="AN620" s="1">
        <v>0.21274065749123208</v>
      </c>
      <c r="AO620" s="1">
        <v>150.67739999999998</v>
      </c>
    </row>
    <row r="621" spans="1:41" ht="16.5" customHeight="1">
      <c r="A621" s="13" t="s">
        <v>20</v>
      </c>
      <c r="C621" s="3">
        <v>156</v>
      </c>
      <c r="F621" s="1">
        <v>2230.6</v>
      </c>
      <c r="H621" s="1">
        <v>1</v>
      </c>
      <c r="T621" s="1">
        <v>0.27405541110015241</v>
      </c>
      <c r="U621" s="1">
        <v>611.30799999999999</v>
      </c>
      <c r="AN621" s="1">
        <v>0.16443324666009143</v>
      </c>
      <c r="AO621" s="1">
        <v>366.78479999999996</v>
      </c>
    </row>
    <row r="622" spans="1:41" ht="16.5" customHeight="1">
      <c r="A622" s="13" t="s">
        <v>20</v>
      </c>
      <c r="C622" s="3">
        <v>156</v>
      </c>
      <c r="F622" s="1">
        <v>1074.8800000000001</v>
      </c>
      <c r="H622" s="1">
        <v>1</v>
      </c>
      <c r="V622" s="1">
        <v>0.35040469633819588</v>
      </c>
      <c r="W622" s="1">
        <v>376.64300000000003</v>
      </c>
      <c r="AN622" s="3">
        <v>0.217850101920149</v>
      </c>
      <c r="AO622" s="3">
        <v>234.16271755192977</v>
      </c>
    </row>
    <row r="623" spans="1:41" ht="16.5" customHeight="1">
      <c r="A623" s="13" t="s">
        <v>20</v>
      </c>
      <c r="C623" s="3">
        <v>156</v>
      </c>
      <c r="F623" s="1">
        <v>1888.31</v>
      </c>
      <c r="H623" s="1">
        <v>1</v>
      </c>
      <c r="V623" s="1">
        <v>0.27511955134485333</v>
      </c>
      <c r="W623" s="1">
        <v>519.51099999999997</v>
      </c>
      <c r="AN623" s="3">
        <v>0.1710445748217238</v>
      </c>
      <c r="AO623" s="3">
        <v>322.98518108160926</v>
      </c>
    </row>
    <row r="624" spans="1:41" ht="16.5" customHeight="1">
      <c r="A624" s="13" t="s">
        <v>20</v>
      </c>
      <c r="C624" s="3">
        <v>156</v>
      </c>
      <c r="F624" s="1">
        <v>3190.9900000000002</v>
      </c>
      <c r="H624" s="1">
        <v>1</v>
      </c>
      <c r="V624" s="1">
        <v>0.2611769388183604</v>
      </c>
      <c r="W624" s="1">
        <v>833.41300000000001</v>
      </c>
      <c r="AN624" s="3">
        <v>0.16237631326110236</v>
      </c>
      <c r="AO624" s="3">
        <v>518.14119185304503</v>
      </c>
    </row>
    <row r="625" spans="1:41" ht="16.5" customHeight="1">
      <c r="A625" s="13" t="s">
        <v>20</v>
      </c>
      <c r="C625" s="3">
        <v>156</v>
      </c>
      <c r="F625" s="1">
        <v>3578.27</v>
      </c>
      <c r="H625" s="1">
        <v>1</v>
      </c>
      <c r="V625" s="1">
        <v>0.27947024679523902</v>
      </c>
      <c r="W625" s="1">
        <v>1000.0199999999999</v>
      </c>
      <c r="AN625" s="3">
        <v>0.17374944566733391</v>
      </c>
      <c r="AO625" s="3">
        <v>621.72242894805095</v>
      </c>
    </row>
    <row r="626" spans="1:41" ht="16.5" customHeight="1">
      <c r="A626" s="13" t="s">
        <v>20</v>
      </c>
      <c r="C626" s="9">
        <v>157</v>
      </c>
      <c r="D626" s="1">
        <v>13.277900000000001</v>
      </c>
      <c r="AE626" s="1">
        <v>33.5306</v>
      </c>
      <c r="AK626" s="1">
        <v>39.210299999999997</v>
      </c>
    </row>
    <row r="627" spans="1:41" ht="16.5" customHeight="1">
      <c r="A627" s="13" t="s">
        <v>20</v>
      </c>
      <c r="C627" s="9">
        <v>157</v>
      </c>
      <c r="D627" s="1">
        <v>17.9133</v>
      </c>
      <c r="AK627" s="1">
        <v>72.083399999999997</v>
      </c>
    </row>
    <row r="628" spans="1:41" ht="16.5" customHeight="1">
      <c r="A628" s="13" t="s">
        <v>20</v>
      </c>
      <c r="C628" s="9">
        <v>157</v>
      </c>
      <c r="D628" s="1">
        <v>22.645299999999999</v>
      </c>
      <c r="AK628" s="1">
        <v>85.780600000000007</v>
      </c>
    </row>
    <row r="629" spans="1:41" ht="16.5" customHeight="1">
      <c r="A629" s="13" t="s">
        <v>20</v>
      </c>
      <c r="C629" s="9">
        <v>157</v>
      </c>
      <c r="D629" s="1">
        <v>34.716700000000003</v>
      </c>
      <c r="AE629" s="1">
        <v>95.989500000000007</v>
      </c>
      <c r="AK629" s="1">
        <v>101.304</v>
      </c>
    </row>
    <row r="630" spans="1:41" ht="16.5" customHeight="1">
      <c r="A630" s="13" t="s">
        <v>20</v>
      </c>
      <c r="C630" s="9">
        <v>157</v>
      </c>
      <c r="D630" s="1">
        <v>42.9253</v>
      </c>
      <c r="AE630" s="1">
        <v>152.89599999999999</v>
      </c>
    </row>
    <row r="631" spans="1:41" ht="16.5" customHeight="1">
      <c r="A631" s="13" t="s">
        <v>20</v>
      </c>
      <c r="C631" s="9">
        <v>157</v>
      </c>
      <c r="D631" s="1">
        <v>50.3613</v>
      </c>
      <c r="AE631" s="1">
        <v>134.63399999999999</v>
      </c>
      <c r="AK631" s="1">
        <v>154.26599999999999</v>
      </c>
    </row>
    <row r="632" spans="1:41" ht="16.5" customHeight="1">
      <c r="A632" s="13" t="s">
        <v>20</v>
      </c>
      <c r="C632" s="9">
        <v>157</v>
      </c>
      <c r="D632" s="1">
        <v>54.513800000000003</v>
      </c>
      <c r="AK632" s="1">
        <v>189.422</v>
      </c>
    </row>
    <row r="633" spans="1:41" ht="16.5" customHeight="1">
      <c r="A633" s="13" t="s">
        <v>20</v>
      </c>
      <c r="C633" s="9">
        <v>157</v>
      </c>
      <c r="D633" s="1">
        <v>66.198999999999998</v>
      </c>
      <c r="AE633" s="1">
        <v>160.65799999999999</v>
      </c>
      <c r="AK633" s="1">
        <v>152.89599999999999</v>
      </c>
    </row>
    <row r="634" spans="1:41" ht="16.5" customHeight="1">
      <c r="A634" s="13" t="s">
        <v>20</v>
      </c>
      <c r="C634" s="9">
        <v>157</v>
      </c>
      <c r="D634" s="1">
        <v>68.323499999999996</v>
      </c>
      <c r="AK634" s="1">
        <v>237.36199999999999</v>
      </c>
    </row>
    <row r="635" spans="1:41" ht="16.5" customHeight="1">
      <c r="A635" s="13" t="s">
        <v>20</v>
      </c>
      <c r="C635" s="9">
        <v>157</v>
      </c>
      <c r="D635" s="1">
        <v>73.152100000000004</v>
      </c>
      <c r="AE635" s="1">
        <v>167.05</v>
      </c>
      <c r="AK635" s="1">
        <v>157.006</v>
      </c>
    </row>
    <row r="636" spans="1:41" ht="16.5" customHeight="1">
      <c r="A636" s="13" t="s">
        <v>20</v>
      </c>
      <c r="C636" s="9">
        <v>157</v>
      </c>
      <c r="D636" s="1">
        <v>77.111500000000007</v>
      </c>
      <c r="AK636" s="1">
        <v>172.072</v>
      </c>
    </row>
    <row r="637" spans="1:41" ht="16.5" customHeight="1">
      <c r="A637" s="13" t="s">
        <v>20</v>
      </c>
      <c r="C637" s="9">
        <v>157</v>
      </c>
      <c r="D637" s="1">
        <v>84.161199999999994</v>
      </c>
      <c r="AE637" s="1">
        <v>204.03200000000001</v>
      </c>
      <c r="AK637" s="1">
        <v>198.09700000000001</v>
      </c>
    </row>
    <row r="638" spans="1:41" ht="16.5" customHeight="1">
      <c r="A638" s="13" t="s">
        <v>20</v>
      </c>
      <c r="C638" s="9">
        <v>157</v>
      </c>
      <c r="D638" s="1">
        <v>86.768600000000006</v>
      </c>
      <c r="AE638" s="1">
        <v>251.51599999999999</v>
      </c>
      <c r="AK638" s="1">
        <v>231.42699999999999</v>
      </c>
    </row>
    <row r="639" spans="1:41" ht="16.5" customHeight="1">
      <c r="A639" s="13" t="s">
        <v>20</v>
      </c>
      <c r="C639" s="9">
        <v>157</v>
      </c>
      <c r="D639" s="1">
        <v>93.914900000000003</v>
      </c>
      <c r="AE639" s="1">
        <v>254.255</v>
      </c>
    </row>
    <row r="640" spans="1:41" ht="16.5" customHeight="1">
      <c r="A640" s="13" t="s">
        <v>20</v>
      </c>
      <c r="C640" s="9">
        <v>157</v>
      </c>
      <c r="D640" s="1">
        <v>119.217</v>
      </c>
    </row>
    <row r="641" spans="1:41" ht="16.5" customHeight="1">
      <c r="A641" s="13" t="s">
        <v>20</v>
      </c>
      <c r="C641" s="9">
        <v>157</v>
      </c>
      <c r="D641" s="1">
        <v>122.59699999999999</v>
      </c>
      <c r="AE641" s="1">
        <v>309.95699999999999</v>
      </c>
    </row>
    <row r="642" spans="1:41" ht="16.5" customHeight="1">
      <c r="A642" s="13" t="s">
        <v>20</v>
      </c>
      <c r="C642" s="9">
        <v>157</v>
      </c>
      <c r="D642" s="1">
        <v>143.45599999999999</v>
      </c>
      <c r="AE642" s="1">
        <v>351.505</v>
      </c>
    </row>
    <row r="643" spans="1:41" ht="16.5" customHeight="1">
      <c r="A643" s="1" t="s">
        <v>13</v>
      </c>
      <c r="C643" s="9">
        <v>158</v>
      </c>
      <c r="J643" s="1">
        <v>23</v>
      </c>
      <c r="L643" s="1">
        <v>24</v>
      </c>
      <c r="AE643" s="1">
        <v>23.2</v>
      </c>
    </row>
    <row r="644" spans="1:41" ht="16.5" customHeight="1">
      <c r="A644" s="3" t="s">
        <v>13</v>
      </c>
      <c r="C644" s="9">
        <v>158</v>
      </c>
      <c r="J644" s="1">
        <v>23</v>
      </c>
      <c r="L644" s="1">
        <v>22.1</v>
      </c>
      <c r="AE644" s="1">
        <v>39</v>
      </c>
    </row>
    <row r="645" spans="1:41" ht="16.5" customHeight="1">
      <c r="A645" s="3" t="s">
        <v>13</v>
      </c>
      <c r="C645" s="9">
        <v>158</v>
      </c>
      <c r="J645" s="1">
        <v>23</v>
      </c>
      <c r="L645" s="1">
        <v>20.6</v>
      </c>
      <c r="AE645" s="1">
        <v>52.1</v>
      </c>
    </row>
    <row r="646" spans="1:41" ht="16.5" customHeight="1">
      <c r="A646" s="3" t="s">
        <v>13</v>
      </c>
      <c r="C646" s="9">
        <v>158</v>
      </c>
      <c r="J646" s="1">
        <v>23</v>
      </c>
      <c r="L646" s="1">
        <v>24</v>
      </c>
      <c r="AE646" s="1">
        <v>29.6</v>
      </c>
    </row>
    <row r="647" spans="1:41" ht="16.5" customHeight="1">
      <c r="A647" s="3" t="s">
        <v>13</v>
      </c>
      <c r="C647" s="9">
        <v>158</v>
      </c>
      <c r="J647" s="1">
        <v>23</v>
      </c>
      <c r="L647" s="1">
        <v>19.8</v>
      </c>
      <c r="AE647" s="1">
        <v>71.900000000000006</v>
      </c>
    </row>
    <row r="648" spans="1:41" ht="16.5" customHeight="1">
      <c r="A648" s="13" t="s">
        <v>13</v>
      </c>
      <c r="C648" s="9">
        <v>160</v>
      </c>
      <c r="D648" s="1">
        <v>0.89857299999999996</v>
      </c>
      <c r="AE648" s="1">
        <v>17.649799999999999</v>
      </c>
      <c r="AK648" s="1">
        <v>28.509399999999999</v>
      </c>
    </row>
    <row r="649" spans="1:41" ht="16.5" customHeight="1">
      <c r="A649" s="13" t="s">
        <v>13</v>
      </c>
      <c r="C649" s="9">
        <v>160</v>
      </c>
      <c r="D649" s="1">
        <v>1.1854499999999999</v>
      </c>
      <c r="AE649" s="1">
        <v>14.5954</v>
      </c>
      <c r="AK649" s="1">
        <v>15.7677</v>
      </c>
    </row>
    <row r="650" spans="1:41" ht="16.5" customHeight="1">
      <c r="A650" s="13" t="s">
        <v>13</v>
      </c>
      <c r="C650" s="9">
        <v>160</v>
      </c>
      <c r="D650" s="1">
        <v>2.63896</v>
      </c>
      <c r="AE650" s="1">
        <v>11.619199999999999</v>
      </c>
      <c r="AK650" s="1">
        <v>15.8614</v>
      </c>
    </row>
    <row r="651" spans="1:41" ht="16.5" customHeight="1">
      <c r="A651" s="13" t="s">
        <v>13</v>
      </c>
      <c r="C651" s="9">
        <v>160</v>
      </c>
      <c r="D651" s="1">
        <v>3.7482099999999998</v>
      </c>
      <c r="AE651" s="1">
        <v>19.294499999999999</v>
      </c>
      <c r="AK651" s="1">
        <v>16.704599999999999</v>
      </c>
    </row>
    <row r="652" spans="1:41" ht="16.5" customHeight="1">
      <c r="A652" s="13" t="s">
        <v>13</v>
      </c>
      <c r="C652" s="9">
        <v>160</v>
      </c>
      <c r="D652" s="1">
        <v>4.2263400000000004</v>
      </c>
      <c r="AE652" s="1">
        <v>11.305999999999999</v>
      </c>
      <c r="AK652" s="1">
        <v>17.547799999999999</v>
      </c>
    </row>
    <row r="653" spans="1:41" ht="16.5" customHeight="1">
      <c r="A653" s="13" t="s">
        <v>13</v>
      </c>
      <c r="C653" s="9">
        <v>160</v>
      </c>
      <c r="D653" s="1">
        <v>6.2535999999999996</v>
      </c>
      <c r="AE653" s="1">
        <v>14.6737</v>
      </c>
      <c r="AK653" s="1">
        <v>19.046800000000001</v>
      </c>
    </row>
    <row r="654" spans="1:41" ht="16.5" customHeight="1">
      <c r="A654" s="13" t="s">
        <v>13</v>
      </c>
      <c r="C654" s="9">
        <v>160</v>
      </c>
      <c r="D654" s="1">
        <v>6.9229700000000003</v>
      </c>
      <c r="AE654" s="1">
        <v>11.071</v>
      </c>
      <c r="AK654" s="1">
        <v>19.7026</v>
      </c>
    </row>
    <row r="655" spans="1:41" ht="16.5" customHeight="1">
      <c r="A655" s="13" t="s">
        <v>13</v>
      </c>
      <c r="C655" s="9">
        <v>160</v>
      </c>
      <c r="D655" s="1">
        <v>8.3573500000000003</v>
      </c>
      <c r="AE655" s="1">
        <v>19.842700000000001</v>
      </c>
      <c r="AK655" s="1">
        <v>21.014299999999999</v>
      </c>
    </row>
    <row r="656" spans="1:41" ht="16.5" customHeight="1">
      <c r="A656" s="13" t="s">
        <v>20</v>
      </c>
      <c r="B656" s="1" t="s">
        <v>464</v>
      </c>
      <c r="C656" s="9">
        <v>168</v>
      </c>
      <c r="D656" s="1">
        <v>1.7641458240000003</v>
      </c>
      <c r="L656" s="1">
        <v>83.129599999999996</v>
      </c>
      <c r="AH656" s="1">
        <v>5.1404497310000004</v>
      </c>
      <c r="AO656" s="1">
        <v>5.1404497310000004</v>
      </c>
    </row>
    <row r="657" spans="1:41" ht="16.5" customHeight="1">
      <c r="A657" s="13" t="s">
        <v>20</v>
      </c>
      <c r="B657" s="1" t="s">
        <v>464</v>
      </c>
      <c r="C657" s="9">
        <v>168</v>
      </c>
      <c r="D657" s="1">
        <v>9.2676268799999999</v>
      </c>
      <c r="L657" s="1">
        <v>64.679900000000004</v>
      </c>
      <c r="AH657" s="1">
        <v>4.0251728757</v>
      </c>
      <c r="AO657" s="1">
        <v>4.0251728757</v>
      </c>
    </row>
    <row r="658" spans="1:41" ht="16.5" customHeight="1">
      <c r="A658" s="13" t="s">
        <v>20</v>
      </c>
      <c r="B658" s="1" t="s">
        <v>464</v>
      </c>
      <c r="C658" s="9">
        <v>168</v>
      </c>
      <c r="D658" s="1">
        <v>25.024963920000001</v>
      </c>
      <c r="I658" s="1">
        <v>45.1477</v>
      </c>
      <c r="J658" s="1">
        <v>23.800999999999998</v>
      </c>
      <c r="K658" s="1">
        <v>21.346699999999998</v>
      </c>
      <c r="L658" s="1">
        <v>39.941699999999997</v>
      </c>
      <c r="M658" s="1">
        <v>0.75612155508814005</v>
      </c>
      <c r="AH658" s="1">
        <v>23.947877339000001</v>
      </c>
      <c r="AO658" s="1">
        <v>23.947877339000001</v>
      </c>
    </row>
    <row r="659" spans="1:41" ht="16.5" customHeight="1">
      <c r="A659" s="13" t="s">
        <v>20</v>
      </c>
      <c r="B659" s="1" t="s">
        <v>464</v>
      </c>
      <c r="C659" s="9">
        <v>168</v>
      </c>
      <c r="D659" s="1">
        <v>30.227076959999998</v>
      </c>
      <c r="I659" s="1">
        <v>65.3643</v>
      </c>
      <c r="J659" s="1">
        <v>25.446300000000001</v>
      </c>
      <c r="K659" s="1">
        <v>39.917999999999999</v>
      </c>
      <c r="L659" s="1">
        <v>43.670400000000001</v>
      </c>
      <c r="M659" s="1">
        <v>0.45653840372764198</v>
      </c>
      <c r="AH659" s="1">
        <v>23.728556976</v>
      </c>
      <c r="AO659" s="1">
        <v>23.728556976</v>
      </c>
    </row>
    <row r="660" spans="1:41" ht="16.5" customHeight="1">
      <c r="A660" s="13" t="s">
        <v>20</v>
      </c>
      <c r="B660" s="1" t="s">
        <v>464</v>
      </c>
      <c r="C660" s="9">
        <v>168</v>
      </c>
      <c r="D660" s="1">
        <v>33.428025599999998</v>
      </c>
      <c r="I660" s="1">
        <v>79.302400000000006</v>
      </c>
      <c r="J660" s="1">
        <v>23.764399999999998</v>
      </c>
      <c r="K660" s="1">
        <v>55.537999999999997</v>
      </c>
      <c r="L660" s="1">
        <v>46.499000000000002</v>
      </c>
      <c r="M660" s="1">
        <v>0.409352155281069</v>
      </c>
      <c r="AH660" s="1">
        <v>48.591506499999994</v>
      </c>
      <c r="AO660" s="1">
        <v>48.591506499999994</v>
      </c>
    </row>
    <row r="661" spans="1:41" ht="16.5" customHeight="1">
      <c r="A661" s="13" t="s">
        <v>20</v>
      </c>
      <c r="B661" s="1" t="s">
        <v>464</v>
      </c>
      <c r="C661" s="9">
        <v>168</v>
      </c>
      <c r="D661" s="1">
        <v>37.868656800000004</v>
      </c>
      <c r="I661" s="1">
        <v>84.058800000000005</v>
      </c>
      <c r="J661" s="1">
        <v>27.826000000000001</v>
      </c>
      <c r="K661" s="1">
        <v>56.232799999999997</v>
      </c>
      <c r="L661" s="1">
        <v>50.909599999999998</v>
      </c>
      <c r="M661" s="1">
        <v>0.41050063308247098</v>
      </c>
      <c r="AH661" s="1">
        <v>35.476445753999997</v>
      </c>
      <c r="AO661" s="1">
        <v>35.476445753999997</v>
      </c>
    </row>
    <row r="662" spans="1:41" ht="16.5" customHeight="1">
      <c r="A662" s="13" t="s">
        <v>20</v>
      </c>
      <c r="B662" s="1" t="s">
        <v>464</v>
      </c>
      <c r="C662" s="9">
        <v>168</v>
      </c>
      <c r="D662" s="1">
        <v>40.879166400000003</v>
      </c>
      <c r="I662" s="1">
        <v>82.544700000000006</v>
      </c>
      <c r="J662" s="1">
        <v>32.213299999999997</v>
      </c>
      <c r="K662" s="1">
        <v>50.331400000000002</v>
      </c>
      <c r="L662" s="1">
        <v>42.280200000000001</v>
      </c>
      <c r="M662" s="1">
        <v>0.20001231835395</v>
      </c>
      <c r="AH662" s="1">
        <v>35.136616538999995</v>
      </c>
      <c r="AO662" s="1">
        <v>35.136616538999995</v>
      </c>
    </row>
    <row r="663" spans="1:41" ht="16.5" customHeight="1">
      <c r="A663" s="13" t="s">
        <v>20</v>
      </c>
      <c r="B663" s="1" t="s">
        <v>464</v>
      </c>
      <c r="C663" s="9">
        <v>168</v>
      </c>
      <c r="D663" s="1">
        <v>43.360543199999995</v>
      </c>
      <c r="I663" s="1">
        <v>95.081400000000002</v>
      </c>
      <c r="J663" s="1">
        <v>29.303599999999999</v>
      </c>
      <c r="K663" s="1">
        <v>65.777799999999999</v>
      </c>
      <c r="L663" s="1">
        <v>43.7087</v>
      </c>
      <c r="M663" s="1">
        <v>0.21899637871743999</v>
      </c>
      <c r="AH663" s="1">
        <v>51.211951370000001</v>
      </c>
      <c r="AO663" s="1">
        <v>51.211951370000001</v>
      </c>
    </row>
    <row r="664" spans="1:41" ht="16.5" customHeight="1">
      <c r="A664" s="13" t="s">
        <v>20</v>
      </c>
      <c r="B664" s="1" t="s">
        <v>464</v>
      </c>
      <c r="C664" s="9">
        <v>168</v>
      </c>
      <c r="D664" s="1">
        <v>45.436840799999999</v>
      </c>
      <c r="I664" s="1">
        <v>90.255399999999995</v>
      </c>
      <c r="J664" s="1">
        <v>27.948699999999999</v>
      </c>
      <c r="K664" s="1">
        <v>62.306699999999999</v>
      </c>
      <c r="L664" s="1">
        <v>50.337499999999999</v>
      </c>
      <c r="M664" s="1">
        <v>0.35933214245016998</v>
      </c>
      <c r="AH664" s="1">
        <v>38.994767785999997</v>
      </c>
      <c r="AO664" s="1">
        <v>38.994767785999997</v>
      </c>
    </row>
    <row r="665" spans="1:41" ht="16.5" customHeight="1">
      <c r="A665" s="13" t="s">
        <v>20</v>
      </c>
      <c r="B665" s="1" t="s">
        <v>464</v>
      </c>
      <c r="C665" s="9">
        <v>168</v>
      </c>
      <c r="D665" s="1">
        <v>49.044453600000004</v>
      </c>
      <c r="I665" s="1">
        <v>91.007800000000003</v>
      </c>
      <c r="J665" s="1">
        <v>30.610199999999999</v>
      </c>
      <c r="K665" s="1">
        <v>60.397599999999997</v>
      </c>
      <c r="L665" s="1">
        <v>45.709600000000002</v>
      </c>
      <c r="M665" s="1">
        <v>0.25</v>
      </c>
      <c r="AH665" s="1">
        <v>68.498936609999987</v>
      </c>
      <c r="AO665" s="1">
        <v>68.498936609999987</v>
      </c>
    </row>
    <row r="666" spans="1:41" ht="16.5" customHeight="1">
      <c r="A666" s="13" t="s">
        <v>20</v>
      </c>
      <c r="B666" s="1" t="s">
        <v>464</v>
      </c>
      <c r="C666" s="9">
        <v>168</v>
      </c>
      <c r="D666" s="1">
        <v>51.403300799999997</v>
      </c>
      <c r="I666" s="1">
        <v>91.913700000000006</v>
      </c>
      <c r="J666" s="1">
        <v>25.788699999999999</v>
      </c>
      <c r="K666" s="1">
        <v>66.125</v>
      </c>
      <c r="L666" s="1">
        <v>50.086599999999997</v>
      </c>
      <c r="M666" s="1">
        <v>0.367454064272212</v>
      </c>
      <c r="AH666" s="1">
        <v>75.830530400000001</v>
      </c>
      <c r="AO666" s="1">
        <v>75.830530400000001</v>
      </c>
    </row>
    <row r="667" spans="1:41" ht="16.5" customHeight="1">
      <c r="A667" s="13" t="s">
        <v>20</v>
      </c>
      <c r="B667" s="1" t="s">
        <v>464</v>
      </c>
      <c r="C667" s="9">
        <v>168</v>
      </c>
      <c r="D667" s="1">
        <v>55.425441600000006</v>
      </c>
      <c r="I667" s="1">
        <v>31.06</v>
      </c>
      <c r="J667" s="1">
        <v>20.8202</v>
      </c>
      <c r="K667" s="1">
        <v>10.239800000000001</v>
      </c>
      <c r="L667" s="1">
        <v>28.977399999999999</v>
      </c>
      <c r="M667" s="1">
        <v>0.796617121428153</v>
      </c>
      <c r="AH667" s="1">
        <v>66.294237699999996</v>
      </c>
      <c r="AO667" s="1">
        <v>66.294237699999996</v>
      </c>
    </row>
    <row r="668" spans="1:41" ht="16.5" customHeight="1">
      <c r="A668" s="13" t="s">
        <v>20</v>
      </c>
      <c r="B668" s="1" t="s">
        <v>464</v>
      </c>
      <c r="C668" s="9">
        <v>168</v>
      </c>
      <c r="D668" s="1">
        <v>59.023910399999998</v>
      </c>
      <c r="I668" s="1">
        <v>63.284915192176499</v>
      </c>
      <c r="J668" s="1">
        <v>21.132730111439599</v>
      </c>
      <c r="K668" s="1">
        <v>42.152185080736899</v>
      </c>
      <c r="L668" s="1">
        <v>35.11</v>
      </c>
      <c r="M668" s="1">
        <v>0.33159063668440403</v>
      </c>
      <c r="AH668" s="1">
        <v>78.321174400000004</v>
      </c>
      <c r="AO668" s="1">
        <v>78.321174400000004</v>
      </c>
    </row>
    <row r="669" spans="1:41" ht="16.5" customHeight="1">
      <c r="A669" s="13" t="s">
        <v>20</v>
      </c>
      <c r="B669" s="1" t="s">
        <v>464</v>
      </c>
      <c r="C669" s="9">
        <v>168</v>
      </c>
      <c r="D669" s="1">
        <v>62.188953600000005</v>
      </c>
      <c r="I669" s="1">
        <v>57.723399999999998</v>
      </c>
      <c r="J669" s="1">
        <v>27.871700000000001</v>
      </c>
      <c r="K669" s="1">
        <v>29.851700000000001</v>
      </c>
      <c r="L669" s="1">
        <v>33.078400000000002</v>
      </c>
      <c r="M669" s="1">
        <v>0.17441887731687</v>
      </c>
      <c r="AH669" s="1">
        <v>88.272255119999997</v>
      </c>
      <c r="AO669" s="1">
        <v>88.272255119999997</v>
      </c>
    </row>
    <row r="670" spans="1:41" ht="16.5" customHeight="1">
      <c r="A670" s="13" t="s">
        <v>20</v>
      </c>
      <c r="B670" s="1" t="s">
        <v>464</v>
      </c>
      <c r="C670" s="9">
        <v>168</v>
      </c>
      <c r="D670" s="1">
        <v>65.51645520000001</v>
      </c>
      <c r="I670" s="1">
        <v>72.704099999999997</v>
      </c>
      <c r="J670" s="1">
        <v>26.017499999999998</v>
      </c>
      <c r="K670" s="1">
        <v>46.686599999999999</v>
      </c>
      <c r="L670" s="1">
        <v>28.272400000000001</v>
      </c>
      <c r="M670" s="1">
        <v>4.8298655288669598E-2</v>
      </c>
      <c r="AH670" s="1">
        <v>78.697644819999994</v>
      </c>
      <c r="AO670" s="1">
        <v>78.697644819999994</v>
      </c>
    </row>
    <row r="671" spans="1:41" ht="16.5" customHeight="1">
      <c r="A671" s="13" t="s">
        <v>20</v>
      </c>
      <c r="B671" s="1" t="s">
        <v>464</v>
      </c>
      <c r="C671" s="9">
        <v>168</v>
      </c>
      <c r="D671" s="1">
        <v>67.477233600000005</v>
      </c>
      <c r="I671" s="1">
        <v>52.775500000000001</v>
      </c>
      <c r="J671" s="1">
        <v>19.799800000000001</v>
      </c>
      <c r="K671" s="1">
        <v>32.975700000000003</v>
      </c>
      <c r="L671" s="1">
        <v>29.692499999999999</v>
      </c>
      <c r="M671" s="1">
        <v>0.29999969674639199</v>
      </c>
      <c r="AH671" s="1">
        <v>43.855546934000003</v>
      </c>
      <c r="AO671" s="1">
        <v>43.855546934000003</v>
      </c>
    </row>
    <row r="672" spans="1:41" ht="16.5" customHeight="1">
      <c r="A672" s="13" t="s">
        <v>20</v>
      </c>
      <c r="B672" s="1" t="s">
        <v>464</v>
      </c>
      <c r="C672" s="9">
        <v>168</v>
      </c>
      <c r="D672" s="1">
        <v>69.749822399999999</v>
      </c>
      <c r="I672" s="1">
        <v>76.068899999999999</v>
      </c>
      <c r="J672" s="1">
        <v>25.737500000000001</v>
      </c>
      <c r="K672" s="1">
        <v>50.331400000000002</v>
      </c>
      <c r="L672" s="1">
        <v>40.837000000000003</v>
      </c>
      <c r="M672" s="1">
        <v>0.30000158946502598</v>
      </c>
      <c r="AH672" s="1">
        <v>64.547434109999998</v>
      </c>
      <c r="AO672" s="1">
        <v>64.547434109999998</v>
      </c>
    </row>
    <row r="673" spans="1:41" ht="16.5" customHeight="1">
      <c r="A673" s="13" t="s">
        <v>20</v>
      </c>
      <c r="B673" s="1" t="s">
        <v>464</v>
      </c>
      <c r="C673" s="9">
        <v>168</v>
      </c>
      <c r="D673" s="1">
        <v>73.556164800000005</v>
      </c>
      <c r="I673" s="1">
        <v>84.287400000000005</v>
      </c>
      <c r="J673" s="1">
        <v>24.236899999999999</v>
      </c>
      <c r="K673" s="1">
        <v>60.0505</v>
      </c>
      <c r="L673" s="1">
        <v>38.121400000000001</v>
      </c>
      <c r="M673" s="1">
        <v>0.231213728445225</v>
      </c>
      <c r="AH673" s="1">
        <v>65.793235080000002</v>
      </c>
      <c r="AO673" s="1">
        <v>65.793235080000002</v>
      </c>
    </row>
    <row r="674" spans="1:41" ht="16.5" customHeight="1">
      <c r="A674" s="13" t="s">
        <v>20</v>
      </c>
      <c r="B674" s="1" t="s">
        <v>464</v>
      </c>
      <c r="C674" s="9">
        <v>168</v>
      </c>
      <c r="D674" s="1">
        <v>76.037236800000002</v>
      </c>
      <c r="I674" s="1">
        <v>93.6995</v>
      </c>
      <c r="J674" s="1">
        <v>24.971900000000002</v>
      </c>
      <c r="K674" s="1">
        <v>68.727599999999995</v>
      </c>
      <c r="L674" s="1">
        <v>39.896999999999998</v>
      </c>
      <c r="M674" s="1">
        <v>0.21716311932906099</v>
      </c>
      <c r="AH674" s="1">
        <v>122.47406591000001</v>
      </c>
      <c r="AO674" s="1">
        <v>122.47406591000001</v>
      </c>
    </row>
    <row r="675" spans="1:41" ht="16.5" customHeight="1">
      <c r="A675" s="13" t="s">
        <v>20</v>
      </c>
      <c r="B675" s="1" t="s">
        <v>464</v>
      </c>
      <c r="C675" s="9">
        <v>168</v>
      </c>
      <c r="D675" s="1">
        <v>79.7704272</v>
      </c>
      <c r="I675" s="1">
        <v>49.155000000000001</v>
      </c>
      <c r="J675" s="1">
        <v>17.9148</v>
      </c>
      <c r="K675" s="1">
        <v>31.240200000000002</v>
      </c>
      <c r="L675" s="1">
        <v>28.675999999999998</v>
      </c>
      <c r="M675" s="1">
        <v>0.34446642467077698</v>
      </c>
      <c r="AH675" s="1">
        <v>56.893493509999992</v>
      </c>
      <c r="AO675" s="1">
        <v>56.893493509999992</v>
      </c>
    </row>
    <row r="676" spans="1:41" ht="16.5" customHeight="1">
      <c r="A676" s="13" t="s">
        <v>20</v>
      </c>
      <c r="B676" s="1" t="s">
        <v>464</v>
      </c>
      <c r="C676" s="9">
        <v>168</v>
      </c>
      <c r="D676" s="1">
        <v>82.006440000000012</v>
      </c>
      <c r="I676" s="1">
        <v>62.555599999999998</v>
      </c>
      <c r="J676" s="1">
        <v>22.464099999999998</v>
      </c>
      <c r="K676" s="1">
        <v>40.091500000000003</v>
      </c>
      <c r="L676" s="1">
        <v>36.0015</v>
      </c>
      <c r="M676" s="1">
        <v>0.33766259680979799</v>
      </c>
      <c r="AH676" s="1">
        <v>15.906354214999999</v>
      </c>
      <c r="AO676" s="1">
        <v>15.906354214999999</v>
      </c>
    </row>
    <row r="677" spans="1:41" ht="16.5" customHeight="1">
      <c r="A677" s="13" t="s">
        <v>20</v>
      </c>
      <c r="B677" s="1" t="s">
        <v>464</v>
      </c>
      <c r="C677" s="9">
        <v>168</v>
      </c>
      <c r="D677" s="1">
        <v>89.694715200000005</v>
      </c>
      <c r="I677" s="1">
        <v>68.059899999999999</v>
      </c>
      <c r="J677" s="1">
        <v>24.3231</v>
      </c>
      <c r="K677" s="1">
        <v>43.736800000000002</v>
      </c>
      <c r="L677" s="1">
        <v>35.778500000000001</v>
      </c>
      <c r="M677" s="1">
        <v>0.26191673830732898</v>
      </c>
      <c r="AH677" s="1">
        <v>132.50848740999999</v>
      </c>
      <c r="AO677" s="1">
        <v>132.50848740999999</v>
      </c>
    </row>
    <row r="678" spans="1:41" ht="16.5" customHeight="1">
      <c r="A678" s="13" t="s">
        <v>20</v>
      </c>
      <c r="B678" s="1" t="s">
        <v>464</v>
      </c>
      <c r="C678" s="9">
        <v>168</v>
      </c>
      <c r="D678" s="1">
        <v>92.657980800000004</v>
      </c>
      <c r="I678" s="1">
        <v>85.984700000000004</v>
      </c>
      <c r="J678" s="1">
        <v>22.9831</v>
      </c>
      <c r="K678" s="1">
        <v>63.001600000000003</v>
      </c>
      <c r="L678" s="1">
        <v>35.479199999999999</v>
      </c>
      <c r="M678" s="1">
        <v>0.19834575629825299</v>
      </c>
      <c r="AH678" s="1">
        <v>129.08049911999998</v>
      </c>
      <c r="AO678" s="1">
        <v>129.08049911999998</v>
      </c>
    </row>
    <row r="679" spans="1:41" ht="16.5" customHeight="1">
      <c r="A679" s="13" t="s">
        <v>20</v>
      </c>
      <c r="B679" s="1" t="s">
        <v>464</v>
      </c>
      <c r="C679" s="9">
        <v>168</v>
      </c>
      <c r="D679" s="1">
        <v>97.064474399999995</v>
      </c>
      <c r="I679" s="1">
        <v>73.732600000000005</v>
      </c>
      <c r="J679" s="1">
        <v>21.145099999999999</v>
      </c>
      <c r="K679" s="1">
        <v>52.587499999999999</v>
      </c>
      <c r="L679" s="1">
        <v>33.120399999999997</v>
      </c>
      <c r="M679" s="1">
        <v>0.227721416686475</v>
      </c>
      <c r="AH679" s="1">
        <v>117.51337362000001</v>
      </c>
      <c r="AO679" s="1">
        <v>117.51337362000001</v>
      </c>
    </row>
    <row r="680" spans="1:41" ht="16.5" customHeight="1">
      <c r="A680" s="13" t="s">
        <v>20</v>
      </c>
      <c r="B680" s="1" t="s">
        <v>464</v>
      </c>
      <c r="C680" s="9">
        <v>168</v>
      </c>
      <c r="D680" s="1">
        <v>100.18684560000001</v>
      </c>
      <c r="I680" s="1">
        <v>75.864999999999995</v>
      </c>
      <c r="J680" s="1">
        <v>20.8477</v>
      </c>
      <c r="K680" s="1">
        <v>55.017299999999999</v>
      </c>
      <c r="L680" s="1">
        <v>33.865099999999998</v>
      </c>
      <c r="M680" s="1">
        <v>0.23660557679130001</v>
      </c>
      <c r="AH680" s="1">
        <v>25.685101528999997</v>
      </c>
      <c r="AO680" s="1">
        <v>25.685101528999997</v>
      </c>
    </row>
    <row r="681" spans="1:41" ht="16.5" customHeight="1">
      <c r="A681" s="13" t="s">
        <v>20</v>
      </c>
      <c r="B681" s="1" t="s">
        <v>464</v>
      </c>
      <c r="C681" s="9">
        <v>168</v>
      </c>
      <c r="D681" s="1">
        <v>103.2253968</v>
      </c>
      <c r="I681" s="1">
        <v>76.435500000000005</v>
      </c>
      <c r="J681" s="1">
        <v>26.278300000000002</v>
      </c>
      <c r="K681" s="1">
        <v>50.157200000000003</v>
      </c>
      <c r="L681" s="1">
        <v>39.294400000000003</v>
      </c>
      <c r="M681" s="1">
        <v>0.259506112781415</v>
      </c>
      <c r="AH681" s="1">
        <v>126.09124735</v>
      </c>
      <c r="AO681" s="1">
        <v>126.09124735</v>
      </c>
    </row>
    <row r="682" spans="1:41" ht="16.5" customHeight="1">
      <c r="A682" s="13" t="s">
        <v>20</v>
      </c>
      <c r="B682" s="1" t="s">
        <v>464</v>
      </c>
      <c r="C682" s="9">
        <v>168</v>
      </c>
      <c r="D682" s="1">
        <v>106.4398176</v>
      </c>
      <c r="I682" s="1">
        <v>54.7926</v>
      </c>
      <c r="J682" s="1">
        <v>21.991099999999999</v>
      </c>
      <c r="K682" s="1">
        <v>32.801499999999997</v>
      </c>
      <c r="L682" s="1">
        <v>26.3294</v>
      </c>
      <c r="M682" s="1">
        <v>0.132259195463622</v>
      </c>
      <c r="AH682" s="1">
        <v>39.408597866000001</v>
      </c>
      <c r="AO682" s="1">
        <v>39.408597866000001</v>
      </c>
    </row>
    <row r="683" spans="1:41" ht="16.5" customHeight="1">
      <c r="A683" s="13" t="s">
        <v>20</v>
      </c>
      <c r="B683" s="1" t="s">
        <v>464</v>
      </c>
      <c r="C683" s="9">
        <v>168</v>
      </c>
      <c r="D683" s="1">
        <v>109.6298544</v>
      </c>
      <c r="I683" s="1">
        <v>84.522400000000005</v>
      </c>
      <c r="J683" s="1">
        <v>26.033999999999999</v>
      </c>
      <c r="K683" s="1">
        <v>58.488399999999999</v>
      </c>
      <c r="L683" s="1">
        <v>41.654000000000003</v>
      </c>
      <c r="M683" s="1">
        <v>0.26706150279371599</v>
      </c>
      <c r="AH683" s="1">
        <v>75.055556940000002</v>
      </c>
      <c r="AO683" s="1">
        <v>75.055556940000002</v>
      </c>
    </row>
    <row r="684" spans="1:41" ht="16.5" customHeight="1">
      <c r="A684" s="13" t="s">
        <v>20</v>
      </c>
      <c r="B684" s="1" t="s">
        <v>464</v>
      </c>
      <c r="C684" s="9">
        <v>168</v>
      </c>
      <c r="D684" s="1">
        <v>112.67114880000001</v>
      </c>
      <c r="I684" s="1">
        <v>79.539100000000005</v>
      </c>
      <c r="J684" s="1">
        <v>30.422599999999999</v>
      </c>
      <c r="K684" s="1">
        <v>49.116500000000002</v>
      </c>
      <c r="L684" s="1">
        <v>43.959400000000002</v>
      </c>
      <c r="M684" s="1">
        <v>0.27560595726487003</v>
      </c>
      <c r="AH684" s="1">
        <v>53.646076910000005</v>
      </c>
      <c r="AO684" s="1">
        <v>53.646076910000005</v>
      </c>
    </row>
    <row r="685" spans="1:41" ht="16.5" customHeight="1">
      <c r="A685" s="13" t="s">
        <v>20</v>
      </c>
      <c r="B685" s="1" t="s">
        <v>464</v>
      </c>
      <c r="C685" s="9">
        <v>168</v>
      </c>
      <c r="D685" s="1">
        <v>117.09013920000001</v>
      </c>
      <c r="I685" s="1">
        <v>31.360800000000001</v>
      </c>
      <c r="J685" s="1">
        <v>19.2119</v>
      </c>
      <c r="K685" s="1">
        <v>12.148899999999999</v>
      </c>
      <c r="L685" s="1">
        <v>27.021899999999999</v>
      </c>
      <c r="M685" s="1">
        <v>0.64285655491443705</v>
      </c>
      <c r="AH685" s="1">
        <v>31.898444059999999</v>
      </c>
      <c r="AO685" s="1">
        <v>31.898444059999999</v>
      </c>
    </row>
    <row r="686" spans="1:41" ht="16.5" customHeight="1">
      <c r="A686" s="13" t="s">
        <v>20</v>
      </c>
      <c r="B686" s="1" t="s">
        <v>464</v>
      </c>
      <c r="C686" s="9">
        <v>168</v>
      </c>
      <c r="D686" s="1">
        <v>122.29459920000001</v>
      </c>
      <c r="I686" s="1">
        <v>56.089799999999997</v>
      </c>
      <c r="J686" s="1">
        <v>21.031400000000001</v>
      </c>
      <c r="K686" s="1">
        <v>35.058399999999999</v>
      </c>
      <c r="L686" s="1">
        <v>28.147200000000002</v>
      </c>
      <c r="M686" s="1">
        <v>0.20296990164981901</v>
      </c>
      <c r="AH686" s="1">
        <v>115.35992450000001</v>
      </c>
      <c r="AO686" s="1">
        <v>115.35992450000001</v>
      </c>
    </row>
    <row r="687" spans="1:41" ht="16.5" customHeight="1">
      <c r="A687" s="13" t="s">
        <v>20</v>
      </c>
      <c r="B687" s="1" t="s">
        <v>464</v>
      </c>
      <c r="C687" s="9">
        <v>168</v>
      </c>
      <c r="D687" s="1">
        <v>129.9749496</v>
      </c>
      <c r="I687" s="1">
        <v>87.223423706212301</v>
      </c>
      <c r="J687" s="1">
        <v>24.858079020707699</v>
      </c>
      <c r="K687" s="1">
        <v>62.365344685504603</v>
      </c>
      <c r="L687" s="1">
        <v>36.775599999999997</v>
      </c>
      <c r="M687" s="1">
        <v>0.19109204060989199</v>
      </c>
      <c r="AH687" s="1">
        <v>128.1340544</v>
      </c>
      <c r="AO687" s="1">
        <v>128.1340544</v>
      </c>
    </row>
    <row r="688" spans="1:41" ht="16.5" customHeight="1">
      <c r="A688" s="13" t="s">
        <v>20</v>
      </c>
      <c r="B688" s="1" t="s">
        <v>464</v>
      </c>
      <c r="C688" s="9">
        <v>168</v>
      </c>
      <c r="D688" s="1">
        <v>132.66877199999999</v>
      </c>
      <c r="I688" s="1">
        <v>61.808125512897298</v>
      </c>
      <c r="J688" s="1">
        <v>18.976504571380001</v>
      </c>
      <c r="K688" s="1">
        <v>42.831620941517301</v>
      </c>
      <c r="L688" s="1">
        <v>23.802099999999999</v>
      </c>
      <c r="M688" s="1">
        <v>0.112664319550477</v>
      </c>
      <c r="AH688" s="1">
        <v>111.84332676</v>
      </c>
      <c r="AO688" s="1">
        <v>111.84332676</v>
      </c>
    </row>
    <row r="689" spans="1:41" ht="16.5" customHeight="1">
      <c r="A689" s="13" t="s">
        <v>20</v>
      </c>
      <c r="B689" s="1" t="s">
        <v>464</v>
      </c>
      <c r="C689" s="9">
        <v>168</v>
      </c>
      <c r="D689" s="1">
        <v>135.55858079999999</v>
      </c>
      <c r="L689" s="1">
        <v>15.6915</v>
      </c>
      <c r="AH689" s="1">
        <v>33.367253462000001</v>
      </c>
      <c r="AO689" s="1">
        <v>33.367253462000001</v>
      </c>
    </row>
    <row r="690" spans="1:41" ht="16.5" customHeight="1">
      <c r="A690" s="13" t="s">
        <v>20</v>
      </c>
      <c r="B690" s="1" t="s">
        <v>464</v>
      </c>
      <c r="C690" s="9">
        <v>169</v>
      </c>
      <c r="D690" s="1">
        <v>33.768792000000005</v>
      </c>
      <c r="I690" s="1">
        <v>92.267200000000003</v>
      </c>
      <c r="J690" s="1">
        <v>26.290600000000001</v>
      </c>
      <c r="K690" s="1">
        <v>65.976600000000005</v>
      </c>
      <c r="L690" s="1">
        <v>34.052500000000002</v>
      </c>
      <c r="M690" s="1">
        <v>0.117646256399996</v>
      </c>
      <c r="AH690" s="1">
        <v>47.402798753999996</v>
      </c>
      <c r="AO690" s="1">
        <v>47.402798753999996</v>
      </c>
    </row>
    <row r="691" spans="1:41" ht="16.5" customHeight="1">
      <c r="A691" s="13" t="s">
        <v>20</v>
      </c>
      <c r="B691" s="1" t="s">
        <v>464</v>
      </c>
      <c r="C691" s="9">
        <v>169</v>
      </c>
      <c r="D691" s="1">
        <v>35.0273112</v>
      </c>
      <c r="I691" s="1">
        <v>81.343000000000004</v>
      </c>
      <c r="J691" s="1">
        <v>25.4282</v>
      </c>
      <c r="K691" s="1">
        <v>55.9148</v>
      </c>
      <c r="L691" s="1">
        <v>39.945900000000002</v>
      </c>
      <c r="M691" s="1">
        <v>0.25963966606336802</v>
      </c>
      <c r="AH691" s="1">
        <v>44.405500287999999</v>
      </c>
      <c r="AO691" s="1">
        <v>44.405500287999999</v>
      </c>
    </row>
    <row r="692" spans="1:41" ht="16.5" customHeight="1">
      <c r="A692" s="13" t="s">
        <v>20</v>
      </c>
      <c r="B692" s="1" t="s">
        <v>464</v>
      </c>
      <c r="C692" s="9">
        <v>169</v>
      </c>
      <c r="D692" s="1">
        <v>36.664392000000007</v>
      </c>
      <c r="I692" s="1">
        <v>90.398600000000002</v>
      </c>
      <c r="J692" s="1">
        <v>25.4282</v>
      </c>
      <c r="K692" s="1">
        <v>64.970399999999998</v>
      </c>
      <c r="L692" s="1">
        <v>48.139099999999999</v>
      </c>
      <c r="M692" s="1">
        <v>0.34955764471205403</v>
      </c>
      <c r="AH692" s="1">
        <v>40.076042561000001</v>
      </c>
      <c r="AO692" s="1">
        <v>40.076042561000001</v>
      </c>
    </row>
    <row r="693" spans="1:41" ht="16.5" customHeight="1">
      <c r="A693" s="13" t="s">
        <v>20</v>
      </c>
      <c r="B693" s="1" t="s">
        <v>464</v>
      </c>
      <c r="C693" s="9">
        <v>169</v>
      </c>
      <c r="D693" s="1">
        <v>38.090246400000005</v>
      </c>
      <c r="I693" s="1">
        <v>82.492900000000006</v>
      </c>
      <c r="J693" s="1">
        <v>27.152999999999999</v>
      </c>
      <c r="K693" s="1">
        <v>55.3399</v>
      </c>
      <c r="L693" s="1">
        <v>49.863900000000001</v>
      </c>
      <c r="M693" s="1">
        <v>0.41038924898671703</v>
      </c>
      <c r="AH693" s="1">
        <v>40.242532532999995</v>
      </c>
      <c r="AO693" s="1">
        <v>40.242532532999995</v>
      </c>
    </row>
    <row r="694" spans="1:41" ht="16.5" customHeight="1">
      <c r="A694" s="13" t="s">
        <v>20</v>
      </c>
      <c r="B694" s="1" t="s">
        <v>464</v>
      </c>
      <c r="C694" s="9">
        <v>169</v>
      </c>
      <c r="D694" s="1">
        <v>39.568831199999998</v>
      </c>
      <c r="I694" s="1">
        <v>78.755700000000004</v>
      </c>
      <c r="J694" s="1">
        <v>23.703299999999999</v>
      </c>
      <c r="K694" s="1">
        <v>55.052399999999999</v>
      </c>
      <c r="L694" s="1">
        <v>43.539400000000001</v>
      </c>
      <c r="M694" s="1">
        <v>0.360313083534959</v>
      </c>
      <c r="AH694" s="1">
        <v>51.066344489999999</v>
      </c>
      <c r="AO694" s="1">
        <v>51.066344489999999</v>
      </c>
    </row>
    <row r="695" spans="1:41" ht="16.5" customHeight="1">
      <c r="A695" s="13" t="s">
        <v>20</v>
      </c>
      <c r="B695" s="1" t="s">
        <v>464</v>
      </c>
      <c r="C695" s="9">
        <v>169</v>
      </c>
      <c r="D695" s="1">
        <v>41.109290399999999</v>
      </c>
      <c r="I695" s="1">
        <v>81.630499999999998</v>
      </c>
      <c r="J695" s="1">
        <v>31.8965</v>
      </c>
      <c r="K695" s="1">
        <v>49.734000000000002</v>
      </c>
      <c r="L695" s="1">
        <v>41.814500000000002</v>
      </c>
      <c r="M695" s="1">
        <v>0.199420919290626</v>
      </c>
      <c r="AH695" s="1">
        <v>35.247019123999998</v>
      </c>
      <c r="AO695" s="1">
        <v>35.247019123999998</v>
      </c>
    </row>
    <row r="696" spans="1:41" ht="16.5" customHeight="1">
      <c r="A696" s="13" t="s">
        <v>20</v>
      </c>
      <c r="B696" s="1" t="s">
        <v>464</v>
      </c>
      <c r="C696" s="9">
        <v>169</v>
      </c>
      <c r="D696" s="1">
        <v>42.605248800000005</v>
      </c>
      <c r="I696" s="1">
        <v>95.5732</v>
      </c>
      <c r="J696" s="1">
        <v>26.865600000000001</v>
      </c>
      <c r="K696" s="1">
        <v>68.707599999999999</v>
      </c>
      <c r="L696" s="1">
        <v>45.695500000000003</v>
      </c>
      <c r="M696" s="1">
        <v>0.27405847388061899</v>
      </c>
      <c r="AH696" s="1">
        <v>55.229072760000001</v>
      </c>
      <c r="AO696" s="1">
        <v>55.229072760000001</v>
      </c>
    </row>
    <row r="697" spans="1:41" ht="16.5" customHeight="1">
      <c r="A697" s="13" t="s">
        <v>20</v>
      </c>
      <c r="B697" s="1" t="s">
        <v>464</v>
      </c>
      <c r="C697" s="9">
        <v>169</v>
      </c>
      <c r="D697" s="1">
        <v>44.110351200000004</v>
      </c>
      <c r="I697" s="1">
        <v>88.098699999999994</v>
      </c>
      <c r="J697" s="1">
        <v>28.159199999999998</v>
      </c>
      <c r="K697" s="1">
        <v>59.939500000000002</v>
      </c>
      <c r="L697" s="1">
        <v>45.264299999999999</v>
      </c>
      <c r="M697" s="1">
        <v>0.285372750857114</v>
      </c>
      <c r="AH697" s="1">
        <v>42.240747476000003</v>
      </c>
      <c r="AO697" s="1">
        <v>42.240747476000003</v>
      </c>
    </row>
    <row r="698" spans="1:41" ht="16.5" customHeight="1">
      <c r="A698" s="13" t="s">
        <v>20</v>
      </c>
      <c r="B698" s="1" t="s">
        <v>464</v>
      </c>
      <c r="C698" s="9">
        <v>169</v>
      </c>
      <c r="D698" s="1">
        <v>45.685862400000005</v>
      </c>
      <c r="I698" s="1">
        <v>89.823599999999999</v>
      </c>
      <c r="J698" s="1">
        <v>27.152999999999999</v>
      </c>
      <c r="K698" s="1">
        <v>62.6706</v>
      </c>
      <c r="L698" s="1">
        <v>48.857799999999997</v>
      </c>
      <c r="M698" s="1">
        <v>0.34633145366407903</v>
      </c>
      <c r="AH698" s="1">
        <v>39.576476850999995</v>
      </c>
      <c r="AO698" s="1">
        <v>39.576476850999995</v>
      </c>
    </row>
    <row r="699" spans="1:41" ht="16.5" customHeight="1">
      <c r="A699" s="13" t="s">
        <v>20</v>
      </c>
      <c r="B699" s="1" t="s">
        <v>464</v>
      </c>
      <c r="C699" s="9">
        <v>169</v>
      </c>
      <c r="D699" s="1">
        <v>47.190964800000003</v>
      </c>
      <c r="I699" s="1">
        <v>79.761799999999994</v>
      </c>
      <c r="J699" s="1">
        <v>31.177800000000001</v>
      </c>
      <c r="K699" s="1">
        <v>48.584000000000003</v>
      </c>
      <c r="L699" s="1">
        <v>40.089599999999997</v>
      </c>
      <c r="M699" s="1">
        <v>0.183430759097645</v>
      </c>
      <c r="AH699" s="1">
        <v>62.056311139999998</v>
      </c>
      <c r="AO699" s="1">
        <v>62.056311139999998</v>
      </c>
    </row>
    <row r="700" spans="1:41" ht="16.5" customHeight="1">
      <c r="A700" s="13" t="s">
        <v>20</v>
      </c>
      <c r="B700" s="1" t="s">
        <v>464</v>
      </c>
      <c r="C700" s="9">
        <v>169</v>
      </c>
      <c r="D700" s="1">
        <v>48.906988800000001</v>
      </c>
      <c r="I700" s="1">
        <v>90.829800000000006</v>
      </c>
      <c r="J700" s="1">
        <v>30.315300000000001</v>
      </c>
      <c r="K700" s="1">
        <v>60.514499999999998</v>
      </c>
      <c r="L700" s="1">
        <v>44.832999999999998</v>
      </c>
      <c r="M700" s="1">
        <v>0.239904485701774</v>
      </c>
      <c r="AH700" s="1">
        <v>67.051968239999994</v>
      </c>
      <c r="AO700" s="1">
        <v>67.051968239999994</v>
      </c>
    </row>
    <row r="701" spans="1:41" ht="16.5" customHeight="1">
      <c r="A701" s="13" t="s">
        <v>20</v>
      </c>
      <c r="B701" s="1" t="s">
        <v>464</v>
      </c>
      <c r="C701" s="9">
        <v>169</v>
      </c>
      <c r="D701" s="1">
        <v>50.288952000000002</v>
      </c>
      <c r="I701" s="1">
        <v>84.649000000000001</v>
      </c>
      <c r="J701" s="1">
        <v>29.740400000000001</v>
      </c>
      <c r="K701" s="1">
        <v>54.9086</v>
      </c>
      <c r="L701" s="1">
        <v>50.151400000000002</v>
      </c>
      <c r="M701" s="1">
        <v>0.37172683331937101</v>
      </c>
      <c r="AH701" s="1">
        <v>71.714262219999995</v>
      </c>
      <c r="AO701" s="1">
        <v>71.714262219999995</v>
      </c>
    </row>
    <row r="702" spans="1:41" ht="16.5" customHeight="1">
      <c r="A702" s="13" t="s">
        <v>20</v>
      </c>
      <c r="B702" s="1" t="s">
        <v>464</v>
      </c>
      <c r="C702" s="9">
        <v>169</v>
      </c>
      <c r="D702" s="1">
        <v>51.644397600000005</v>
      </c>
      <c r="I702" s="1">
        <v>91.835999999999999</v>
      </c>
      <c r="J702" s="1">
        <v>25.284400000000002</v>
      </c>
      <c r="K702" s="1">
        <v>66.551599999999993</v>
      </c>
      <c r="L702" s="1">
        <v>50.582599999999999</v>
      </c>
      <c r="M702" s="1">
        <v>0.38012910283148699</v>
      </c>
      <c r="AH702" s="1">
        <v>78.375298009999995</v>
      </c>
      <c r="AO702" s="1">
        <v>78.375298009999995</v>
      </c>
    </row>
    <row r="703" spans="1:41" ht="16.5" customHeight="1">
      <c r="A703" s="13" t="s">
        <v>20</v>
      </c>
      <c r="B703" s="1" t="s">
        <v>464</v>
      </c>
      <c r="C703" s="9">
        <v>169</v>
      </c>
      <c r="D703" s="1">
        <v>55.428794400000008</v>
      </c>
      <c r="I703" s="1">
        <v>31.609000000000002</v>
      </c>
      <c r="J703" s="1">
        <v>20.253499999999999</v>
      </c>
      <c r="K703" s="1">
        <v>11.355499999999999</v>
      </c>
      <c r="L703" s="1">
        <v>26.146899999999999</v>
      </c>
      <c r="M703" s="1">
        <v>0.518990797410946</v>
      </c>
      <c r="AH703" s="1">
        <v>68.383983809999989</v>
      </c>
      <c r="AO703" s="1">
        <v>68.383983809999989</v>
      </c>
    </row>
    <row r="704" spans="1:41" ht="16.5" customHeight="1">
      <c r="A704" s="13" t="s">
        <v>20</v>
      </c>
      <c r="B704" s="1" t="s">
        <v>464</v>
      </c>
      <c r="C704" s="9">
        <v>169</v>
      </c>
      <c r="D704" s="1">
        <v>57.866889600000007</v>
      </c>
      <c r="I704" s="1">
        <v>61.2194</v>
      </c>
      <c r="J704" s="1">
        <v>20.541</v>
      </c>
      <c r="K704" s="1">
        <v>40.678400000000003</v>
      </c>
      <c r="L704" s="1">
        <v>34.052500000000002</v>
      </c>
      <c r="M704" s="1">
        <v>0.33215416535557002</v>
      </c>
      <c r="AH704" s="1">
        <v>94.028037609999998</v>
      </c>
      <c r="AO704" s="1">
        <v>94.028037609999998</v>
      </c>
    </row>
    <row r="705" spans="1:41" ht="16.5" customHeight="1">
      <c r="A705" s="13" t="s">
        <v>20</v>
      </c>
      <c r="B705" s="1" t="s">
        <v>464</v>
      </c>
      <c r="C705" s="9">
        <v>169</v>
      </c>
      <c r="D705" s="1">
        <v>59.301583200000003</v>
      </c>
      <c r="I705" s="1">
        <v>63.032531354359897</v>
      </c>
      <c r="J705" s="1">
        <v>21.02916567718</v>
      </c>
      <c r="K705" s="1">
        <v>42.00336567718</v>
      </c>
      <c r="L705" s="1">
        <v>34.196300000000001</v>
      </c>
      <c r="M705" s="1">
        <v>0.31347807754304802</v>
      </c>
      <c r="AH705" s="1">
        <v>81.206010710000001</v>
      </c>
      <c r="AO705" s="1">
        <v>81.206010710000001</v>
      </c>
    </row>
    <row r="706" spans="1:41" ht="16.5" customHeight="1">
      <c r="A706" s="13" t="s">
        <v>20</v>
      </c>
      <c r="B706" s="1" t="s">
        <v>464</v>
      </c>
      <c r="C706" s="9">
        <v>169</v>
      </c>
      <c r="D706" s="1">
        <v>60.824059200000001</v>
      </c>
      <c r="I706" s="1">
        <v>64.956599999999995</v>
      </c>
      <c r="J706" s="1">
        <v>21.5472</v>
      </c>
      <c r="K706" s="1">
        <v>43.409399999999998</v>
      </c>
      <c r="L706" s="1">
        <v>37.071100000000001</v>
      </c>
      <c r="M706" s="1">
        <v>0.35761609236709102</v>
      </c>
      <c r="AH706" s="1">
        <v>83.370476139999994</v>
      </c>
      <c r="AO706" s="1">
        <v>83.370476139999994</v>
      </c>
    </row>
    <row r="707" spans="1:41" ht="16.5" customHeight="1">
      <c r="A707" s="13" t="s">
        <v>20</v>
      </c>
      <c r="C707" s="3">
        <v>171</v>
      </c>
      <c r="H707" s="1">
        <v>1.0323599999999999</v>
      </c>
      <c r="AD707" s="1">
        <v>0.203458</v>
      </c>
    </row>
    <row r="708" spans="1:41" ht="16.5" customHeight="1">
      <c r="A708" s="13" t="s">
        <v>20</v>
      </c>
      <c r="C708" s="3">
        <v>171</v>
      </c>
      <c r="H708" s="1">
        <v>1.0378799999999999</v>
      </c>
      <c r="AD708" s="1">
        <v>0.15210399999999999</v>
      </c>
    </row>
    <row r="709" spans="1:41" ht="16.5" customHeight="1">
      <c r="A709" s="13" t="s">
        <v>20</v>
      </c>
      <c r="C709" s="3">
        <v>171</v>
      </c>
      <c r="H709" s="1">
        <v>1.04487</v>
      </c>
      <c r="AD709" s="1">
        <v>0.17817</v>
      </c>
    </row>
    <row r="710" spans="1:41" ht="16.5" customHeight="1">
      <c r="A710" s="13" t="s">
        <v>20</v>
      </c>
      <c r="C710" s="3">
        <v>171</v>
      </c>
      <c r="H710" s="1">
        <v>1.0921400000000001</v>
      </c>
      <c r="AD710" s="1">
        <v>0.19719200000000001</v>
      </c>
    </row>
    <row r="711" spans="1:41" ht="16.5" customHeight="1">
      <c r="A711" s="13" t="s">
        <v>20</v>
      </c>
      <c r="C711" s="3">
        <v>171</v>
      </c>
      <c r="H711" s="1">
        <v>1.0974999999999999</v>
      </c>
      <c r="AD711" s="1">
        <v>0.167735</v>
      </c>
    </row>
    <row r="712" spans="1:41" ht="16.5" customHeight="1">
      <c r="A712" s="13" t="s">
        <v>20</v>
      </c>
      <c r="C712" s="3">
        <v>171</v>
      </c>
      <c r="H712" s="1">
        <v>3.2005300000000001</v>
      </c>
      <c r="AD712" s="1">
        <v>0.52233499999999999</v>
      </c>
    </row>
    <row r="713" spans="1:41" ht="16.5" customHeight="1">
      <c r="A713" s="13" t="s">
        <v>20</v>
      </c>
      <c r="C713" s="3">
        <v>171</v>
      </c>
      <c r="H713" s="1">
        <v>3.21475</v>
      </c>
      <c r="AD713" s="1">
        <v>0.45299400000000001</v>
      </c>
    </row>
    <row r="714" spans="1:41" ht="16.5" customHeight="1">
      <c r="A714" s="13" t="s">
        <v>20</v>
      </c>
      <c r="C714" s="3">
        <v>171</v>
      </c>
      <c r="H714" s="1">
        <v>3.2292100000000001</v>
      </c>
      <c r="AD714" s="1">
        <v>0.48818400000000001</v>
      </c>
    </row>
    <row r="715" spans="1:41" ht="16.5" customHeight="1">
      <c r="A715" s="13" t="s">
        <v>20</v>
      </c>
      <c r="C715" s="3">
        <v>171</v>
      </c>
      <c r="H715" s="1">
        <v>3.2507899999999998</v>
      </c>
      <c r="AD715" s="1">
        <v>0.40737299999999999</v>
      </c>
    </row>
    <row r="716" spans="1:41" ht="16.5" customHeight="1">
      <c r="A716" s="13" t="s">
        <v>20</v>
      </c>
      <c r="C716" s="3">
        <v>171</v>
      </c>
      <c r="H716" s="1">
        <v>3.5786199999999999</v>
      </c>
      <c r="AD716" s="1">
        <v>0.43863799999999997</v>
      </c>
    </row>
    <row r="717" spans="1:41" ht="16.5" customHeight="1">
      <c r="A717" s="13" t="s">
        <v>20</v>
      </c>
      <c r="C717" s="3">
        <v>171</v>
      </c>
      <c r="H717" s="1">
        <v>3.64337</v>
      </c>
      <c r="AD717" s="1">
        <v>0.55724300000000004</v>
      </c>
    </row>
    <row r="718" spans="1:41" ht="16.5" customHeight="1">
      <c r="A718" s="13" t="s">
        <v>20</v>
      </c>
      <c r="C718" s="3">
        <v>171</v>
      </c>
      <c r="H718" s="1">
        <v>3.6843499999999998</v>
      </c>
      <c r="AD718" s="1">
        <v>0.58721900000000005</v>
      </c>
    </row>
    <row r="719" spans="1:41" ht="16.5" customHeight="1">
      <c r="A719" s="13" t="s">
        <v>20</v>
      </c>
      <c r="C719" s="3">
        <v>171</v>
      </c>
      <c r="H719" s="1">
        <v>3.6893400000000001</v>
      </c>
      <c r="AD719" s="1">
        <v>0.61458999999999997</v>
      </c>
    </row>
    <row r="720" spans="1:41" ht="16.5" customHeight="1">
      <c r="A720" s="13" t="s">
        <v>20</v>
      </c>
      <c r="C720" s="3">
        <v>171</v>
      </c>
      <c r="H720" s="1">
        <v>10.916700000000001</v>
      </c>
      <c r="AD720" s="1">
        <v>1.5111399999999999</v>
      </c>
    </row>
    <row r="721" spans="1:30" ht="16.5" customHeight="1">
      <c r="A721" s="13" t="s">
        <v>20</v>
      </c>
      <c r="C721" s="3">
        <v>171</v>
      </c>
      <c r="H721" s="1">
        <v>11.1629</v>
      </c>
      <c r="AD721" s="1">
        <v>1.43163</v>
      </c>
    </row>
    <row r="722" spans="1:30" ht="16.5" customHeight="1">
      <c r="A722" s="13" t="s">
        <v>20</v>
      </c>
      <c r="C722" s="3">
        <v>171</v>
      </c>
      <c r="H722" s="1">
        <v>11.1676</v>
      </c>
      <c r="AD722" s="1">
        <v>1.3745400000000001</v>
      </c>
    </row>
    <row r="723" spans="1:30" ht="16.5" customHeight="1">
      <c r="A723" s="13" t="s">
        <v>20</v>
      </c>
      <c r="C723" s="3">
        <v>171</v>
      </c>
      <c r="H723" s="1">
        <v>11.189</v>
      </c>
      <c r="AD723" s="1">
        <v>1.62453</v>
      </c>
    </row>
    <row r="724" spans="1:30" ht="16.5" customHeight="1">
      <c r="A724" s="13" t="s">
        <v>20</v>
      </c>
      <c r="C724" s="3">
        <v>171</v>
      </c>
      <c r="H724" s="1">
        <v>17.924600000000002</v>
      </c>
      <c r="AD724" s="1">
        <v>1.3585499999999999</v>
      </c>
    </row>
    <row r="725" spans="1:30" ht="16.5" customHeight="1">
      <c r="A725" s="13" t="s">
        <v>20</v>
      </c>
      <c r="C725" s="3">
        <v>171</v>
      </c>
      <c r="H725" s="1">
        <v>18.046099999999999</v>
      </c>
      <c r="AD725" s="1">
        <v>1.4667300000000001</v>
      </c>
    </row>
    <row r="726" spans="1:30" ht="16.5" customHeight="1">
      <c r="A726" s="13" t="s">
        <v>20</v>
      </c>
      <c r="C726" s="3">
        <v>171</v>
      </c>
      <c r="H726" s="1">
        <v>18.1248</v>
      </c>
      <c r="AD726" s="1">
        <v>1.2321200000000001</v>
      </c>
    </row>
    <row r="727" spans="1:30" ht="16.5" customHeight="1">
      <c r="A727" s="13" t="s">
        <v>20</v>
      </c>
      <c r="C727" s="3">
        <v>171</v>
      </c>
      <c r="H727" s="1">
        <v>1.59402</v>
      </c>
      <c r="AD727" s="1">
        <v>0.44398900000000002</v>
      </c>
    </row>
    <row r="728" spans="1:30" ht="16.5" customHeight="1">
      <c r="A728" s="13" t="s">
        <v>20</v>
      </c>
      <c r="C728" s="3">
        <v>171</v>
      </c>
      <c r="H728" s="1">
        <v>1.61198</v>
      </c>
      <c r="AD728" s="1">
        <v>0.51306700000000005</v>
      </c>
    </row>
    <row r="729" spans="1:30" ht="16.5" customHeight="1">
      <c r="A729" s="13" t="s">
        <v>20</v>
      </c>
      <c r="C729" s="3">
        <v>171</v>
      </c>
      <c r="H729" s="1">
        <v>4.8069899999999999</v>
      </c>
      <c r="AD729" s="1">
        <v>0.842638</v>
      </c>
    </row>
    <row r="730" spans="1:30" ht="16.5" customHeight="1">
      <c r="A730" s="13" t="s">
        <v>20</v>
      </c>
      <c r="C730" s="3">
        <v>171</v>
      </c>
      <c r="H730" s="1">
        <v>5.1174299999999997</v>
      </c>
      <c r="AD730" s="1">
        <v>0.89867300000000006</v>
      </c>
    </row>
    <row r="731" spans="1:30" ht="16.5" customHeight="1">
      <c r="A731" s="13" t="s">
        <v>20</v>
      </c>
      <c r="C731" s="3">
        <v>171</v>
      </c>
      <c r="H731" s="1">
        <v>5.5708399999999996</v>
      </c>
      <c r="AD731" s="1">
        <v>0.89735500000000001</v>
      </c>
    </row>
    <row r="732" spans="1:30" ht="16.5" customHeight="1">
      <c r="A732" s="13" t="s">
        <v>20</v>
      </c>
      <c r="C732" s="3">
        <v>171</v>
      </c>
      <c r="H732" s="1">
        <v>5.7995900000000002</v>
      </c>
      <c r="AD732" s="1">
        <v>0.95730400000000004</v>
      </c>
    </row>
    <row r="733" spans="1:30" ht="16.5" customHeight="1">
      <c r="A733" s="13" t="s">
        <v>20</v>
      </c>
      <c r="C733" s="3">
        <v>171</v>
      </c>
      <c r="H733" s="1">
        <v>6.0377299999999998</v>
      </c>
      <c r="AD733" s="1">
        <v>1.0120400000000001</v>
      </c>
    </row>
    <row r="734" spans="1:30" ht="16.5" customHeight="1">
      <c r="A734" s="13" t="s">
        <v>20</v>
      </c>
      <c r="C734" s="3">
        <v>171</v>
      </c>
      <c r="H734" s="1">
        <v>6.4851599999999996</v>
      </c>
      <c r="AD734" s="1">
        <v>1.01203</v>
      </c>
    </row>
    <row r="735" spans="1:30" ht="16.5" customHeight="1">
      <c r="A735" s="13" t="s">
        <v>20</v>
      </c>
      <c r="C735" s="3">
        <v>171</v>
      </c>
      <c r="H735" s="1">
        <v>6.6466500000000002</v>
      </c>
      <c r="AD735" s="1">
        <v>1.0563400000000001</v>
      </c>
    </row>
    <row r="736" spans="1:30" ht="16.5" customHeight="1">
      <c r="A736" s="13" t="s">
        <v>20</v>
      </c>
      <c r="C736" s="3">
        <v>171</v>
      </c>
      <c r="H736" s="1">
        <v>6.7966100000000003</v>
      </c>
      <c r="AD736" s="1">
        <v>0.99768199999999996</v>
      </c>
    </row>
    <row r="737" spans="1:30" ht="16.5" customHeight="1">
      <c r="A737" s="13" t="s">
        <v>20</v>
      </c>
      <c r="C737" s="3">
        <v>171</v>
      </c>
      <c r="H737" s="1">
        <v>7.6173599999999997</v>
      </c>
      <c r="AD737" s="1">
        <v>1.1371199999999999</v>
      </c>
    </row>
    <row r="738" spans="1:30" ht="16.5" customHeight="1">
      <c r="A738" s="13" t="s">
        <v>20</v>
      </c>
      <c r="C738" s="3">
        <v>171</v>
      </c>
      <c r="H738" s="1">
        <v>7.9832000000000001</v>
      </c>
      <c r="AD738" s="1">
        <v>1.12669</v>
      </c>
    </row>
    <row r="739" spans="1:30" ht="16.5" customHeight="1">
      <c r="A739" s="13" t="s">
        <v>20</v>
      </c>
      <c r="C739" s="3">
        <v>171</v>
      </c>
      <c r="H739" s="1">
        <v>8.0366400000000002</v>
      </c>
      <c r="AD739" s="1">
        <v>1.06673</v>
      </c>
    </row>
    <row r="740" spans="1:30" ht="16.5" customHeight="1">
      <c r="A740" s="13" t="s">
        <v>20</v>
      </c>
      <c r="C740" s="3">
        <v>171</v>
      </c>
      <c r="H740" s="1">
        <v>8.3667200000000008</v>
      </c>
      <c r="AD740" s="1">
        <v>1.14232</v>
      </c>
    </row>
    <row r="741" spans="1:30" ht="16.5" customHeight="1">
      <c r="A741" s="13" t="s">
        <v>20</v>
      </c>
      <c r="C741" s="3">
        <v>171</v>
      </c>
      <c r="H741" s="1">
        <v>8.4604999999999997</v>
      </c>
      <c r="AD741" s="1">
        <v>1.0953999999999999</v>
      </c>
    </row>
    <row r="742" spans="1:30" ht="16.5" customHeight="1">
      <c r="A742" s="13" t="s">
        <v>20</v>
      </c>
      <c r="C742" s="3">
        <v>171</v>
      </c>
      <c r="H742" s="1">
        <v>8.6517700000000008</v>
      </c>
      <c r="AD742" s="1">
        <v>1.12537</v>
      </c>
    </row>
    <row r="743" spans="1:30" ht="16.5" customHeight="1">
      <c r="A743" s="13" t="s">
        <v>20</v>
      </c>
      <c r="C743" s="3">
        <v>171</v>
      </c>
      <c r="H743" s="1">
        <v>20.044499999999999</v>
      </c>
      <c r="AD743" s="1">
        <v>1.51885</v>
      </c>
    </row>
    <row r="744" spans="1:30" ht="16.5" customHeight="1">
      <c r="A744" s="13" t="s">
        <v>20</v>
      </c>
      <c r="C744" s="3">
        <v>171</v>
      </c>
      <c r="H744" s="1">
        <v>20.090699999999998</v>
      </c>
      <c r="AD744" s="1">
        <v>1.6491899999999999</v>
      </c>
    </row>
    <row r="745" spans="1:30" ht="16.5" customHeight="1">
      <c r="A745" s="13" t="s">
        <v>20</v>
      </c>
      <c r="C745" s="3">
        <v>171</v>
      </c>
      <c r="H745" s="1">
        <v>25.120799999999999</v>
      </c>
      <c r="AD745" s="1">
        <v>1.7234499999999999</v>
      </c>
    </row>
    <row r="746" spans="1:30" ht="16.5" customHeight="1">
      <c r="A746" s="13" t="s">
        <v>20</v>
      </c>
      <c r="C746" s="3">
        <v>172</v>
      </c>
      <c r="H746" s="1">
        <v>1.60467</v>
      </c>
      <c r="AD746" s="1">
        <v>0.511243</v>
      </c>
    </row>
    <row r="747" spans="1:30" ht="16.5" customHeight="1">
      <c r="A747" s="13" t="s">
        <v>20</v>
      </c>
      <c r="C747" s="3">
        <v>172</v>
      </c>
      <c r="H747" s="1">
        <v>1.62368</v>
      </c>
      <c r="AD747" s="1">
        <v>0.44220399999999999</v>
      </c>
    </row>
    <row r="748" spans="1:30" ht="16.5" customHeight="1">
      <c r="A748" s="13" t="s">
        <v>20</v>
      </c>
      <c r="C748" s="3">
        <v>172</v>
      </c>
      <c r="H748" s="1">
        <v>4.79596</v>
      </c>
      <c r="AD748" s="1">
        <v>0.83503799999999995</v>
      </c>
    </row>
    <row r="749" spans="1:30" ht="16.5" customHeight="1">
      <c r="A749" s="13" t="s">
        <v>20</v>
      </c>
      <c r="C749" s="3">
        <v>172</v>
      </c>
      <c r="H749" s="1">
        <v>5.1469800000000001</v>
      </c>
      <c r="AD749" s="1">
        <v>0.89923600000000004</v>
      </c>
    </row>
    <row r="750" spans="1:30" ht="16.5" customHeight="1">
      <c r="A750" s="13" t="s">
        <v>20</v>
      </c>
      <c r="C750" s="3">
        <v>172</v>
      </c>
      <c r="H750" s="1">
        <v>5.3669900000000004</v>
      </c>
      <c r="AD750" s="1">
        <v>0.87783699999999998</v>
      </c>
    </row>
    <row r="751" spans="1:30" ht="16.5" customHeight="1">
      <c r="A751" s="13" t="s">
        <v>20</v>
      </c>
      <c r="C751" s="3">
        <v>172</v>
      </c>
      <c r="H751" s="1">
        <v>5.5381499999999999</v>
      </c>
      <c r="AD751" s="1">
        <v>0.90535100000000002</v>
      </c>
    </row>
    <row r="752" spans="1:30" ht="16.5" customHeight="1">
      <c r="A752" s="13" t="s">
        <v>20</v>
      </c>
      <c r="C752" s="3">
        <v>172</v>
      </c>
      <c r="H752" s="1">
        <v>5.95906</v>
      </c>
      <c r="AD752" s="1">
        <v>0.96037799999999995</v>
      </c>
    </row>
    <row r="753" spans="1:30" ht="16.5" customHeight="1">
      <c r="A753" s="13" t="s">
        <v>20</v>
      </c>
      <c r="C753" s="3">
        <v>172</v>
      </c>
      <c r="H753" s="1">
        <v>6.0692000000000004</v>
      </c>
      <c r="AD753" s="1">
        <v>1.0138799999999999</v>
      </c>
    </row>
    <row r="754" spans="1:30" ht="16.5" customHeight="1">
      <c r="A754" s="13" t="s">
        <v>20</v>
      </c>
      <c r="C754" s="3">
        <v>172</v>
      </c>
      <c r="H754" s="1">
        <v>6.5304599999999997</v>
      </c>
      <c r="AD754" s="1">
        <v>1.00929</v>
      </c>
    </row>
    <row r="755" spans="1:30" ht="16.5" customHeight="1">
      <c r="A755" s="13" t="s">
        <v>20</v>
      </c>
      <c r="C755" s="3">
        <v>172</v>
      </c>
      <c r="H755" s="1">
        <v>6.8096199999999998</v>
      </c>
      <c r="AD755" s="1">
        <v>1.0612600000000001</v>
      </c>
    </row>
    <row r="756" spans="1:30" ht="16.5" customHeight="1">
      <c r="A756" s="13" t="s">
        <v>20</v>
      </c>
      <c r="C756" s="3">
        <v>172</v>
      </c>
      <c r="H756" s="1">
        <v>6.95364</v>
      </c>
      <c r="AD756" s="1">
        <v>1.0001199999999999</v>
      </c>
    </row>
    <row r="757" spans="1:30" ht="16.5" customHeight="1">
      <c r="A757" s="13" t="s">
        <v>20</v>
      </c>
      <c r="C757" s="3">
        <v>172</v>
      </c>
      <c r="H757" s="1">
        <v>7.7207400000000002</v>
      </c>
      <c r="AD757" s="1">
        <v>1.1376900000000001</v>
      </c>
    </row>
    <row r="758" spans="1:30" ht="16.5" customHeight="1">
      <c r="A758" s="13" t="s">
        <v>20</v>
      </c>
      <c r="C758" s="3">
        <v>172</v>
      </c>
      <c r="H758" s="1">
        <v>8.0718700000000005</v>
      </c>
      <c r="AD758" s="1">
        <v>1.12087</v>
      </c>
    </row>
    <row r="759" spans="1:30" ht="16.5" customHeight="1">
      <c r="A759" s="13" t="s">
        <v>20</v>
      </c>
      <c r="C759" s="3">
        <v>172</v>
      </c>
      <c r="H759" s="1">
        <v>8.0930099999999996</v>
      </c>
      <c r="AD759" s="1">
        <v>1.06738</v>
      </c>
    </row>
    <row r="760" spans="1:30" ht="16.5" customHeight="1">
      <c r="A760" s="13" t="s">
        <v>20</v>
      </c>
      <c r="C760" s="3">
        <v>172</v>
      </c>
      <c r="H760" s="1">
        <v>8.3949200000000008</v>
      </c>
      <c r="AD760" s="1">
        <v>1.0948899999999999</v>
      </c>
    </row>
    <row r="761" spans="1:30" ht="16.5" customHeight="1">
      <c r="A761" s="13" t="s">
        <v>20</v>
      </c>
      <c r="C761" s="3">
        <v>172</v>
      </c>
      <c r="H761" s="1">
        <v>8.4169099999999997</v>
      </c>
      <c r="AD761" s="1">
        <v>1.1407499999999999</v>
      </c>
    </row>
    <row r="762" spans="1:30" ht="16.5" customHeight="1">
      <c r="A762" s="13" t="s">
        <v>20</v>
      </c>
      <c r="C762" s="3">
        <v>172</v>
      </c>
      <c r="H762" s="1">
        <v>8.6626499999999993</v>
      </c>
      <c r="AD762" s="1">
        <v>1.12087</v>
      </c>
    </row>
    <row r="763" spans="1:30" ht="16.5" customHeight="1">
      <c r="A763" s="13" t="s">
        <v>20</v>
      </c>
      <c r="C763" s="3">
        <v>172</v>
      </c>
      <c r="H763" s="1">
        <v>19.5946</v>
      </c>
      <c r="AD763" s="1">
        <v>1.6573899999999999</v>
      </c>
    </row>
    <row r="764" spans="1:30" ht="16.5" customHeight="1">
      <c r="A764" s="13" t="s">
        <v>20</v>
      </c>
      <c r="C764" s="3">
        <v>172</v>
      </c>
      <c r="H764" s="1">
        <v>19.852599999999999</v>
      </c>
      <c r="AD764" s="1">
        <v>1.52288</v>
      </c>
    </row>
    <row r="765" spans="1:30" ht="16.5" customHeight="1">
      <c r="A765" s="13" t="s">
        <v>20</v>
      </c>
      <c r="C765" s="3">
        <v>172</v>
      </c>
      <c r="H765" s="1">
        <v>24.602799999999998</v>
      </c>
      <c r="AD765" s="1">
        <v>1.72465</v>
      </c>
    </row>
    <row r="766" spans="1:30" ht="16.5" customHeight="1">
      <c r="A766" s="13" t="s">
        <v>20</v>
      </c>
      <c r="C766" s="3">
        <v>172</v>
      </c>
      <c r="H766" s="1">
        <v>3.8598699999999999</v>
      </c>
      <c r="AD766" s="1">
        <v>0.63480000000000003</v>
      </c>
    </row>
    <row r="767" spans="1:30" ht="16.5" customHeight="1">
      <c r="A767" s="13" t="s">
        <v>20</v>
      </c>
      <c r="C767" s="3">
        <v>172</v>
      </c>
      <c r="H767" s="1">
        <v>3.9621900000000001</v>
      </c>
      <c r="AD767" s="1">
        <v>0.592001</v>
      </c>
    </row>
    <row r="768" spans="1:30" ht="16.5" customHeight="1">
      <c r="A768" s="13" t="s">
        <v>20</v>
      </c>
      <c r="C768" s="3">
        <v>172</v>
      </c>
      <c r="H768" s="1">
        <v>4.4805900000000003</v>
      </c>
      <c r="AD768" s="1">
        <v>0.62104300000000001</v>
      </c>
    </row>
    <row r="769" spans="1:30" ht="16.5" customHeight="1">
      <c r="A769" s="13" t="s">
        <v>20</v>
      </c>
      <c r="C769" s="3">
        <v>172</v>
      </c>
      <c r="H769" s="1">
        <v>4.5753500000000003</v>
      </c>
      <c r="AD769" s="1">
        <v>0.57824399999999998</v>
      </c>
    </row>
    <row r="770" spans="1:30" ht="16.5" customHeight="1">
      <c r="A770" s="13" t="s">
        <v>20</v>
      </c>
      <c r="C770" s="3">
        <v>172</v>
      </c>
      <c r="H770" s="1">
        <v>6.6860499999999998</v>
      </c>
      <c r="AD770" s="1">
        <v>0.83809500000000003</v>
      </c>
    </row>
    <row r="771" spans="1:30" ht="16.5" customHeight="1">
      <c r="A771" s="13" t="s">
        <v>20</v>
      </c>
      <c r="C771" s="3">
        <v>172</v>
      </c>
      <c r="H771" s="1">
        <v>7.06365</v>
      </c>
      <c r="AD771" s="1">
        <v>0.87478</v>
      </c>
    </row>
    <row r="772" spans="1:30" ht="16.5" customHeight="1">
      <c r="A772" s="13" t="s">
        <v>20</v>
      </c>
      <c r="C772" s="3">
        <v>172</v>
      </c>
      <c r="H772" s="1">
        <v>7.2698799999999997</v>
      </c>
      <c r="AD772" s="1">
        <v>0.80293899999999996</v>
      </c>
    </row>
    <row r="773" spans="1:30" ht="16.5" customHeight="1">
      <c r="A773" s="13" t="s">
        <v>20</v>
      </c>
      <c r="C773" s="3">
        <v>172</v>
      </c>
      <c r="H773" s="1">
        <v>7.54108</v>
      </c>
      <c r="AD773" s="1">
        <v>1.0933600000000001</v>
      </c>
    </row>
    <row r="774" spans="1:30" ht="16.5" customHeight="1">
      <c r="A774" s="13" t="s">
        <v>20</v>
      </c>
      <c r="C774" s="3">
        <v>172</v>
      </c>
      <c r="H774" s="1">
        <v>7.7005699999999999</v>
      </c>
      <c r="AD774" s="1">
        <v>1.05362</v>
      </c>
    </row>
    <row r="775" spans="1:30" ht="16.5" customHeight="1">
      <c r="A775" s="13" t="s">
        <v>20</v>
      </c>
      <c r="C775" s="3">
        <v>172</v>
      </c>
      <c r="H775" s="1">
        <v>8.1142099999999999</v>
      </c>
      <c r="AD775" s="1">
        <v>0.88089399999999995</v>
      </c>
    </row>
    <row r="776" spans="1:30" ht="16.5" customHeight="1">
      <c r="A776" s="13" t="s">
        <v>20</v>
      </c>
      <c r="C776" s="3">
        <v>172</v>
      </c>
      <c r="H776" s="1">
        <v>8.3292900000000003</v>
      </c>
      <c r="AD776" s="1">
        <v>0.83656600000000003</v>
      </c>
    </row>
    <row r="777" spans="1:30" ht="16.5" customHeight="1">
      <c r="A777" s="13" t="s">
        <v>20</v>
      </c>
      <c r="C777" s="3">
        <v>172</v>
      </c>
      <c r="H777" s="1">
        <v>8.7081</v>
      </c>
      <c r="AD777" s="1">
        <v>0.91146499999999997</v>
      </c>
    </row>
    <row r="778" spans="1:30" ht="16.5" customHeight="1">
      <c r="A778" s="13" t="s">
        <v>20</v>
      </c>
      <c r="C778" s="3">
        <v>172</v>
      </c>
      <c r="H778" s="1">
        <v>8.86904</v>
      </c>
      <c r="AD778" s="1">
        <v>0.98024900000000004</v>
      </c>
    </row>
    <row r="779" spans="1:30" ht="16.5" customHeight="1">
      <c r="A779" s="13" t="s">
        <v>20</v>
      </c>
      <c r="C779" s="3">
        <v>172</v>
      </c>
      <c r="H779" s="1">
        <v>9.1279699999999995</v>
      </c>
      <c r="AD779" s="1">
        <v>1.11782</v>
      </c>
    </row>
    <row r="780" spans="1:30" ht="16.5" customHeight="1">
      <c r="A780" s="13" t="s">
        <v>20</v>
      </c>
      <c r="C780" s="3">
        <v>172</v>
      </c>
      <c r="H780" s="1">
        <v>11.253</v>
      </c>
      <c r="AD780" s="1">
        <v>1.2446900000000001</v>
      </c>
    </row>
    <row r="781" spans="1:30" ht="16.5" customHeight="1">
      <c r="A781" s="13" t="s">
        <v>20</v>
      </c>
      <c r="C781" s="3">
        <v>172</v>
      </c>
      <c r="H781" s="1">
        <v>14.771699999999999</v>
      </c>
      <c r="AD781" s="1">
        <v>1.15144</v>
      </c>
    </row>
    <row r="782" spans="1:30" ht="16.5" customHeight="1">
      <c r="A782" s="13" t="s">
        <v>20</v>
      </c>
      <c r="C782" s="3">
        <v>172</v>
      </c>
      <c r="H782" s="1">
        <v>18.989000000000001</v>
      </c>
      <c r="AD782" s="1">
        <v>1.7919</v>
      </c>
    </row>
    <row r="783" spans="1:30" ht="16.5" customHeight="1">
      <c r="A783" s="13" t="s">
        <v>20</v>
      </c>
      <c r="C783" s="3">
        <v>172</v>
      </c>
      <c r="H783" s="1">
        <v>21.8704</v>
      </c>
      <c r="AD783" s="1">
        <v>1.7949600000000001</v>
      </c>
    </row>
    <row r="784" spans="1:30" ht="16.5" customHeight="1">
      <c r="A784" s="13" t="s">
        <v>20</v>
      </c>
      <c r="C784" s="3">
        <v>172</v>
      </c>
      <c r="H784" s="1">
        <v>25.453900000000001</v>
      </c>
      <c r="AD784" s="1">
        <v>1.86069</v>
      </c>
    </row>
    <row r="785" spans="1:30" ht="16.5" customHeight="1">
      <c r="A785" s="13" t="s">
        <v>20</v>
      </c>
      <c r="C785" s="3">
        <v>172</v>
      </c>
      <c r="H785" s="1">
        <v>25.8566</v>
      </c>
      <c r="AD785" s="1">
        <v>1.9096</v>
      </c>
    </row>
    <row r="786" spans="1:30" ht="16.5" customHeight="1">
      <c r="A786" s="13" t="s">
        <v>20</v>
      </c>
      <c r="C786" s="3">
        <v>173</v>
      </c>
      <c r="H786" s="1">
        <v>17.224399999999999</v>
      </c>
      <c r="AD786" s="1">
        <v>1.4458</v>
      </c>
    </row>
    <row r="787" spans="1:30" ht="16.5" customHeight="1">
      <c r="A787" s="13" t="s">
        <v>20</v>
      </c>
      <c r="C787" s="3">
        <v>173</v>
      </c>
      <c r="H787" s="1">
        <v>17.6907</v>
      </c>
      <c r="AD787" s="1">
        <v>1.3842099999999999</v>
      </c>
    </row>
    <row r="788" spans="1:30" ht="16.5" customHeight="1">
      <c r="A788" s="13" t="s">
        <v>20</v>
      </c>
      <c r="C788" s="3">
        <v>173</v>
      </c>
      <c r="H788" s="1">
        <v>18.190300000000001</v>
      </c>
      <c r="AD788" s="1">
        <v>1.3979900000000001</v>
      </c>
    </row>
    <row r="789" spans="1:30" ht="16.5" customHeight="1">
      <c r="A789" s="13" t="s">
        <v>20</v>
      </c>
      <c r="C789" s="3">
        <v>173</v>
      </c>
      <c r="H789" s="1">
        <v>19.389299999999999</v>
      </c>
      <c r="AD789" s="1">
        <v>1.44947</v>
      </c>
    </row>
    <row r="790" spans="1:30" ht="16.5" customHeight="1">
      <c r="A790" s="13" t="s">
        <v>20</v>
      </c>
      <c r="C790" s="3">
        <v>173</v>
      </c>
      <c r="H790" s="1">
        <v>23.152899999999999</v>
      </c>
      <c r="AD790" s="1">
        <v>1.53864</v>
      </c>
    </row>
    <row r="791" spans="1:30" ht="16.5" customHeight="1">
      <c r="A791" s="13" t="s">
        <v>20</v>
      </c>
      <c r="C791" s="3">
        <v>173</v>
      </c>
      <c r="H791" s="1">
        <v>25.484400000000001</v>
      </c>
      <c r="AD791" s="1">
        <v>1.5873600000000001</v>
      </c>
    </row>
    <row r="792" spans="1:30" ht="16.5" customHeight="1">
      <c r="A792" s="13" t="s">
        <v>20</v>
      </c>
      <c r="C792" s="3">
        <v>173</v>
      </c>
      <c r="H792" s="1">
        <v>14.8264</v>
      </c>
      <c r="AD792" s="1">
        <v>1.3455999999999999</v>
      </c>
    </row>
    <row r="793" spans="1:30" ht="16.5" customHeight="1">
      <c r="A793" s="13" t="s">
        <v>20</v>
      </c>
      <c r="C793" s="3">
        <v>173</v>
      </c>
      <c r="H793" s="1">
        <v>15.792299999999999</v>
      </c>
      <c r="AD793" s="1">
        <v>1.31986</v>
      </c>
    </row>
    <row r="794" spans="1:30" ht="16.5" customHeight="1">
      <c r="A794" s="13" t="s">
        <v>20</v>
      </c>
      <c r="C794" s="3">
        <v>173</v>
      </c>
      <c r="H794" s="1">
        <v>24.285399999999999</v>
      </c>
      <c r="AD794" s="1">
        <v>1.62137</v>
      </c>
    </row>
    <row r="795" spans="1:30" ht="16.5" customHeight="1">
      <c r="A795" s="13" t="s">
        <v>20</v>
      </c>
      <c r="C795" s="3">
        <v>173</v>
      </c>
      <c r="H795" s="1">
        <v>24.684999999999999</v>
      </c>
      <c r="AD795" s="1">
        <v>1.5570299999999999</v>
      </c>
    </row>
    <row r="796" spans="1:30" ht="16.5" customHeight="1">
      <c r="A796" s="13" t="s">
        <v>20</v>
      </c>
      <c r="C796" s="3">
        <v>173</v>
      </c>
      <c r="H796" s="1">
        <v>24.851600000000001</v>
      </c>
      <c r="AD796" s="1">
        <v>1.5193399999999999</v>
      </c>
    </row>
    <row r="797" spans="1:30" ht="16.5" customHeight="1">
      <c r="A797" s="13" t="s">
        <v>20</v>
      </c>
      <c r="C797" s="3">
        <v>173</v>
      </c>
      <c r="H797" s="1">
        <v>26.250399999999999</v>
      </c>
      <c r="AD797" s="1">
        <v>1.5891999999999999</v>
      </c>
    </row>
    <row r="798" spans="1:30" ht="16.5" customHeight="1">
      <c r="A798" s="13" t="s">
        <v>20</v>
      </c>
      <c r="C798" s="3">
        <v>173</v>
      </c>
      <c r="H798" s="1">
        <v>26.816600000000001</v>
      </c>
      <c r="AD798" s="1">
        <v>1.59196</v>
      </c>
    </row>
    <row r="799" spans="1:30" ht="16.5" customHeight="1">
      <c r="A799" s="13" t="s">
        <v>20</v>
      </c>
      <c r="C799" s="3">
        <v>173</v>
      </c>
      <c r="H799" s="1">
        <v>26.9832</v>
      </c>
      <c r="AD799" s="1">
        <v>1.67377</v>
      </c>
    </row>
    <row r="800" spans="1:30" ht="16.5" customHeight="1">
      <c r="A800" s="13" t="s">
        <v>20</v>
      </c>
      <c r="C800" s="3">
        <v>173</v>
      </c>
      <c r="H800" s="1">
        <v>27.982299999999999</v>
      </c>
      <c r="AD800" s="1">
        <v>1.62965</v>
      </c>
    </row>
    <row r="801" spans="1:41" ht="16.5" customHeight="1">
      <c r="A801" s="13" t="s">
        <v>20</v>
      </c>
      <c r="C801" s="3">
        <v>173</v>
      </c>
      <c r="H801" s="1">
        <v>28.4819</v>
      </c>
      <c r="AD801" s="1">
        <v>1.6581399999999999</v>
      </c>
    </row>
    <row r="802" spans="1:41" ht="16.5" customHeight="1">
      <c r="A802" s="13" t="s">
        <v>20</v>
      </c>
      <c r="C802" s="3">
        <v>173</v>
      </c>
      <c r="H802" s="1">
        <v>37.5413</v>
      </c>
      <c r="AD802" s="1">
        <v>1.90083</v>
      </c>
    </row>
    <row r="803" spans="1:41" ht="16.5" customHeight="1">
      <c r="A803" s="13" t="s">
        <v>20</v>
      </c>
      <c r="C803" s="3">
        <v>173</v>
      </c>
      <c r="H803" s="1">
        <v>14.3268</v>
      </c>
      <c r="AD803" s="1">
        <v>1.3226199999999999</v>
      </c>
    </row>
    <row r="804" spans="1:41" ht="16.5" customHeight="1">
      <c r="A804" s="13" t="s">
        <v>20</v>
      </c>
      <c r="C804" s="3">
        <v>173</v>
      </c>
      <c r="H804" s="1">
        <v>17.124500000000001</v>
      </c>
      <c r="AD804" s="1">
        <v>1.3354900000000001</v>
      </c>
    </row>
    <row r="805" spans="1:41" ht="16.5" customHeight="1">
      <c r="A805" s="13" t="s">
        <v>20</v>
      </c>
      <c r="C805" s="3">
        <v>173</v>
      </c>
      <c r="H805" s="1">
        <v>20.621700000000001</v>
      </c>
      <c r="AD805" s="1">
        <v>1.4503900000000001</v>
      </c>
    </row>
    <row r="806" spans="1:41" ht="16.5" customHeight="1">
      <c r="A806" s="13" t="s">
        <v>20</v>
      </c>
      <c r="C806" s="3">
        <v>173</v>
      </c>
      <c r="H806" s="1">
        <v>20.8215</v>
      </c>
      <c r="AD806" s="1">
        <v>1.42649</v>
      </c>
    </row>
    <row r="807" spans="1:41" ht="16.5" customHeight="1">
      <c r="A807" s="13" t="s">
        <v>20</v>
      </c>
      <c r="C807" s="3">
        <v>173</v>
      </c>
      <c r="H807" s="1">
        <v>21.354399999999998</v>
      </c>
      <c r="AD807" s="1">
        <v>1.45591</v>
      </c>
    </row>
    <row r="808" spans="1:41" ht="16.5" customHeight="1">
      <c r="A808" s="13" t="s">
        <v>20</v>
      </c>
      <c r="C808" s="3">
        <v>173</v>
      </c>
      <c r="H808" s="1">
        <v>21.820699999999999</v>
      </c>
      <c r="AD808" s="1">
        <v>1.47062</v>
      </c>
    </row>
    <row r="809" spans="1:41" ht="16.5" customHeight="1">
      <c r="A809" s="13" t="s">
        <v>20</v>
      </c>
      <c r="C809" s="3">
        <v>173</v>
      </c>
      <c r="H809" s="1">
        <v>26.483599999999999</v>
      </c>
      <c r="AD809" s="1">
        <v>1.52485</v>
      </c>
    </row>
    <row r="810" spans="1:41" ht="16.5" customHeight="1">
      <c r="A810" s="13" t="s">
        <v>20</v>
      </c>
      <c r="C810" s="3">
        <v>173</v>
      </c>
      <c r="H810" s="1">
        <v>28.115600000000001</v>
      </c>
      <c r="AD810" s="1">
        <v>1.5800099999999999</v>
      </c>
    </row>
    <row r="811" spans="1:41" ht="15.75" customHeight="1">
      <c r="A811" s="1" t="s">
        <v>20</v>
      </c>
      <c r="C811" s="3">
        <v>175</v>
      </c>
      <c r="D811" s="1">
        <v>1.815379656</v>
      </c>
      <c r="I811" s="1">
        <v>55.100299999999997</v>
      </c>
      <c r="J811" s="1">
        <v>18.092400000000001</v>
      </c>
      <c r="K811" s="1">
        <v>37.007899999999999</v>
      </c>
      <c r="L811" s="1">
        <v>18.2255</v>
      </c>
      <c r="M811" s="1">
        <v>3.5965293896708301E-3</v>
      </c>
      <c r="AE811" s="1">
        <v>230.88550711200003</v>
      </c>
      <c r="AH811" s="1">
        <v>233.94312180000003</v>
      </c>
      <c r="AO811" s="1">
        <v>233.94312180000003</v>
      </c>
    </row>
    <row r="812" spans="1:41" ht="15.75" customHeight="1">
      <c r="A812" s="1" t="s">
        <v>20</v>
      </c>
      <c r="C812" s="3">
        <v>175</v>
      </c>
      <c r="D812" s="1">
        <v>7.14990696</v>
      </c>
      <c r="I812" s="1">
        <v>56.658560647207601</v>
      </c>
      <c r="J812" s="1">
        <v>18.2340890805994</v>
      </c>
      <c r="K812" s="1">
        <v>38.424471566608197</v>
      </c>
      <c r="L812" s="1">
        <v>19.712942710189999</v>
      </c>
      <c r="M812" s="1">
        <v>3.8487286078275902E-2</v>
      </c>
      <c r="AE812" s="1">
        <v>134.273227488</v>
      </c>
    </row>
    <row r="813" spans="1:41" ht="15.75" customHeight="1">
      <c r="A813" s="1" t="s">
        <v>20</v>
      </c>
      <c r="C813" s="3">
        <v>175</v>
      </c>
      <c r="D813" s="1">
        <v>10.12676664</v>
      </c>
      <c r="I813" s="1">
        <v>57.528126595089098</v>
      </c>
      <c r="J813" s="1">
        <v>18.3131567256026</v>
      </c>
      <c r="K813" s="1">
        <v>39.214969869486602</v>
      </c>
      <c r="L813" s="1">
        <v>20.542989681166102</v>
      </c>
      <c r="M813" s="1">
        <v>5.68617791365073E-2</v>
      </c>
      <c r="AH813" s="1">
        <v>153.22867778400001</v>
      </c>
      <c r="AO813" s="1">
        <v>153.22867778400001</v>
      </c>
    </row>
    <row r="814" spans="1:41" ht="15.75" customHeight="1">
      <c r="A814" s="1" t="s">
        <v>20</v>
      </c>
      <c r="C814" s="3">
        <v>175</v>
      </c>
      <c r="D814" s="1">
        <v>11.841449519999999</v>
      </c>
      <c r="I814" s="1">
        <v>58.029000000000003</v>
      </c>
      <c r="J814" s="1">
        <v>18.358699999999999</v>
      </c>
      <c r="K814" s="1">
        <v>39.670299999999997</v>
      </c>
      <c r="L814" s="1">
        <v>21.021100000000001</v>
      </c>
      <c r="M814" s="1">
        <v>6.7113180389359303E-2</v>
      </c>
      <c r="AE814" s="1">
        <v>136.71916612800001</v>
      </c>
    </row>
    <row r="815" spans="1:41" ht="15.75" customHeight="1">
      <c r="A815" s="1" t="s">
        <v>20</v>
      </c>
      <c r="C815" s="3">
        <v>175</v>
      </c>
      <c r="D815" s="1">
        <v>14.86594944</v>
      </c>
      <c r="I815" s="1">
        <v>68.412499999999994</v>
      </c>
      <c r="J815" s="1">
        <v>31.005299999999998</v>
      </c>
      <c r="K815" s="1">
        <v>37.407200000000003</v>
      </c>
      <c r="L815" s="1">
        <v>28.875299999999999</v>
      </c>
      <c r="M815" s="1">
        <v>-5.6940909771380901E-2</v>
      </c>
      <c r="AH815" s="1">
        <v>133.66155144000001</v>
      </c>
      <c r="AO815" s="1">
        <v>133.66155144000001</v>
      </c>
    </row>
    <row r="816" spans="1:41" ht="15.75" customHeight="1">
      <c r="A816" s="1" t="s">
        <v>20</v>
      </c>
      <c r="C816" s="3">
        <v>175</v>
      </c>
      <c r="D816" s="1">
        <v>15.580370160000001</v>
      </c>
      <c r="I816" s="1">
        <v>69.062618248653195</v>
      </c>
      <c r="J816" s="1">
        <v>29.612206077923599</v>
      </c>
      <c r="K816" s="1">
        <v>39.4504121707295</v>
      </c>
      <c r="L816" s="1">
        <v>27.977538696907502</v>
      </c>
      <c r="M816" s="1">
        <v>-4.1436002593377499E-2</v>
      </c>
      <c r="AE816" s="1">
        <v>172.184510856</v>
      </c>
      <c r="AH816" s="1">
        <v>96.361944120000004</v>
      </c>
      <c r="AO816" s="1">
        <v>96.361944120000004</v>
      </c>
    </row>
    <row r="817" spans="1:41" ht="15.75" customHeight="1">
      <c r="A817" s="1" t="s">
        <v>20</v>
      </c>
      <c r="C817" s="3">
        <v>175</v>
      </c>
      <c r="D817" s="1">
        <v>17.938059120000002</v>
      </c>
      <c r="I817" s="1">
        <v>71.208100000000002</v>
      </c>
      <c r="J817" s="1">
        <v>25.014800000000001</v>
      </c>
      <c r="K817" s="1">
        <v>46.193300000000001</v>
      </c>
      <c r="L817" s="1">
        <v>25.014800000000001</v>
      </c>
      <c r="M817" s="1">
        <f>(L817-J817)/K817</f>
        <v>0</v>
      </c>
      <c r="AH817" s="1">
        <v>164.23540166399999</v>
      </c>
      <c r="AO817" s="1">
        <v>164.23540166399999</v>
      </c>
    </row>
    <row r="818" spans="1:41" ht="15.75" customHeight="1">
      <c r="A818" s="1" t="s">
        <v>20</v>
      </c>
      <c r="C818" s="3">
        <v>175</v>
      </c>
      <c r="D818" s="1">
        <v>18.890650560000001</v>
      </c>
      <c r="I818" s="1">
        <v>64.019499999999994</v>
      </c>
      <c r="J818" s="1">
        <v>24.7485</v>
      </c>
      <c r="K818" s="1">
        <v>39.271000000000001</v>
      </c>
      <c r="L818" s="1">
        <v>22.7517</v>
      </c>
      <c r="M818" s="1">
        <v>-5.0846680756792599E-2</v>
      </c>
      <c r="AE818" s="1">
        <v>130.60431952800002</v>
      </c>
    </row>
    <row r="819" spans="1:41" ht="15.75" customHeight="1">
      <c r="A819" s="1" t="s">
        <v>20</v>
      </c>
      <c r="C819" s="3">
        <v>175</v>
      </c>
      <c r="D819" s="1">
        <v>21.034004160000002</v>
      </c>
      <c r="I819" s="1">
        <v>61.6233</v>
      </c>
      <c r="J819" s="1">
        <v>21.952999999999999</v>
      </c>
      <c r="K819" s="1">
        <v>39.670299999999997</v>
      </c>
      <c r="L819" s="1">
        <v>25.280999999999999</v>
      </c>
      <c r="M819" s="1">
        <v>8.3891475486699105E-2</v>
      </c>
      <c r="AH819" s="1">
        <v>71.902940496000014</v>
      </c>
      <c r="AO819" s="1">
        <v>71.902940496000014</v>
      </c>
    </row>
    <row r="820" spans="1:41" ht="15.75" customHeight="1">
      <c r="A820" s="1" t="s">
        <v>20</v>
      </c>
      <c r="C820" s="3">
        <v>175</v>
      </c>
      <c r="D820" s="1">
        <v>21.605534639999998</v>
      </c>
      <c r="I820" s="1">
        <v>61.8272417624312</v>
      </c>
      <c r="J820" s="1">
        <v>22.0209635667992</v>
      </c>
      <c r="K820" s="1">
        <v>39.806278195631997</v>
      </c>
      <c r="L820" s="1">
        <v>26.640475584118501</v>
      </c>
      <c r="M820" s="1">
        <v>0.116049835018894</v>
      </c>
    </row>
    <row r="821" spans="1:41" ht="15.75" customHeight="1">
      <c r="A821" s="1" t="s">
        <v>20</v>
      </c>
      <c r="C821" s="3">
        <v>175</v>
      </c>
      <c r="D821" s="1">
        <v>22.153290720000001</v>
      </c>
      <c r="I821" s="1">
        <v>62.0227</v>
      </c>
      <c r="J821" s="1">
        <v>22.086099999999998</v>
      </c>
      <c r="K821" s="1">
        <v>39.936599999999999</v>
      </c>
      <c r="L821" s="1">
        <v>27.9434</v>
      </c>
      <c r="M821" s="1">
        <v>0.146664963967889</v>
      </c>
      <c r="AE821" s="1">
        <v>87.189865608000005</v>
      </c>
    </row>
    <row r="822" spans="1:41" ht="15.75" customHeight="1">
      <c r="A822" s="1" t="s">
        <v>20</v>
      </c>
      <c r="C822" s="3">
        <v>175</v>
      </c>
      <c r="D822" s="1">
        <v>24.772924799999998</v>
      </c>
      <c r="I822" s="1">
        <v>45.382399999999997</v>
      </c>
      <c r="J822" s="1">
        <v>13.4331</v>
      </c>
      <c r="K822" s="1">
        <v>31.949300000000001</v>
      </c>
      <c r="L822" s="1">
        <v>19.157399999999999</v>
      </c>
      <c r="M822" s="1">
        <v>0.179168244687677</v>
      </c>
      <c r="AE822" s="1">
        <v>122.043917064</v>
      </c>
    </row>
    <row r="823" spans="1:41" ht="15.75" customHeight="1">
      <c r="A823" s="1" t="s">
        <v>20</v>
      </c>
      <c r="C823" s="3">
        <v>176</v>
      </c>
      <c r="D823" s="1">
        <v>6.7450716000000002</v>
      </c>
      <c r="I823" s="1">
        <v>57.191899999999997</v>
      </c>
      <c r="J823" s="1">
        <v>18.016200000000001</v>
      </c>
      <c r="K823" s="1">
        <v>39.175699999999992</v>
      </c>
      <c r="L823" s="1">
        <v>31.973500000000001</v>
      </c>
      <c r="M823" s="1">
        <v>0.35627442521767327</v>
      </c>
      <c r="AH823" s="1">
        <v>55.362423984000003</v>
      </c>
      <c r="AO823" s="1">
        <v>55.362423984000003</v>
      </c>
    </row>
    <row r="824" spans="1:41" ht="15.75" customHeight="1">
      <c r="A824" s="1" t="s">
        <v>20</v>
      </c>
      <c r="C824" s="3">
        <v>176</v>
      </c>
      <c r="D824" s="1">
        <v>8.8883947200000009</v>
      </c>
      <c r="I824" s="1">
        <v>60.0578901953795</v>
      </c>
      <c r="J824" s="1">
        <v>18.879063099214999</v>
      </c>
      <c r="K824" s="1">
        <v>41.178827096164497</v>
      </c>
      <c r="L824" s="1">
        <v>32.743934993133699</v>
      </c>
      <c r="M824" s="1">
        <v>0.33669904831286601</v>
      </c>
      <c r="AH824" s="1">
        <v>56.819269439999999</v>
      </c>
      <c r="AO824" s="1">
        <v>56.819269439999999</v>
      </c>
    </row>
    <row r="825" spans="1:41" ht="15.75" customHeight="1">
      <c r="A825" s="1" t="s">
        <v>20</v>
      </c>
      <c r="C825" s="3">
        <v>176</v>
      </c>
      <c r="D825" s="1">
        <v>17.776118880000002</v>
      </c>
      <c r="I825" s="1">
        <v>71.942300000000003</v>
      </c>
      <c r="J825" s="1">
        <v>22.457100000000001</v>
      </c>
      <c r="K825" s="1">
        <v>49.485200000000006</v>
      </c>
      <c r="L825" s="1">
        <v>35.938699999999997</v>
      </c>
      <c r="M825" s="1">
        <v>0.27243701147009602</v>
      </c>
      <c r="AH825" s="1">
        <v>107.08771041600004</v>
      </c>
      <c r="AO825" s="1">
        <v>107.08771041600004</v>
      </c>
    </row>
    <row r="826" spans="1:41" ht="15.75" customHeight="1">
      <c r="A826" s="1" t="s">
        <v>20</v>
      </c>
      <c r="C826" s="3">
        <v>176</v>
      </c>
      <c r="D826" s="1">
        <v>24.148968719999999</v>
      </c>
      <c r="I826" s="1">
        <v>61.1571</v>
      </c>
      <c r="J826" s="1">
        <v>28.801400000000001</v>
      </c>
      <c r="K826" s="1">
        <v>32.355699999999999</v>
      </c>
      <c r="L826" s="1">
        <v>25.470600000000001</v>
      </c>
      <c r="M826" s="1">
        <v>-0.10294322175072708</v>
      </c>
      <c r="AH826" s="1">
        <v>75.032517072000005</v>
      </c>
      <c r="AO826" s="1">
        <v>75.032517072000005</v>
      </c>
    </row>
    <row r="827" spans="1:41" ht="15.75" customHeight="1">
      <c r="A827" s="1" t="s">
        <v>20</v>
      </c>
      <c r="C827" s="3">
        <v>176.2</v>
      </c>
      <c r="D827" s="1">
        <v>6.9213984000000002</v>
      </c>
      <c r="L827" s="1">
        <v>30.119499999999999</v>
      </c>
      <c r="AH827" s="1">
        <v>108.53383814400001</v>
      </c>
      <c r="AO827" s="1">
        <v>108.53383814400001</v>
      </c>
    </row>
    <row r="828" spans="1:41" ht="15.75" customHeight="1">
      <c r="A828" s="1" t="s">
        <v>20</v>
      </c>
      <c r="C828" s="3">
        <v>176.2</v>
      </c>
      <c r="D828" s="1">
        <v>10.72716168</v>
      </c>
      <c r="I828" s="1">
        <v>26.776499999999999</v>
      </c>
      <c r="J828" s="1">
        <v>13.939399999999999</v>
      </c>
      <c r="K828" s="1">
        <v>12.8371</v>
      </c>
      <c r="L828" s="1">
        <v>22.764900000000001</v>
      </c>
      <c r="M828" s="1">
        <v>0.68749951312991264</v>
      </c>
      <c r="AE828" s="1">
        <v>83.965360583999995</v>
      </c>
    </row>
    <row r="829" spans="1:41" ht="15.75" customHeight="1">
      <c r="A829" s="1" t="s">
        <v>20</v>
      </c>
      <c r="C829" s="3">
        <v>176.2</v>
      </c>
      <c r="D829" s="1">
        <v>20.543885760000002</v>
      </c>
      <c r="L829" s="1">
        <v>32.125399999999999</v>
      </c>
      <c r="AH829" s="1">
        <v>109.148193624</v>
      </c>
      <c r="AO829" s="1">
        <v>109.148193624</v>
      </c>
    </row>
    <row r="830" spans="1:41" ht="15.75" customHeight="1">
      <c r="A830" s="1" t="s">
        <v>20</v>
      </c>
      <c r="C830" s="3">
        <v>176.2</v>
      </c>
      <c r="D830" s="1">
        <v>25.487833200000001</v>
      </c>
      <c r="L830" s="1">
        <v>18.753299999999999</v>
      </c>
      <c r="AH830" s="1">
        <v>92.564423424000012</v>
      </c>
      <c r="AO830" s="1">
        <v>92.564423424000012</v>
      </c>
    </row>
    <row r="831" spans="1:41" ht="15.75" customHeight="1">
      <c r="A831" s="1" t="s">
        <v>20</v>
      </c>
      <c r="C831" s="3">
        <v>176.3</v>
      </c>
      <c r="D831" s="1">
        <v>2.1482304000000001</v>
      </c>
      <c r="I831" s="1">
        <v>77.707400000000007</v>
      </c>
      <c r="J831" s="1">
        <v>21.868300000000001</v>
      </c>
      <c r="K831" s="1">
        <v>55.839100000000002</v>
      </c>
      <c r="L831" s="1">
        <v>30.618099999999998</v>
      </c>
      <c r="M831" s="1">
        <v>0.15669665162941374</v>
      </c>
      <c r="AE831" s="1">
        <v>65.438619408000008</v>
      </c>
    </row>
    <row r="832" spans="1:41" ht="15.75" customHeight="1">
      <c r="A832" s="1" t="s">
        <v>20</v>
      </c>
      <c r="C832" s="3">
        <v>176.3</v>
      </c>
      <c r="D832" s="1">
        <v>4.1874643200000001</v>
      </c>
      <c r="I832" s="1">
        <v>76.339280457614706</v>
      </c>
      <c r="J832" s="1">
        <v>22.431655244194801</v>
      </c>
      <c r="K832" s="1">
        <v>53.907625213419898</v>
      </c>
      <c r="L832" s="1">
        <v>30.376640357350801</v>
      </c>
      <c r="M832" s="1">
        <v>0.14738147120563899</v>
      </c>
      <c r="AE832" s="1">
        <v>67.265226479999995</v>
      </c>
    </row>
    <row r="833" spans="1:41" ht="15.75" customHeight="1">
      <c r="A833" s="1" t="s">
        <v>20</v>
      </c>
      <c r="C833" s="3">
        <v>176.3</v>
      </c>
      <c r="D833" s="1">
        <v>6.17924088</v>
      </c>
      <c r="I833" s="1">
        <v>75.003</v>
      </c>
      <c r="J833" s="1">
        <v>22.9819</v>
      </c>
      <c r="K833" s="1">
        <v>52.021100000000004</v>
      </c>
      <c r="L833" s="1">
        <v>30.140799999999999</v>
      </c>
      <c r="M833" s="1">
        <v>0.13761531378613676</v>
      </c>
      <c r="AE833" s="1">
        <v>108.06455476800001</v>
      </c>
    </row>
    <row r="834" spans="1:41" ht="15.75" customHeight="1">
      <c r="A834" s="1" t="s">
        <v>20</v>
      </c>
      <c r="C834" s="3">
        <v>176.3</v>
      </c>
      <c r="D834" s="1">
        <v>13.57737696</v>
      </c>
      <c r="AH834" s="1">
        <v>106.846561536</v>
      </c>
      <c r="AO834" s="1">
        <v>106.846561536</v>
      </c>
    </row>
    <row r="835" spans="1:41" ht="15.75" customHeight="1">
      <c r="A835" s="1" t="s">
        <v>20</v>
      </c>
      <c r="C835" s="3">
        <v>177</v>
      </c>
      <c r="L835" s="1">
        <v>20.960599999999999</v>
      </c>
      <c r="AH835" s="1">
        <v>39.413583473999999</v>
      </c>
      <c r="AO835" s="1">
        <v>39.413583473999999</v>
      </c>
    </row>
    <row r="836" spans="1:41" ht="15.75" customHeight="1">
      <c r="A836" s="1" t="s">
        <v>20</v>
      </c>
      <c r="C836" s="3">
        <v>177</v>
      </c>
      <c r="AH836" s="1">
        <v>36.389174603999997</v>
      </c>
      <c r="AO836" s="1">
        <v>36.389174603999997</v>
      </c>
    </row>
    <row r="837" spans="1:41" ht="15.75" customHeight="1">
      <c r="A837" s="1" t="s">
        <v>20</v>
      </c>
      <c r="C837" s="3">
        <v>177</v>
      </c>
      <c r="I837" s="1">
        <v>29.985299999999999</v>
      </c>
      <c r="J837" s="1">
        <v>13.847899999999999</v>
      </c>
      <c r="K837" s="1">
        <v>16.1374</v>
      </c>
      <c r="L837" s="1">
        <v>18.742699999999999</v>
      </c>
      <c r="M837" s="1">
        <v>0.303320237460805</v>
      </c>
      <c r="AE837" s="1">
        <v>81.754733489999992</v>
      </c>
    </row>
    <row r="838" spans="1:41" ht="15.75" customHeight="1">
      <c r="A838" s="1" t="s">
        <v>20</v>
      </c>
      <c r="C838" s="3">
        <v>177</v>
      </c>
      <c r="I838" s="1">
        <v>29.0930605184152</v>
      </c>
      <c r="J838" s="1">
        <v>13.8776490935936</v>
      </c>
      <c r="K838" s="1">
        <v>15.2154114248216</v>
      </c>
      <c r="L838" s="1">
        <v>20.0428</v>
      </c>
      <c r="M838" s="1">
        <v>0.40519120609179698</v>
      </c>
      <c r="AE838" s="1">
        <v>56.047593024000001</v>
      </c>
    </row>
    <row r="839" spans="1:41" ht="15.75" customHeight="1">
      <c r="A839" s="1" t="s">
        <v>20</v>
      </c>
      <c r="C839" s="3">
        <v>177</v>
      </c>
      <c r="I839" s="1">
        <v>27.6144513674022</v>
      </c>
      <c r="J839" s="1">
        <v>13.9269489541465</v>
      </c>
      <c r="K839" s="1">
        <v>13.6875024132557</v>
      </c>
      <c r="L839" s="1">
        <v>20.0428</v>
      </c>
      <c r="M839" s="1">
        <v>0.44682008895432901</v>
      </c>
      <c r="AH839" s="1">
        <v>119.55912666</v>
      </c>
      <c r="AO839" s="1">
        <v>119.55912666</v>
      </c>
    </row>
    <row r="840" spans="1:41" ht="15.75" customHeight="1">
      <c r="A840" s="1" t="s">
        <v>20</v>
      </c>
      <c r="C840" s="3">
        <v>177</v>
      </c>
      <c r="I840" s="1">
        <v>26.849588632597801</v>
      </c>
      <c r="J840" s="1">
        <v>13.9524510458535</v>
      </c>
      <c r="K840" s="1">
        <v>12.8971375867443</v>
      </c>
      <c r="L840" s="1">
        <v>11.859400000000001</v>
      </c>
      <c r="M840" s="1">
        <v>-0.16228802955508001</v>
      </c>
      <c r="AH840" s="1">
        <v>243.55845492000003</v>
      </c>
      <c r="AO840" s="1">
        <v>243.55845492000003</v>
      </c>
    </row>
    <row r="841" spans="1:41" ht="15.75" customHeight="1">
      <c r="A841" s="1" t="s">
        <v>20</v>
      </c>
      <c r="C841" s="3">
        <v>177</v>
      </c>
      <c r="I841" s="1">
        <v>25.3965</v>
      </c>
      <c r="J841" s="1">
        <v>14.0009</v>
      </c>
      <c r="K841" s="1">
        <v>11.3956</v>
      </c>
      <c r="L841" s="1">
        <v>13.159599999999999</v>
      </c>
      <c r="M841" s="1">
        <v>-7.38267401453193E-2</v>
      </c>
      <c r="U841" s="1">
        <v>198.19280034000002</v>
      </c>
    </row>
    <row r="842" spans="1:41" ht="15.75" customHeight="1">
      <c r="A842" s="1" t="s">
        <v>20</v>
      </c>
      <c r="C842" s="3">
        <v>177</v>
      </c>
      <c r="I842" s="1">
        <v>25.437000446661202</v>
      </c>
      <c r="J842" s="1">
        <v>14.567747427975901</v>
      </c>
      <c r="K842" s="1">
        <v>10.869253018685299</v>
      </c>
      <c r="L842" s="1">
        <v>12.547700000000001</v>
      </c>
      <c r="M842" s="1">
        <v>-0.18584970140111901</v>
      </c>
      <c r="AH842" s="1">
        <v>390.24013200000002</v>
      </c>
      <c r="AO842" s="1">
        <v>390.24013200000002</v>
      </c>
    </row>
    <row r="843" spans="1:41" ht="15.75" customHeight="1">
      <c r="A843" s="1" t="s">
        <v>20</v>
      </c>
      <c r="C843" s="3">
        <v>177</v>
      </c>
      <c r="I843" s="1">
        <v>25.472999999999999</v>
      </c>
      <c r="J843" s="1">
        <v>15.0716</v>
      </c>
      <c r="K843" s="1">
        <v>10.401400000000001</v>
      </c>
      <c r="L843" s="1">
        <v>12.2418</v>
      </c>
      <c r="M843" s="1">
        <v>-0.27205953044782399</v>
      </c>
      <c r="U843" s="1">
        <v>305.55764058</v>
      </c>
    </row>
    <row r="844" spans="1:41" ht="15.75" customHeight="1">
      <c r="A844" s="1" t="s">
        <v>20</v>
      </c>
      <c r="C844" s="3">
        <v>177</v>
      </c>
      <c r="I844" s="1">
        <v>25.2175250425047</v>
      </c>
      <c r="J844" s="1">
        <v>14.9757812342782</v>
      </c>
      <c r="K844" s="1">
        <v>10.2417438082265</v>
      </c>
      <c r="L844" s="1">
        <v>14.4597</v>
      </c>
      <c r="M844" s="1">
        <v>-5.03899769357323E-2</v>
      </c>
      <c r="AH844" s="1">
        <v>234.48570677999999</v>
      </c>
      <c r="AO844" s="1">
        <v>234.48570677999999</v>
      </c>
    </row>
    <row r="845" spans="1:41" ht="15.75" customHeight="1">
      <c r="A845" s="1" t="s">
        <v>20</v>
      </c>
      <c r="C845" s="3">
        <v>177</v>
      </c>
      <c r="I845" s="1">
        <v>25.102150040267698</v>
      </c>
      <c r="J845" s="1">
        <v>14.9325085377373</v>
      </c>
      <c r="K845" s="1">
        <v>10.1696415025304</v>
      </c>
      <c r="L845" s="1">
        <v>15.148099999999999</v>
      </c>
      <c r="M845" s="1">
        <v>2.1199514477388399E-2</v>
      </c>
      <c r="AH845" s="1">
        <v>282.87529175999998</v>
      </c>
      <c r="AO845" s="1">
        <v>282.87529175999998</v>
      </c>
    </row>
    <row r="846" spans="1:41" ht="15.75" customHeight="1">
      <c r="A846" s="1" t="s">
        <v>20</v>
      </c>
      <c r="C846" s="3">
        <v>177</v>
      </c>
      <c r="I846" s="1">
        <v>25.042406182328001</v>
      </c>
      <c r="J846" s="1">
        <v>14.910100929636</v>
      </c>
      <c r="K846" s="1">
        <v>10.132305252691999</v>
      </c>
      <c r="L846" s="1">
        <v>14.6892</v>
      </c>
      <c r="M846" s="1">
        <v>-2.1801645738743498E-2</v>
      </c>
      <c r="AH846" s="1">
        <v>258.68002079999997</v>
      </c>
      <c r="AO846" s="1">
        <v>258.68002079999997</v>
      </c>
    </row>
    <row r="847" spans="1:41" ht="15.75" customHeight="1">
      <c r="A847" s="1" t="s">
        <v>20</v>
      </c>
      <c r="C847" s="3">
        <v>177</v>
      </c>
      <c r="I847" s="1">
        <v>24.924968739373799</v>
      </c>
      <c r="J847" s="1">
        <v>14.866054691430399</v>
      </c>
      <c r="K847" s="1">
        <v>10.0589140479434</v>
      </c>
      <c r="L847" s="1">
        <v>12.0124</v>
      </c>
      <c r="M847" s="1">
        <v>-0.28369411228977598</v>
      </c>
      <c r="AH847" s="1">
        <v>366.04486104</v>
      </c>
      <c r="AO847" s="1">
        <v>366.04486104</v>
      </c>
    </row>
    <row r="848" spans="1:41" ht="15.75" customHeight="1">
      <c r="A848" s="1" t="s">
        <v>20</v>
      </c>
      <c r="C848" s="3">
        <v>177</v>
      </c>
      <c r="I848" s="1">
        <v>24.8611</v>
      </c>
      <c r="J848" s="1">
        <v>14.8421</v>
      </c>
      <c r="K848" s="1">
        <v>10.019</v>
      </c>
      <c r="L848" s="1">
        <v>12.8536</v>
      </c>
      <c r="M848" s="1">
        <v>-0.198472901487174</v>
      </c>
      <c r="U848" s="1">
        <v>304.04567538000003</v>
      </c>
    </row>
    <row r="849" spans="1:41" ht="15.75" customHeight="1">
      <c r="A849" s="1" t="s">
        <v>20</v>
      </c>
      <c r="C849" s="3">
        <v>177</v>
      </c>
      <c r="I849" s="1">
        <v>24.875974869271001</v>
      </c>
      <c r="J849" s="1">
        <v>14.871849738542</v>
      </c>
      <c r="K849" s="1">
        <v>10.004125130728999</v>
      </c>
      <c r="L849" s="1">
        <v>11.0946</v>
      </c>
      <c r="M849" s="1">
        <v>-0.37756922161435802</v>
      </c>
      <c r="AH849" s="1">
        <v>470.38577088</v>
      </c>
      <c r="AO849" s="1">
        <v>470.38577088</v>
      </c>
    </row>
    <row r="850" spans="1:41" ht="15.75" customHeight="1">
      <c r="A850" s="1" t="s">
        <v>20</v>
      </c>
      <c r="C850" s="3">
        <v>177</v>
      </c>
      <c r="I850" s="1">
        <v>24.914755890495201</v>
      </c>
      <c r="J850" s="1">
        <v>14.9494117809905</v>
      </c>
      <c r="K850" s="1">
        <v>9.9653441095047697</v>
      </c>
      <c r="L850" s="1">
        <v>11.171099999999999</v>
      </c>
      <c r="M850" s="1">
        <v>-0.37914513934213101</v>
      </c>
      <c r="AH850" s="1">
        <v>311.60645832</v>
      </c>
      <c r="AO850" s="1">
        <v>311.60645832</v>
      </c>
    </row>
    <row r="851" spans="1:41" ht="15.75" customHeight="1">
      <c r="A851" s="1" t="s">
        <v>20</v>
      </c>
      <c r="C851" s="3">
        <v>177</v>
      </c>
      <c r="I851" s="1">
        <v>24.9376</v>
      </c>
      <c r="J851" s="1">
        <v>14.995100000000001</v>
      </c>
      <c r="K851" s="1">
        <v>9.9425000000000008</v>
      </c>
      <c r="L851" s="1">
        <v>10.482699999999999</v>
      </c>
      <c r="M851" s="1">
        <v>-0.45384963540357098</v>
      </c>
      <c r="U851" s="1">
        <v>302.53371018000001</v>
      </c>
    </row>
    <row r="852" spans="1:41" ht="15.75" customHeight="1">
      <c r="A852" s="1" t="s">
        <v>20</v>
      </c>
      <c r="C852" s="3">
        <v>177</v>
      </c>
      <c r="L852" s="1">
        <v>10.559200000000001</v>
      </c>
      <c r="AH852" s="1">
        <v>577.75061112000003</v>
      </c>
      <c r="AO852" s="1">
        <v>577.75061112000003</v>
      </c>
    </row>
    <row r="853" spans="1:41" ht="15.75" customHeight="1">
      <c r="A853" s="1" t="s">
        <v>20</v>
      </c>
      <c r="C853" s="3">
        <v>177</v>
      </c>
      <c r="L853" s="1">
        <v>10.100300000000001</v>
      </c>
      <c r="AH853" s="1">
        <v>521.80024319999995</v>
      </c>
      <c r="AO853" s="1">
        <v>521.80024319999995</v>
      </c>
    </row>
    <row r="854" spans="1:41" ht="15.75" customHeight="1">
      <c r="A854" s="1" t="s">
        <v>20</v>
      </c>
      <c r="C854" s="3">
        <v>177</v>
      </c>
      <c r="L854" s="1">
        <v>9.0296099999999999</v>
      </c>
      <c r="AH854" s="1">
        <v>573.21471552000003</v>
      </c>
      <c r="AO854" s="1">
        <v>573.21471552000003</v>
      </c>
    </row>
    <row r="855" spans="1:41" ht="15.75" customHeight="1">
      <c r="A855" s="1" t="s">
        <v>20</v>
      </c>
      <c r="C855" s="3">
        <v>177</v>
      </c>
      <c r="L855" s="1">
        <v>8.8001699999999996</v>
      </c>
      <c r="AH855" s="1">
        <v>642.77468412000007</v>
      </c>
      <c r="AO855" s="1">
        <v>642.77468412000007</v>
      </c>
    </row>
    <row r="856" spans="1:41" ht="15.75" customHeight="1">
      <c r="A856" s="1" t="s">
        <v>20</v>
      </c>
      <c r="C856" s="3">
        <v>177</v>
      </c>
      <c r="L856" s="1">
        <v>12.2163</v>
      </c>
      <c r="AH856" s="1">
        <v>526.33709574</v>
      </c>
      <c r="AO856" s="1">
        <v>526.33709574</v>
      </c>
    </row>
    <row r="857" spans="1:41" ht="15.75" customHeight="1">
      <c r="A857" s="1" t="s">
        <v>11</v>
      </c>
      <c r="C857" s="3">
        <v>178</v>
      </c>
      <c r="I857" s="1">
        <v>69</v>
      </c>
      <c r="J857" s="1">
        <v>26</v>
      </c>
      <c r="K857" s="1">
        <v>43</v>
      </c>
      <c r="L857" s="1">
        <v>68.527600000000007</v>
      </c>
      <c r="M857" s="1">
        <v>0.98901395348837229</v>
      </c>
      <c r="AK857" s="1">
        <v>1.01233563608</v>
      </c>
      <c r="AO857" s="1">
        <v>0.8414823335088879</v>
      </c>
    </row>
    <row r="858" spans="1:41" ht="15.75" customHeight="1">
      <c r="A858" s="1" t="s">
        <v>11</v>
      </c>
      <c r="C858" s="3">
        <v>178</v>
      </c>
      <c r="I858" s="1">
        <v>69</v>
      </c>
      <c r="J858" s="1">
        <v>26</v>
      </c>
      <c r="K858" s="1">
        <v>43</v>
      </c>
      <c r="L858" s="1">
        <v>65.046800000000005</v>
      </c>
      <c r="M858" s="1">
        <v>0.90806511627906983</v>
      </c>
      <c r="AK858" s="1">
        <v>1.5149272171999999</v>
      </c>
      <c r="AO858" s="1">
        <v>1.2592508298550518</v>
      </c>
    </row>
    <row r="859" spans="1:41" ht="15.75" customHeight="1">
      <c r="A859" s="1" t="s">
        <v>11</v>
      </c>
      <c r="C859" s="3">
        <v>178</v>
      </c>
      <c r="I859" s="1">
        <v>69</v>
      </c>
      <c r="J859" s="1">
        <v>26</v>
      </c>
      <c r="K859" s="1">
        <v>43</v>
      </c>
      <c r="L859" s="1">
        <v>62.837600000000002</v>
      </c>
      <c r="M859" s="1">
        <v>0.85668837209302329</v>
      </c>
      <c r="AK859" s="1">
        <v>1.8367378419999998</v>
      </c>
      <c r="AO859" s="1">
        <v>1.5267490249726809</v>
      </c>
    </row>
    <row r="860" spans="1:41" ht="15.75" customHeight="1">
      <c r="A860" s="1" t="s">
        <v>11</v>
      </c>
      <c r="C860" s="3">
        <v>178</v>
      </c>
      <c r="I860" s="1">
        <v>69</v>
      </c>
      <c r="J860" s="1">
        <v>26</v>
      </c>
      <c r="K860" s="1">
        <v>43</v>
      </c>
      <c r="L860" s="1">
        <v>61.1175</v>
      </c>
      <c r="M860" s="1">
        <v>0.81668604651162791</v>
      </c>
      <c r="AK860" s="1">
        <v>2.3288227696000003</v>
      </c>
      <c r="AO860" s="1">
        <v>1.9357840904227308</v>
      </c>
    </row>
    <row r="861" spans="1:41" ht="15.75" customHeight="1">
      <c r="A861" s="1" t="s">
        <v>11</v>
      </c>
      <c r="C861" s="3">
        <v>178</v>
      </c>
      <c r="I861" s="1">
        <v>69</v>
      </c>
      <c r="J861" s="1">
        <v>26</v>
      </c>
      <c r="K861" s="1">
        <v>43</v>
      </c>
      <c r="L861" s="1">
        <v>53.517200000000003</v>
      </c>
      <c r="M861" s="1">
        <v>0.63993488372093033</v>
      </c>
      <c r="AK861" s="1">
        <v>3.8293821735999996</v>
      </c>
      <c r="AO861" s="1">
        <v>3.1830919830264843</v>
      </c>
    </row>
    <row r="862" spans="1:41" ht="15.75" customHeight="1">
      <c r="A862" s="1" t="s">
        <v>11</v>
      </c>
      <c r="C862" s="3">
        <v>178</v>
      </c>
      <c r="I862" s="1">
        <v>69</v>
      </c>
      <c r="J862" s="1">
        <v>26</v>
      </c>
      <c r="K862" s="1">
        <v>43</v>
      </c>
      <c r="L862" s="1">
        <v>50.4011</v>
      </c>
      <c r="M862" s="1">
        <v>0.56746744186046516</v>
      </c>
      <c r="AK862" s="1">
        <v>4.8123758352000001</v>
      </c>
      <c r="AO862" s="1">
        <v>4.0001844281671266</v>
      </c>
    </row>
    <row r="863" spans="1:41" ht="15.75" customHeight="1">
      <c r="A863" s="1" t="s">
        <v>11</v>
      </c>
      <c r="C863" s="3">
        <v>178</v>
      </c>
      <c r="I863" s="1">
        <v>69</v>
      </c>
      <c r="J863" s="1">
        <v>26</v>
      </c>
      <c r="K863" s="1">
        <v>43</v>
      </c>
      <c r="L863" s="1">
        <v>50.008499999999998</v>
      </c>
      <c r="M863" s="1">
        <v>0.55833720930232555</v>
      </c>
      <c r="AK863" s="1">
        <v>5.4551859168000005</v>
      </c>
      <c r="AO863" s="1">
        <v>4.534506552361381</v>
      </c>
    </row>
    <row r="864" spans="1:41" ht="15.75" customHeight="1">
      <c r="A864" s="1" t="s">
        <v>11</v>
      </c>
      <c r="C864" s="3">
        <v>178</v>
      </c>
      <c r="I864" s="1">
        <v>69</v>
      </c>
      <c r="J864" s="1">
        <v>26</v>
      </c>
      <c r="K864" s="1">
        <v>43</v>
      </c>
      <c r="L864" s="1">
        <v>44.665500000000002</v>
      </c>
      <c r="M864" s="1">
        <v>0.43408139534883722</v>
      </c>
      <c r="AK864" s="1">
        <v>8.0553950804000003</v>
      </c>
      <c r="AO864" s="1">
        <v>6.6958747751277796</v>
      </c>
    </row>
    <row r="865" spans="1:41" ht="15.75" customHeight="1">
      <c r="A865" s="1" t="s">
        <v>11</v>
      </c>
      <c r="C865" s="3">
        <v>178</v>
      </c>
      <c r="I865" s="1">
        <v>69</v>
      </c>
      <c r="J865" s="1">
        <v>26</v>
      </c>
      <c r="K865" s="1">
        <v>43</v>
      </c>
      <c r="L865" s="1">
        <v>40.303100000000001</v>
      </c>
      <c r="M865" s="1">
        <v>0.33263023255813956</v>
      </c>
      <c r="AK865" s="1">
        <v>13.066902520000001</v>
      </c>
      <c r="AO865" s="1">
        <v>10.861583088036072</v>
      </c>
    </row>
    <row r="866" spans="1:41" ht="15.75" customHeight="1">
      <c r="A866" s="1" t="s">
        <v>11</v>
      </c>
      <c r="C866" s="3">
        <v>178</v>
      </c>
      <c r="I866" s="1">
        <v>69</v>
      </c>
      <c r="J866" s="1">
        <v>26</v>
      </c>
      <c r="K866" s="1">
        <v>43</v>
      </c>
      <c r="L866" s="1">
        <v>35.692700000000002</v>
      </c>
      <c r="M866" s="1">
        <v>0.2254116279069768</v>
      </c>
      <c r="AK866" s="1">
        <v>31.011966600000001</v>
      </c>
      <c r="AO866" s="1">
        <v>25.77803358016476</v>
      </c>
    </row>
    <row r="867" spans="1:41" ht="15.75" customHeight="1">
      <c r="A867" s="1" t="s">
        <v>11</v>
      </c>
      <c r="C867" s="3">
        <v>178</v>
      </c>
      <c r="I867" s="1">
        <v>120</v>
      </c>
      <c r="J867" s="1">
        <v>51</v>
      </c>
      <c r="K867" s="1">
        <v>69</v>
      </c>
      <c r="L867" s="1">
        <v>105.574</v>
      </c>
      <c r="M867" s="1">
        <v>0.79092753623188405</v>
      </c>
      <c r="AK867" s="1">
        <v>2.1148772095999999</v>
      </c>
      <c r="AO867" s="1">
        <v>1.4953624218128947</v>
      </c>
    </row>
    <row r="868" spans="1:41" ht="15.75" customHeight="1">
      <c r="A868" s="1" t="s">
        <v>11</v>
      </c>
      <c r="C868" s="3">
        <v>178</v>
      </c>
      <c r="I868" s="1">
        <v>120</v>
      </c>
      <c r="J868" s="1">
        <v>51</v>
      </c>
      <c r="K868" s="1">
        <v>69</v>
      </c>
      <c r="L868" s="1">
        <v>99.083600000000004</v>
      </c>
      <c r="M868" s="1">
        <v>0.69686376811594208</v>
      </c>
      <c r="AK868" s="1">
        <v>4.8000156627999999</v>
      </c>
      <c r="AO868" s="1">
        <v>3.393938434667803</v>
      </c>
    </row>
    <row r="869" spans="1:41" ht="15.75" customHeight="1">
      <c r="A869" s="1" t="s">
        <v>11</v>
      </c>
      <c r="C869" s="3">
        <v>178</v>
      </c>
      <c r="I869" s="1">
        <v>120</v>
      </c>
      <c r="J869" s="1">
        <v>51</v>
      </c>
      <c r="K869" s="1">
        <v>69</v>
      </c>
      <c r="L869" s="1">
        <v>87.381600000000006</v>
      </c>
      <c r="M869" s="1">
        <v>0.52726956521739143</v>
      </c>
      <c r="AK869" s="1">
        <v>8.9489067720000008</v>
      </c>
      <c r="AO869" s="1">
        <v>6.3274874032458515</v>
      </c>
    </row>
    <row r="870" spans="1:41" ht="15.75" customHeight="1">
      <c r="A870" s="1" t="s">
        <v>11</v>
      </c>
      <c r="C870" s="3">
        <v>178</v>
      </c>
      <c r="I870" s="1">
        <v>120</v>
      </c>
      <c r="J870" s="1">
        <v>51</v>
      </c>
      <c r="K870" s="1">
        <v>69</v>
      </c>
      <c r="L870" s="1">
        <v>80.343900000000005</v>
      </c>
      <c r="M870" s="1">
        <v>0.42527391304347834</v>
      </c>
      <c r="AK870" s="1">
        <v>17.52173578</v>
      </c>
      <c r="AO870" s="1">
        <v>12.389062178840197</v>
      </c>
    </row>
    <row r="871" spans="1:41" ht="15.75" customHeight="1">
      <c r="A871" s="1" t="s">
        <v>11</v>
      </c>
      <c r="C871" s="3">
        <v>178</v>
      </c>
      <c r="I871" s="1">
        <v>120</v>
      </c>
      <c r="J871" s="1">
        <v>51</v>
      </c>
      <c r="K871" s="1">
        <v>69</v>
      </c>
      <c r="L871" s="1">
        <v>71.013300000000001</v>
      </c>
      <c r="M871" s="1">
        <v>0.29004782608695656</v>
      </c>
      <c r="AK871" s="1">
        <v>35.882320667999998</v>
      </c>
      <c r="AO871" s="1">
        <v>25.371247886545557</v>
      </c>
    </row>
    <row r="872" spans="1:41" ht="15.75" customHeight="1">
      <c r="A872" s="1" t="s">
        <v>11</v>
      </c>
      <c r="C872" s="3">
        <v>178</v>
      </c>
      <c r="I872" s="1">
        <v>129</v>
      </c>
      <c r="J872" s="1">
        <v>42</v>
      </c>
      <c r="K872" s="1">
        <v>87</v>
      </c>
      <c r="L872" s="1">
        <v>130.25299999999999</v>
      </c>
      <c r="M872" s="1">
        <v>1.0144022988505745</v>
      </c>
      <c r="AK872" s="1">
        <v>1.1234980988000001</v>
      </c>
      <c r="AO872" s="1">
        <v>0.72468930457010483</v>
      </c>
    </row>
    <row r="873" spans="1:41" ht="15.75" customHeight="1">
      <c r="A873" s="1" t="s">
        <v>11</v>
      </c>
      <c r="C873" s="3">
        <v>178</v>
      </c>
      <c r="I873" s="1">
        <v>129</v>
      </c>
      <c r="J873" s="1">
        <v>42</v>
      </c>
      <c r="K873" s="1">
        <v>87</v>
      </c>
      <c r="L873" s="1">
        <v>128.02600000000001</v>
      </c>
      <c r="M873" s="1">
        <v>0.98880459770114959</v>
      </c>
      <c r="AK873" s="1">
        <v>1.3201353616</v>
      </c>
      <c r="AO873" s="1">
        <v>0.8515261202116311</v>
      </c>
    </row>
    <row r="874" spans="1:41" ht="15.75" customHeight="1">
      <c r="A874" s="1" t="s">
        <v>11</v>
      </c>
      <c r="C874" s="3">
        <v>178</v>
      </c>
      <c r="I874" s="1">
        <v>129</v>
      </c>
      <c r="J874" s="1">
        <v>42</v>
      </c>
      <c r="K874" s="1">
        <v>87</v>
      </c>
      <c r="L874" s="1">
        <v>119.899</v>
      </c>
      <c r="M874" s="1">
        <v>0.89539080459770115</v>
      </c>
      <c r="AK874" s="1">
        <v>1.9409526508000001</v>
      </c>
      <c r="AO874" s="1">
        <v>1.2519715237739337</v>
      </c>
    </row>
    <row r="875" spans="1:41" ht="15.75" customHeight="1">
      <c r="A875" s="1" t="s">
        <v>11</v>
      </c>
      <c r="C875" s="3">
        <v>178</v>
      </c>
      <c r="I875" s="1">
        <v>129</v>
      </c>
      <c r="J875" s="1">
        <v>42</v>
      </c>
      <c r="K875" s="1">
        <v>87</v>
      </c>
      <c r="L875" s="1">
        <v>108.098</v>
      </c>
      <c r="M875" s="1">
        <v>0.75974712643678155</v>
      </c>
      <c r="AK875" s="1">
        <v>3.0388989575999998</v>
      </c>
      <c r="AO875" s="1">
        <v>1.9601791712813537</v>
      </c>
    </row>
    <row r="876" spans="1:41" ht="15.75" customHeight="1">
      <c r="A876" s="1" t="s">
        <v>11</v>
      </c>
      <c r="C876" s="3">
        <v>178</v>
      </c>
      <c r="I876" s="1">
        <v>129</v>
      </c>
      <c r="J876" s="1">
        <v>42</v>
      </c>
      <c r="K876" s="1">
        <v>87</v>
      </c>
      <c r="L876" s="1">
        <v>87.135499999999993</v>
      </c>
      <c r="M876" s="1">
        <v>0.51879885057471253</v>
      </c>
      <c r="AK876" s="1">
        <v>5.7966572259999998</v>
      </c>
      <c r="AO876" s="1">
        <v>3.7390143324924447</v>
      </c>
    </row>
    <row r="877" spans="1:41" ht="15.75" customHeight="1">
      <c r="A877" s="1" t="s">
        <v>11</v>
      </c>
      <c r="C877" s="3">
        <v>178</v>
      </c>
      <c r="I877" s="1">
        <v>129</v>
      </c>
      <c r="J877" s="1">
        <v>42</v>
      </c>
      <c r="K877" s="1">
        <v>87</v>
      </c>
      <c r="L877" s="1">
        <v>75.446100000000001</v>
      </c>
      <c r="M877" s="1">
        <v>0.38443793103448276</v>
      </c>
      <c r="AK877" s="1">
        <v>11.05165702</v>
      </c>
      <c r="AO877" s="1">
        <v>7.1286436966163889</v>
      </c>
    </row>
    <row r="878" spans="1:41" ht="15.75" customHeight="1">
      <c r="A878" s="1" t="s">
        <v>11</v>
      </c>
      <c r="C878" s="3">
        <v>178</v>
      </c>
      <c r="I878" s="1">
        <v>129</v>
      </c>
      <c r="J878" s="1">
        <v>42</v>
      </c>
      <c r="K878" s="1">
        <v>87</v>
      </c>
      <c r="L878" s="1">
        <v>60.688800000000001</v>
      </c>
      <c r="M878" s="1">
        <v>0.21481379310344828</v>
      </c>
      <c r="AK878" s="1">
        <v>28.830127471999997</v>
      </c>
      <c r="AO878" s="1">
        <v>18.596279825187679</v>
      </c>
    </row>
    <row r="879" spans="1:41" ht="15.75" customHeight="1">
      <c r="A879" s="1" t="s">
        <v>11</v>
      </c>
      <c r="C879" s="3">
        <v>178</v>
      </c>
      <c r="I879" s="1">
        <v>168</v>
      </c>
      <c r="J879" s="1">
        <v>35</v>
      </c>
      <c r="K879" s="1">
        <v>133</v>
      </c>
      <c r="L879" s="1">
        <v>178.97900000000001</v>
      </c>
      <c r="M879" s="1">
        <v>1.0825488721804513</v>
      </c>
      <c r="AK879" s="1">
        <v>1.2092284168</v>
      </c>
      <c r="AO879" s="1">
        <v>0.63170406893020392</v>
      </c>
    </row>
    <row r="880" spans="1:41" ht="15.75" customHeight="1">
      <c r="A880" s="1" t="s">
        <v>11</v>
      </c>
      <c r="C880" s="3">
        <v>178</v>
      </c>
      <c r="I880" s="1">
        <v>168</v>
      </c>
      <c r="J880" s="1">
        <v>35</v>
      </c>
      <c r="K880" s="1">
        <v>133</v>
      </c>
      <c r="L880" s="1">
        <v>159.273</v>
      </c>
      <c r="M880" s="1">
        <v>0.93438345864661654</v>
      </c>
      <c r="AK880" s="1">
        <v>1.819247032</v>
      </c>
      <c r="AO880" s="1">
        <v>0.95037937955908347</v>
      </c>
    </row>
    <row r="881" spans="1:41" ht="15.75" customHeight="1">
      <c r="A881" s="1" t="s">
        <v>11</v>
      </c>
      <c r="C881" s="3">
        <v>178</v>
      </c>
      <c r="I881" s="1">
        <v>168</v>
      </c>
      <c r="J881" s="1">
        <v>35</v>
      </c>
      <c r="K881" s="1">
        <v>133</v>
      </c>
      <c r="L881" s="1">
        <v>102.492</v>
      </c>
      <c r="M881" s="1">
        <v>0.50745864661654139</v>
      </c>
      <c r="AK881" s="1">
        <v>6.3914664411999995</v>
      </c>
      <c r="AO881" s="1">
        <v>3.338918686695628</v>
      </c>
    </row>
    <row r="882" spans="1:41" ht="15.75" customHeight="1">
      <c r="A882" s="1" t="s">
        <v>11</v>
      </c>
      <c r="C882" s="3">
        <v>178</v>
      </c>
      <c r="I882" s="1">
        <v>168</v>
      </c>
      <c r="J882" s="1">
        <v>35</v>
      </c>
      <c r="K882" s="1">
        <v>133</v>
      </c>
      <c r="L882" s="1">
        <v>79.31</v>
      </c>
      <c r="M882" s="1">
        <v>0.3331578947368421</v>
      </c>
      <c r="AK882" s="1">
        <v>14.519096032000002</v>
      </c>
      <c r="AO882" s="1">
        <v>7.584813516766487</v>
      </c>
    </row>
    <row r="883" spans="1:41" ht="15.75" customHeight="1">
      <c r="A883" s="1" t="s">
        <v>11</v>
      </c>
      <c r="C883" s="3">
        <v>178</v>
      </c>
      <c r="I883" s="1">
        <v>168</v>
      </c>
      <c r="J883" s="1">
        <v>35</v>
      </c>
      <c r="K883" s="1">
        <v>133</v>
      </c>
      <c r="L883" s="1">
        <v>70.587100000000007</v>
      </c>
      <c r="M883" s="1">
        <v>0.26757218045112785</v>
      </c>
      <c r="AK883" s="1">
        <v>16.914069551999997</v>
      </c>
      <c r="AO883" s="1">
        <v>8.8359539105456371</v>
      </c>
    </row>
    <row r="884" spans="1:41" ht="15.75" customHeight="1">
      <c r="A884" s="1" t="s">
        <v>11</v>
      </c>
      <c r="C884" s="3">
        <v>178</v>
      </c>
      <c r="I884" s="1">
        <v>168</v>
      </c>
      <c r="J884" s="1">
        <v>35</v>
      </c>
      <c r="K884" s="1">
        <v>133</v>
      </c>
      <c r="L884" s="1">
        <v>60.716700000000003</v>
      </c>
      <c r="M884" s="1">
        <v>0.19335864661654137</v>
      </c>
      <c r="AK884" s="1">
        <v>30.285464259999998</v>
      </c>
      <c r="AO884" s="1">
        <v>15.821205271631079</v>
      </c>
    </row>
    <row r="885" spans="1:41" ht="15.75" customHeight="1">
      <c r="A885" s="1" t="s">
        <v>11</v>
      </c>
      <c r="C885" s="3">
        <v>178</v>
      </c>
      <c r="I885" s="1">
        <v>200</v>
      </c>
      <c r="J885" s="1">
        <v>31</v>
      </c>
      <c r="K885" s="1">
        <v>169</v>
      </c>
      <c r="L885" s="1">
        <v>69.918499999999995</v>
      </c>
      <c r="M885" s="1">
        <v>0.23028698224852068</v>
      </c>
      <c r="AK885" s="1">
        <v>1.0122616170000001</v>
      </c>
      <c r="AO885" s="1">
        <v>0.40835463684305978</v>
      </c>
    </row>
    <row r="886" spans="1:41" ht="15.75" customHeight="1">
      <c r="A886" s="1" t="s">
        <v>11</v>
      </c>
      <c r="C886" s="3">
        <v>178</v>
      </c>
      <c r="I886" s="1">
        <v>200</v>
      </c>
      <c r="J886" s="1">
        <v>31</v>
      </c>
      <c r="K886" s="1">
        <v>169</v>
      </c>
      <c r="L886" s="1">
        <v>213.24199999999999</v>
      </c>
      <c r="M886" s="1">
        <v>1.0783550295857987</v>
      </c>
      <c r="AK886" s="1">
        <v>1.11358157</v>
      </c>
      <c r="AO886" s="1">
        <v>0.44922793670687439</v>
      </c>
    </row>
    <row r="887" spans="1:41" ht="15.75" customHeight="1">
      <c r="A887" s="1" t="s">
        <v>11</v>
      </c>
      <c r="C887" s="3">
        <v>178</v>
      </c>
      <c r="I887" s="1">
        <v>200</v>
      </c>
      <c r="J887" s="1">
        <v>31</v>
      </c>
      <c r="K887" s="1">
        <v>169</v>
      </c>
      <c r="L887" s="1">
        <v>198.40600000000001</v>
      </c>
      <c r="M887" s="1">
        <v>0.9905680473372781</v>
      </c>
      <c r="AK887" s="1">
        <v>1.1144535756</v>
      </c>
      <c r="AO887" s="1">
        <v>0.44957971091636029</v>
      </c>
    </row>
    <row r="888" spans="1:41" ht="15.75" customHeight="1">
      <c r="A888" s="1" t="s">
        <v>11</v>
      </c>
      <c r="C888" s="3">
        <v>178</v>
      </c>
      <c r="I888" s="1">
        <v>200</v>
      </c>
      <c r="J888" s="1">
        <v>31</v>
      </c>
      <c r="K888" s="1">
        <v>169</v>
      </c>
      <c r="L888" s="1">
        <v>188.84200000000001</v>
      </c>
      <c r="M888" s="1">
        <v>0.93397633136094682</v>
      </c>
      <c r="AK888" s="1">
        <v>1.5118042204</v>
      </c>
      <c r="AO888" s="1">
        <v>0.60987421930396779</v>
      </c>
    </row>
    <row r="889" spans="1:41" ht="15.75" customHeight="1">
      <c r="A889" s="1" t="s">
        <v>11</v>
      </c>
      <c r="C889" s="3">
        <v>178</v>
      </c>
      <c r="I889" s="1">
        <v>200</v>
      </c>
      <c r="J889" s="1">
        <v>31</v>
      </c>
      <c r="K889" s="1">
        <v>169</v>
      </c>
      <c r="L889" s="1">
        <v>180.13900000000001</v>
      </c>
      <c r="M889" s="1">
        <v>0.88247928994082847</v>
      </c>
      <c r="AK889" s="1">
        <v>1.8253916296000001</v>
      </c>
      <c r="AO889" s="1">
        <v>0.73637795159200337</v>
      </c>
    </row>
    <row r="890" spans="1:41" ht="15.75" customHeight="1">
      <c r="A890" s="1" t="s">
        <v>11</v>
      </c>
      <c r="C890" s="3">
        <v>178</v>
      </c>
      <c r="I890" s="1">
        <v>200</v>
      </c>
      <c r="J890" s="1">
        <v>31</v>
      </c>
      <c r="K890" s="1">
        <v>169</v>
      </c>
      <c r="L890" s="1">
        <v>139.64599999999999</v>
      </c>
      <c r="M890" s="1">
        <v>0.64287573964497036</v>
      </c>
      <c r="AK890" s="1">
        <v>3.1444623331999999</v>
      </c>
      <c r="AO890" s="1">
        <v>1.2685018898040132</v>
      </c>
    </row>
    <row r="891" spans="1:41" ht="15.75" customHeight="1">
      <c r="A891" s="1" t="s">
        <v>11</v>
      </c>
      <c r="C891" s="3">
        <v>178</v>
      </c>
      <c r="I891" s="1">
        <v>200</v>
      </c>
      <c r="J891" s="1">
        <v>31</v>
      </c>
      <c r="K891" s="1">
        <v>169</v>
      </c>
      <c r="L891" s="1">
        <v>122.691</v>
      </c>
      <c r="M891" s="1">
        <v>0.5425502958579882</v>
      </c>
      <c r="AK891" s="1">
        <v>4.4826664620000001</v>
      </c>
      <c r="AO891" s="1">
        <v>1.8083444086357898</v>
      </c>
    </row>
    <row r="892" spans="1:41" ht="15.75" customHeight="1">
      <c r="A892" s="1" t="s">
        <v>11</v>
      </c>
      <c r="C892" s="3">
        <v>178</v>
      </c>
      <c r="I892" s="1">
        <v>200</v>
      </c>
      <c r="J892" s="1">
        <v>31</v>
      </c>
      <c r="K892" s="1">
        <v>169</v>
      </c>
      <c r="L892" s="1">
        <v>104.39400000000001</v>
      </c>
      <c r="M892" s="1">
        <v>0.43428402366863911</v>
      </c>
      <c r="AK892" s="1">
        <v>6.9582193831999994</v>
      </c>
      <c r="AO892" s="1">
        <v>2.8070027565818241</v>
      </c>
    </row>
    <row r="893" spans="1:41" ht="15.75" customHeight="1">
      <c r="A893" s="1" t="s">
        <v>11</v>
      </c>
      <c r="C893" s="3">
        <v>178</v>
      </c>
      <c r="I893" s="1">
        <v>200</v>
      </c>
      <c r="J893" s="1">
        <v>31</v>
      </c>
      <c r="K893" s="1">
        <v>169</v>
      </c>
      <c r="L893" s="1">
        <v>70.156400000000005</v>
      </c>
      <c r="M893" s="1">
        <v>0.23169467455621304</v>
      </c>
      <c r="AK893" s="1">
        <v>17.928029551999998</v>
      </c>
      <c r="AO893" s="1">
        <v>7.2323141311191312</v>
      </c>
    </row>
    <row r="894" spans="1:41" ht="15.75" customHeight="1">
      <c r="A894" s="1" t="s">
        <v>11</v>
      </c>
      <c r="C894" s="3">
        <v>178</v>
      </c>
      <c r="I894" s="1">
        <v>200</v>
      </c>
      <c r="J894" s="1">
        <v>31</v>
      </c>
      <c r="K894" s="1">
        <v>169</v>
      </c>
      <c r="L894" s="1">
        <v>50.121499999999997</v>
      </c>
      <c r="M894" s="1">
        <v>0.11314497041420117</v>
      </c>
      <c r="AK894" s="1">
        <v>34.195801000000003</v>
      </c>
      <c r="AO894" s="1">
        <v>13.794866528968212</v>
      </c>
    </row>
    <row r="895" spans="1:41" ht="15.75" customHeight="1">
      <c r="A895" s="1" t="s">
        <v>11</v>
      </c>
      <c r="C895" s="3">
        <v>178</v>
      </c>
      <c r="I895" s="1">
        <v>318</v>
      </c>
      <c r="J895" s="1">
        <v>25</v>
      </c>
      <c r="K895" s="1">
        <v>293</v>
      </c>
      <c r="L895" s="1">
        <v>394.99599999999998</v>
      </c>
      <c r="M895" s="1">
        <v>1.2627849829351536</v>
      </c>
      <c r="AK895" s="1">
        <v>1.1128616584</v>
      </c>
      <c r="AO895" s="1">
        <v>0.44514466336000003</v>
      </c>
    </row>
    <row r="896" spans="1:41" ht="15.75" customHeight="1">
      <c r="A896" s="1" t="s">
        <v>11</v>
      </c>
      <c r="C896" s="3">
        <v>178</v>
      </c>
      <c r="I896" s="1">
        <v>318</v>
      </c>
      <c r="J896" s="1">
        <v>25</v>
      </c>
      <c r="K896" s="1">
        <v>293</v>
      </c>
      <c r="L896" s="1">
        <v>389.43200000000002</v>
      </c>
      <c r="M896" s="1">
        <v>1.2437952218430035</v>
      </c>
      <c r="AK896" s="1">
        <v>1.1131861256</v>
      </c>
      <c r="AO896" s="1">
        <v>0.44527445024000001</v>
      </c>
    </row>
    <row r="897" spans="1:41" ht="15.75" customHeight="1">
      <c r="A897" s="1" t="s">
        <v>11</v>
      </c>
      <c r="C897" s="3">
        <v>178</v>
      </c>
      <c r="I897" s="1">
        <v>318</v>
      </c>
      <c r="J897" s="1">
        <v>25</v>
      </c>
      <c r="K897" s="1">
        <v>293</v>
      </c>
      <c r="L897" s="1">
        <v>309.39699999999999</v>
      </c>
      <c r="M897" s="1">
        <v>0.97063822525597265</v>
      </c>
      <c r="AK897" s="1">
        <v>1.5225217776</v>
      </c>
      <c r="AO897" s="1">
        <v>0.60900871103999998</v>
      </c>
    </row>
    <row r="898" spans="1:41" ht="15.75" customHeight="1">
      <c r="A898" s="1" t="s">
        <v>11</v>
      </c>
      <c r="C898" s="3">
        <v>178</v>
      </c>
      <c r="I898" s="1">
        <v>318</v>
      </c>
      <c r="J898" s="1">
        <v>25</v>
      </c>
      <c r="K898" s="1">
        <v>293</v>
      </c>
      <c r="L898" s="1">
        <v>249.36199999999999</v>
      </c>
      <c r="M898" s="1">
        <v>0.76574061433447094</v>
      </c>
      <c r="AK898" s="1">
        <v>2.3265109408</v>
      </c>
      <c r="AO898" s="1">
        <v>0.93060437632000004</v>
      </c>
    </row>
    <row r="899" spans="1:41" ht="15.75" customHeight="1">
      <c r="A899" s="1" t="s">
        <v>11</v>
      </c>
      <c r="C899" s="3">
        <v>178</v>
      </c>
      <c r="I899" s="1">
        <v>318</v>
      </c>
      <c r="J899" s="1">
        <v>25</v>
      </c>
      <c r="K899" s="1">
        <v>293</v>
      </c>
      <c r="L899" s="1">
        <v>259.18900000000002</v>
      </c>
      <c r="M899" s="1">
        <v>0.7992798634812287</v>
      </c>
      <c r="AK899" s="1">
        <v>2.7319631259999997</v>
      </c>
      <c r="AO899" s="1">
        <v>1.0927852504</v>
      </c>
    </row>
    <row r="900" spans="1:41" ht="15.75" customHeight="1">
      <c r="A900" s="1" t="s">
        <v>11</v>
      </c>
      <c r="C900" s="3">
        <v>178</v>
      </c>
      <c r="I900" s="1">
        <v>318</v>
      </c>
      <c r="J900" s="1">
        <v>25</v>
      </c>
      <c r="K900" s="1">
        <v>293</v>
      </c>
      <c r="L900" s="1">
        <v>188.89099999999999</v>
      </c>
      <c r="M900" s="1">
        <v>0.55935494880546077</v>
      </c>
      <c r="AK900" s="1">
        <v>3.7346073324</v>
      </c>
      <c r="AO900" s="1">
        <v>1.49384293296</v>
      </c>
    </row>
    <row r="901" spans="1:41" ht="15.75" customHeight="1">
      <c r="A901" s="1" t="s">
        <v>11</v>
      </c>
      <c r="C901" s="3">
        <v>178</v>
      </c>
      <c r="I901" s="1">
        <v>318</v>
      </c>
      <c r="J901" s="1">
        <v>25</v>
      </c>
      <c r="K901" s="1">
        <v>293</v>
      </c>
      <c r="L901" s="1">
        <v>194.02099999999999</v>
      </c>
      <c r="M901" s="1">
        <v>0.57686348122866893</v>
      </c>
      <c r="AK901" s="1">
        <v>3.9396604632000001</v>
      </c>
      <c r="AO901" s="1">
        <v>1.5758641852800002</v>
      </c>
    </row>
    <row r="902" spans="1:41" ht="15.75" customHeight="1">
      <c r="A902" s="1" t="s">
        <v>11</v>
      </c>
      <c r="C902" s="3">
        <v>178</v>
      </c>
      <c r="I902" s="1">
        <v>318</v>
      </c>
      <c r="J902" s="1">
        <v>25</v>
      </c>
      <c r="K902" s="1">
        <v>293</v>
      </c>
      <c r="L902" s="1">
        <v>140.13999999999999</v>
      </c>
      <c r="M902" s="1">
        <v>0.39296928327645048</v>
      </c>
      <c r="AK902" s="1">
        <v>7.5279330884000002</v>
      </c>
      <c r="AO902" s="1">
        <v>3.0111732353600003</v>
      </c>
    </row>
    <row r="903" spans="1:41" ht="15.75" customHeight="1">
      <c r="A903" s="1" t="s">
        <v>11</v>
      </c>
      <c r="C903" s="3">
        <v>178</v>
      </c>
      <c r="I903" s="1">
        <v>318</v>
      </c>
      <c r="J903" s="1">
        <v>25</v>
      </c>
      <c r="K903" s="1">
        <v>293</v>
      </c>
      <c r="L903" s="1">
        <v>125.337</v>
      </c>
      <c r="M903" s="1">
        <v>0.3424470989761092</v>
      </c>
      <c r="AK903" s="1">
        <v>7.9853000256000009</v>
      </c>
      <c r="AO903" s="1">
        <v>3.1941200102400007</v>
      </c>
    </row>
    <row r="904" spans="1:41" ht="15.75" customHeight="1">
      <c r="A904" s="1" t="s">
        <v>11</v>
      </c>
      <c r="C904" s="3">
        <v>178</v>
      </c>
      <c r="I904" s="1">
        <v>318</v>
      </c>
      <c r="J904" s="1">
        <v>25</v>
      </c>
      <c r="K904" s="1">
        <v>293</v>
      </c>
      <c r="L904" s="1">
        <v>104.767</v>
      </c>
      <c r="M904" s="1">
        <v>0.27224232081911259</v>
      </c>
      <c r="AK904" s="1">
        <v>13.43699792</v>
      </c>
      <c r="AO904" s="1">
        <v>5.374799168</v>
      </c>
    </row>
    <row r="905" spans="1:41" ht="15.75" customHeight="1">
      <c r="A905" s="1" t="s">
        <v>11</v>
      </c>
      <c r="C905" s="3">
        <v>178</v>
      </c>
      <c r="I905" s="1">
        <v>318</v>
      </c>
      <c r="J905" s="1">
        <v>25</v>
      </c>
      <c r="K905" s="1">
        <v>293</v>
      </c>
      <c r="L905" s="1">
        <v>42.989899999999999</v>
      </c>
      <c r="M905" s="1">
        <v>6.1398976109215013E-2</v>
      </c>
      <c r="AK905" s="1">
        <v>56.734002484000008</v>
      </c>
      <c r="AO905" s="1">
        <v>22.693600993600004</v>
      </c>
    </row>
    <row r="906" spans="1:41" ht="15.75" customHeight="1">
      <c r="A906" s="1" t="s">
        <v>11</v>
      </c>
      <c r="C906" s="3">
        <v>178</v>
      </c>
      <c r="I906" s="1">
        <v>30</v>
      </c>
      <c r="J906" s="1">
        <v>16</v>
      </c>
      <c r="K906" s="1">
        <v>14</v>
      </c>
      <c r="L906" s="1">
        <v>36.713099999999997</v>
      </c>
      <c r="M906" s="1">
        <v>1.4795071428571427</v>
      </c>
      <c r="AK906" s="1">
        <v>0.61143207544</v>
      </c>
      <c r="AO906" s="1">
        <v>0.63660546770435533</v>
      </c>
    </row>
    <row r="907" spans="1:41" ht="15.75" customHeight="1">
      <c r="A907" s="1" t="s">
        <v>11</v>
      </c>
      <c r="C907" s="3">
        <v>178</v>
      </c>
      <c r="I907" s="1">
        <v>30</v>
      </c>
      <c r="J907" s="1">
        <v>16</v>
      </c>
      <c r="K907" s="1">
        <v>14</v>
      </c>
      <c r="L907" s="1">
        <v>34.162199999999999</v>
      </c>
      <c r="M907" s="1">
        <v>1.2972999999999999</v>
      </c>
      <c r="AK907" s="1">
        <v>0.9190482741999999</v>
      </c>
      <c r="AO907" s="1">
        <v>0.95688659450674296</v>
      </c>
    </row>
    <row r="908" spans="1:41" ht="15.75" customHeight="1">
      <c r="A908" s="1" t="s">
        <v>11</v>
      </c>
      <c r="C908" s="3">
        <v>178</v>
      </c>
      <c r="I908" s="1">
        <v>30</v>
      </c>
      <c r="J908" s="1">
        <v>16</v>
      </c>
      <c r="K908" s="1">
        <v>14</v>
      </c>
      <c r="L908" s="1">
        <v>31.692399999999999</v>
      </c>
      <c r="M908" s="1">
        <v>1.1208857142857143</v>
      </c>
      <c r="AK908" s="1">
        <v>1.5942087495999999</v>
      </c>
      <c r="AO908" s="1">
        <v>1.6598442368715314</v>
      </c>
    </row>
    <row r="909" spans="1:41" ht="15.75" customHeight="1">
      <c r="A909" s="1" t="s">
        <v>11</v>
      </c>
      <c r="C909" s="3">
        <v>178</v>
      </c>
      <c r="I909" s="1">
        <v>30</v>
      </c>
      <c r="J909" s="1">
        <v>16</v>
      </c>
      <c r="K909" s="1">
        <v>14</v>
      </c>
      <c r="L909" s="1">
        <v>27.8596</v>
      </c>
      <c r="M909" s="1">
        <v>0.84711428571428571</v>
      </c>
      <c r="AK909" s="1">
        <v>2.9051576336</v>
      </c>
      <c r="AO909" s="1">
        <v>3.0247664595644723</v>
      </c>
    </row>
    <row r="910" spans="1:41" ht="15.75" customHeight="1">
      <c r="A910" s="1" t="s">
        <v>11</v>
      </c>
      <c r="C910" s="3">
        <v>178</v>
      </c>
      <c r="I910" s="1">
        <v>30</v>
      </c>
      <c r="J910" s="1">
        <v>16</v>
      </c>
      <c r="K910" s="1">
        <v>14</v>
      </c>
      <c r="L910" s="1">
        <v>25.060600000000001</v>
      </c>
      <c r="M910" s="1">
        <v>0.64718571428571436</v>
      </c>
      <c r="AK910" s="1">
        <v>6.3889923788000003</v>
      </c>
      <c r="AO910" s="1">
        <v>6.652034861826051</v>
      </c>
    </row>
    <row r="911" spans="1:41" ht="15.75" customHeight="1">
      <c r="A911" s="1" t="s">
        <v>11</v>
      </c>
      <c r="C911" s="3">
        <v>178</v>
      </c>
      <c r="I911" s="1">
        <v>30</v>
      </c>
      <c r="J911" s="1">
        <v>16</v>
      </c>
      <c r="K911" s="1">
        <v>14</v>
      </c>
      <c r="L911" s="1">
        <v>23.216799999999999</v>
      </c>
      <c r="M911" s="1">
        <v>0.51548571428571421</v>
      </c>
      <c r="AK911" s="1">
        <v>14.759100364</v>
      </c>
      <c r="AO911" s="1">
        <v>15.366750236906316</v>
      </c>
    </row>
    <row r="912" spans="1:41" ht="15.75" customHeight="1">
      <c r="A912" s="1" t="s">
        <v>11</v>
      </c>
      <c r="C912" s="3">
        <v>178</v>
      </c>
      <c r="I912" s="1">
        <v>30</v>
      </c>
      <c r="J912" s="1">
        <v>16</v>
      </c>
      <c r="K912" s="1">
        <v>14</v>
      </c>
      <c r="L912" s="1">
        <v>20.096299999999999</v>
      </c>
      <c r="M912" s="1">
        <v>0.2925928571428571</v>
      </c>
      <c r="AK912" s="1">
        <v>41.707216679999995</v>
      </c>
      <c r="AO912" s="1">
        <v>43.424352839375608</v>
      </c>
    </row>
    <row r="913" spans="1:41" ht="15.75" customHeight="1">
      <c r="A913" s="1" t="s">
        <v>11</v>
      </c>
      <c r="C913" s="3">
        <v>178</v>
      </c>
      <c r="I913" s="1">
        <v>30</v>
      </c>
      <c r="J913" s="1">
        <v>16</v>
      </c>
      <c r="K913" s="1">
        <v>14</v>
      </c>
      <c r="L913" s="1">
        <v>16.124600000000001</v>
      </c>
      <c r="M913" s="1">
        <v>8.9000000000000658E-3</v>
      </c>
      <c r="AK913" s="1">
        <v>134.80699595999999</v>
      </c>
      <c r="AO913" s="1">
        <v>140.35716175206835</v>
      </c>
    </row>
    <row r="914" spans="1:41" ht="15.75" customHeight="1">
      <c r="A914" s="1" t="s">
        <v>11</v>
      </c>
      <c r="C914" s="3">
        <v>178</v>
      </c>
      <c r="I914" s="1">
        <v>73</v>
      </c>
      <c r="J914" s="1">
        <v>25</v>
      </c>
      <c r="K914" s="1">
        <v>48</v>
      </c>
      <c r="L914" s="1">
        <v>83.082499999999996</v>
      </c>
      <c r="M914" s="1">
        <v>1.2100520833333333</v>
      </c>
      <c r="AK914" s="1">
        <v>0.61542099408000006</v>
      </c>
      <c r="AO914" s="1">
        <v>0.49440559447769938</v>
      </c>
    </row>
    <row r="915" spans="1:41" ht="15.75" customHeight="1">
      <c r="A915" s="1" t="s">
        <v>11</v>
      </c>
      <c r="C915" s="3">
        <v>178</v>
      </c>
      <c r="I915" s="1">
        <v>73</v>
      </c>
      <c r="J915" s="1">
        <v>25</v>
      </c>
      <c r="K915" s="1">
        <v>48</v>
      </c>
      <c r="L915" s="1">
        <v>72.730800000000002</v>
      </c>
      <c r="M915" s="1">
        <v>0.99439166666666667</v>
      </c>
      <c r="AK915" s="1">
        <v>1.0679736492</v>
      </c>
      <c r="AO915" s="1">
        <v>0.85796901957915073</v>
      </c>
    </row>
    <row r="916" spans="1:41" ht="15.75" customHeight="1">
      <c r="A916" s="1" t="s">
        <v>11</v>
      </c>
      <c r="C916" s="3">
        <v>178</v>
      </c>
      <c r="I916" s="1">
        <v>73</v>
      </c>
      <c r="J916" s="1">
        <v>25</v>
      </c>
      <c r="K916" s="1">
        <v>48</v>
      </c>
      <c r="L916" s="1">
        <v>63.8461</v>
      </c>
      <c r="M916" s="1">
        <v>0.80929375000000003</v>
      </c>
      <c r="AK916" s="1">
        <v>2.1195515652000001</v>
      </c>
      <c r="AO916" s="1">
        <v>1.7027663367015764</v>
      </c>
    </row>
    <row r="917" spans="1:41" ht="15.75" customHeight="1">
      <c r="A917" s="1" t="s">
        <v>11</v>
      </c>
      <c r="C917" s="3">
        <v>178</v>
      </c>
      <c r="I917" s="1">
        <v>73</v>
      </c>
      <c r="J917" s="1">
        <v>25</v>
      </c>
      <c r="K917" s="1">
        <v>48</v>
      </c>
      <c r="L917" s="1">
        <v>54.057000000000002</v>
      </c>
      <c r="M917" s="1">
        <v>0.60535416666666675</v>
      </c>
      <c r="AK917" s="1">
        <v>4.3797089635999997</v>
      </c>
      <c r="AO917" s="1">
        <v>3.5184900005320374</v>
      </c>
    </row>
    <row r="918" spans="1:41" ht="15.75" customHeight="1">
      <c r="A918" s="1" t="s">
        <v>11</v>
      </c>
      <c r="C918" s="3">
        <v>178</v>
      </c>
      <c r="I918" s="1">
        <v>73</v>
      </c>
      <c r="J918" s="1">
        <v>25</v>
      </c>
      <c r="K918" s="1">
        <v>48</v>
      </c>
      <c r="L918" s="1">
        <v>45.314399999999999</v>
      </c>
      <c r="M918" s="1">
        <v>0.42321666666666663</v>
      </c>
      <c r="AK918" s="1">
        <v>11.1687694</v>
      </c>
      <c r="AO918" s="1">
        <v>8.9725604552150404</v>
      </c>
    </row>
    <row r="919" spans="1:41" ht="15.75" customHeight="1">
      <c r="A919" s="1" t="s">
        <v>11</v>
      </c>
      <c r="C919" s="3">
        <v>178</v>
      </c>
      <c r="I919" s="1">
        <v>73</v>
      </c>
      <c r="J919" s="1">
        <v>25</v>
      </c>
      <c r="K919" s="1">
        <v>48</v>
      </c>
      <c r="L919" s="1">
        <v>34.798400000000001</v>
      </c>
      <c r="M919" s="1">
        <v>0.20413333333333336</v>
      </c>
      <c r="AK919" s="1">
        <v>32.871974823999999</v>
      </c>
      <c r="AO919" s="1">
        <v>26.408082289768359</v>
      </c>
    </row>
    <row r="920" spans="1:41" ht="15.75" customHeight="1">
      <c r="A920" s="1" t="s">
        <v>11</v>
      </c>
      <c r="C920" s="3">
        <v>178</v>
      </c>
      <c r="I920" s="1">
        <v>73</v>
      </c>
      <c r="J920" s="1">
        <v>25</v>
      </c>
      <c r="K920" s="1">
        <v>48</v>
      </c>
      <c r="L920" s="1">
        <v>25.384799999999998</v>
      </c>
      <c r="M920" s="1">
        <v>8.0166666666666355E-3</v>
      </c>
      <c r="AK920" s="1">
        <v>131.75801823999998</v>
      </c>
      <c r="AO920" s="1">
        <v>105.84933234611557</v>
      </c>
    </row>
    <row r="921" spans="1:41" ht="15.75" customHeight="1">
      <c r="A921" s="1" t="s">
        <v>11</v>
      </c>
      <c r="C921" s="3">
        <v>178</v>
      </c>
      <c r="I921" s="1">
        <v>80</v>
      </c>
      <c r="J921" s="1">
        <v>30</v>
      </c>
      <c r="K921" s="1">
        <v>50</v>
      </c>
      <c r="L921" s="1">
        <v>80.062799999999996</v>
      </c>
      <c r="M921" s="1">
        <v>1.0012559999999999</v>
      </c>
      <c r="AK921" s="1">
        <v>0.91682263200000003</v>
      </c>
      <c r="AO921" s="1">
        <v>0.72685698264960008</v>
      </c>
    </row>
    <row r="922" spans="1:41" ht="15.75" customHeight="1">
      <c r="A922" s="1" t="s">
        <v>11</v>
      </c>
      <c r="C922" s="3">
        <v>178</v>
      </c>
      <c r="I922" s="1">
        <v>80</v>
      </c>
      <c r="J922" s="1">
        <v>30</v>
      </c>
      <c r="K922" s="1">
        <v>50</v>
      </c>
      <c r="L922" s="1">
        <v>70.798199999999994</v>
      </c>
      <c r="M922" s="1">
        <v>0.81596399999999991</v>
      </c>
      <c r="AK922" s="1">
        <v>2.1093004296000002</v>
      </c>
      <c r="AO922" s="1">
        <v>1.6722533805868802</v>
      </c>
    </row>
    <row r="923" spans="1:41" ht="15.75" customHeight="1">
      <c r="A923" s="1" t="s">
        <v>11</v>
      </c>
      <c r="C923" s="3">
        <v>178</v>
      </c>
      <c r="I923" s="1">
        <v>80</v>
      </c>
      <c r="J923" s="1">
        <v>30</v>
      </c>
      <c r="K923" s="1">
        <v>50</v>
      </c>
      <c r="L923" s="1">
        <v>59.139299999999999</v>
      </c>
      <c r="M923" s="1">
        <v>0.58278600000000003</v>
      </c>
      <c r="AK923" s="1">
        <v>4.2434428791999999</v>
      </c>
      <c r="AO923" s="1">
        <v>3.3642015146297601</v>
      </c>
    </row>
    <row r="924" spans="1:41" ht="15.75" customHeight="1">
      <c r="A924" s="1" t="s">
        <v>11</v>
      </c>
      <c r="C924" s="3">
        <v>178</v>
      </c>
      <c r="I924" s="1">
        <v>80</v>
      </c>
      <c r="J924" s="1">
        <v>30</v>
      </c>
      <c r="K924" s="1">
        <v>50</v>
      </c>
      <c r="L924" s="1">
        <v>50.378900000000002</v>
      </c>
      <c r="M924" s="1">
        <v>0.40757800000000005</v>
      </c>
      <c r="AK924" s="1">
        <v>10.487489675999999</v>
      </c>
      <c r="AO924" s="1">
        <v>8.3144818151327993</v>
      </c>
    </row>
    <row r="925" spans="1:41" ht="15.75" customHeight="1">
      <c r="A925" s="1" t="s">
        <v>11</v>
      </c>
      <c r="C925" s="3">
        <v>178</v>
      </c>
      <c r="I925" s="1">
        <v>97</v>
      </c>
      <c r="J925" s="1">
        <v>32</v>
      </c>
      <c r="K925" s="1">
        <v>65</v>
      </c>
      <c r="L925" s="1">
        <v>96.662599999999998</v>
      </c>
      <c r="M925" s="1">
        <v>0.99480923076923078</v>
      </c>
      <c r="AK925" s="1">
        <v>0.77966730468000001</v>
      </c>
      <c r="AO925" s="1">
        <v>0.56379691969672496</v>
      </c>
    </row>
    <row r="926" spans="1:41" ht="15.75" customHeight="1">
      <c r="A926" s="1" t="s">
        <v>11</v>
      </c>
      <c r="C926" s="3">
        <v>178</v>
      </c>
      <c r="I926" s="1">
        <v>97</v>
      </c>
      <c r="J926" s="1">
        <v>32</v>
      </c>
      <c r="K926" s="1">
        <v>65</v>
      </c>
      <c r="L926" s="1">
        <v>84.509600000000006</v>
      </c>
      <c r="M926" s="1">
        <v>0.80784000000000011</v>
      </c>
      <c r="AK926" s="1">
        <v>1.4865160580000001</v>
      </c>
      <c r="AO926" s="1">
        <v>1.0749369244412501</v>
      </c>
    </row>
    <row r="927" spans="1:41" ht="15.75" customHeight="1">
      <c r="A927" s="1" t="s">
        <v>11</v>
      </c>
      <c r="C927" s="3">
        <v>178</v>
      </c>
      <c r="I927" s="1">
        <v>97</v>
      </c>
      <c r="J927" s="1">
        <v>32</v>
      </c>
      <c r="K927" s="1">
        <v>65</v>
      </c>
      <c r="L927" s="1">
        <v>71.535899999999998</v>
      </c>
      <c r="M927" s="1">
        <v>0.60824461538461538</v>
      </c>
      <c r="AK927" s="1">
        <v>3.4206447580000003</v>
      </c>
      <c r="AO927" s="1">
        <v>2.4735537406287502</v>
      </c>
    </row>
    <row r="928" spans="1:41" ht="15.75" customHeight="1">
      <c r="A928" s="1" t="s">
        <v>11</v>
      </c>
      <c r="C928" s="3">
        <v>178</v>
      </c>
      <c r="I928" s="1">
        <v>97</v>
      </c>
      <c r="J928" s="1">
        <v>32</v>
      </c>
      <c r="K928" s="1">
        <v>65</v>
      </c>
      <c r="L928" s="1">
        <v>59.063800000000001</v>
      </c>
      <c r="M928" s="1">
        <v>0.41636615384615383</v>
      </c>
      <c r="AK928" s="1">
        <v>8.4178148032000006</v>
      </c>
      <c r="AO928" s="1">
        <v>6.0871323295640005</v>
      </c>
    </row>
    <row r="929" spans="1:41" ht="15.75" customHeight="1">
      <c r="A929" s="1" t="s">
        <v>11</v>
      </c>
      <c r="C929" s="3">
        <v>178</v>
      </c>
      <c r="I929" s="1">
        <v>97</v>
      </c>
      <c r="J929" s="1">
        <v>32</v>
      </c>
      <c r="K929" s="1">
        <v>65</v>
      </c>
      <c r="L929" s="1">
        <v>45.2973</v>
      </c>
      <c r="M929" s="1">
        <v>0.20457384615384616</v>
      </c>
      <c r="AK929" s="1">
        <v>24.558719576000001</v>
      </c>
      <c r="AO929" s="1">
        <v>17.759024093395002</v>
      </c>
    </row>
    <row r="930" spans="1:41" ht="15.75" customHeight="1">
      <c r="A930" s="1" t="s">
        <v>11</v>
      </c>
      <c r="C930" s="3">
        <v>178</v>
      </c>
      <c r="I930" s="1">
        <v>97</v>
      </c>
      <c r="J930" s="1">
        <v>32</v>
      </c>
      <c r="K930" s="1">
        <v>65</v>
      </c>
      <c r="L930" s="1">
        <v>33.040900000000001</v>
      </c>
      <c r="M930" s="1">
        <v>1.6013846153846163E-2</v>
      </c>
      <c r="AK930" s="1">
        <v>88.421570631999998</v>
      </c>
      <c r="AO930" s="1">
        <v>63.939848263264999</v>
      </c>
    </row>
    <row r="931" spans="1:41" ht="15.75" customHeight="1">
      <c r="A931" s="1" t="s">
        <v>7</v>
      </c>
      <c r="C931" s="3">
        <v>179</v>
      </c>
      <c r="M931" s="1">
        <v>-0.105431</v>
      </c>
      <c r="S931" s="1">
        <v>1.0294399999999999</v>
      </c>
    </row>
    <row r="932" spans="1:41" ht="15.75" customHeight="1">
      <c r="A932" s="1" t="s">
        <v>7</v>
      </c>
      <c r="C932" s="3">
        <v>179</v>
      </c>
      <c r="M932" s="1">
        <v>-7.7085600000000004E-2</v>
      </c>
      <c r="S932" s="1">
        <v>1</v>
      </c>
    </row>
    <row r="933" spans="1:41" ht="15.75" customHeight="1">
      <c r="A933" s="1" t="s">
        <v>7</v>
      </c>
      <c r="C933" s="3">
        <v>179</v>
      </c>
      <c r="M933" s="1">
        <v>4.3544800000000002E-2</v>
      </c>
      <c r="S933" s="1">
        <v>1.0566899999999999</v>
      </c>
    </row>
    <row r="934" spans="1:41" ht="15.75" customHeight="1">
      <c r="A934" s="1" t="s">
        <v>7</v>
      </c>
      <c r="C934" s="3">
        <v>179</v>
      </c>
      <c r="M934" s="1">
        <v>6.9938600000000004E-2</v>
      </c>
      <c r="S934" s="1">
        <v>1.02973</v>
      </c>
    </row>
    <row r="935" spans="1:41" ht="15.75" customHeight="1">
      <c r="A935" s="1" t="s">
        <v>7</v>
      </c>
      <c r="C935" s="3">
        <v>179</v>
      </c>
      <c r="M935" s="1">
        <v>0.17275699999999999</v>
      </c>
      <c r="S935" s="1">
        <v>1.5611200000000001</v>
      </c>
    </row>
    <row r="936" spans="1:41" ht="15.75" customHeight="1">
      <c r="A936" s="1" t="s">
        <v>7</v>
      </c>
      <c r="C936" s="3">
        <v>179</v>
      </c>
      <c r="M936" s="1">
        <v>0.31329899999999999</v>
      </c>
      <c r="S936" s="1">
        <v>1.85436</v>
      </c>
    </row>
    <row r="937" spans="1:41" ht="15.75" customHeight="1">
      <c r="A937" s="1" t="s">
        <v>7</v>
      </c>
      <c r="C937" s="3">
        <v>179</v>
      </c>
      <c r="M937" s="1">
        <v>0.47371799999999997</v>
      </c>
      <c r="S937" s="1">
        <v>2.33446</v>
      </c>
    </row>
    <row r="938" spans="1:41" ht="15.75" customHeight="1">
      <c r="A938" s="1" t="s">
        <v>7</v>
      </c>
      <c r="C938" s="3">
        <v>179</v>
      </c>
      <c r="M938" s="1">
        <v>0.51157399999999997</v>
      </c>
      <c r="S938" s="1">
        <v>2.0739800000000002</v>
      </c>
    </row>
    <row r="939" spans="1:41" ht="15.75" customHeight="1">
      <c r="A939" s="1" t="s">
        <v>7</v>
      </c>
      <c r="C939" s="3">
        <v>179</v>
      </c>
      <c r="M939" s="1">
        <v>0.55327800000000005</v>
      </c>
      <c r="S939" s="1">
        <v>3.0971199999999999</v>
      </c>
    </row>
    <row r="940" spans="1:41" ht="15.75" customHeight="1">
      <c r="A940" s="1" t="s">
        <v>7</v>
      </c>
      <c r="C940" s="3">
        <v>179</v>
      </c>
      <c r="M940" s="1">
        <v>0.55457699999999999</v>
      </c>
      <c r="S940" s="1">
        <v>2.2151700000000001</v>
      </c>
    </row>
    <row r="941" spans="1:41" ht="15.75" customHeight="1">
      <c r="A941" s="1" t="s">
        <v>7</v>
      </c>
      <c r="C941" s="3">
        <v>179</v>
      </c>
      <c r="M941" s="1">
        <v>0.58188600000000001</v>
      </c>
      <c r="S941" s="1">
        <v>5.1589900000000002</v>
      </c>
    </row>
    <row r="942" spans="1:41" ht="15.75" customHeight="1">
      <c r="A942" s="1" t="s">
        <v>7</v>
      </c>
      <c r="C942" s="3">
        <v>179</v>
      </c>
      <c r="M942" s="1">
        <v>0.63118600000000002</v>
      </c>
      <c r="S942" s="1">
        <v>4.1091199999999999</v>
      </c>
    </row>
    <row r="943" spans="1:41" ht="15.75" customHeight="1">
      <c r="A943" s="1" t="s">
        <v>7</v>
      </c>
      <c r="C943" s="3">
        <v>179</v>
      </c>
      <c r="M943" s="1">
        <v>0.66885799999999995</v>
      </c>
      <c r="S943" s="1">
        <v>3.0617000000000001</v>
      </c>
    </row>
    <row r="944" spans="1:41" ht="15.75" customHeight="1">
      <c r="A944" s="1" t="s">
        <v>7</v>
      </c>
      <c r="C944" s="3">
        <v>179</v>
      </c>
      <c r="M944" s="1">
        <v>0.68435199999999996</v>
      </c>
      <c r="S944" s="1">
        <v>5.5942999999999996</v>
      </c>
    </row>
    <row r="945" spans="1:41" ht="15.75" customHeight="1">
      <c r="A945" s="1" t="s">
        <v>7</v>
      </c>
      <c r="C945" s="3">
        <v>179</v>
      </c>
      <c r="M945" s="1">
        <v>0.90038700000000005</v>
      </c>
      <c r="S945" s="1">
        <v>4.2538400000000003</v>
      </c>
    </row>
    <row r="946" spans="1:41" ht="15.75" customHeight="1">
      <c r="A946" s="1" t="s">
        <v>7</v>
      </c>
      <c r="C946" s="3">
        <v>179</v>
      </c>
      <c r="M946" s="1">
        <v>0.91054100000000004</v>
      </c>
      <c r="S946" s="1">
        <v>5.37697</v>
      </c>
    </row>
    <row r="947" spans="1:41" ht="15.75" customHeight="1">
      <c r="A947" s="1" t="s">
        <v>7</v>
      </c>
      <c r="C947" s="3">
        <v>179</v>
      </c>
      <c r="M947" s="1">
        <v>0.91442400000000001</v>
      </c>
      <c r="S947" s="1">
        <v>9.3460099999999997</v>
      </c>
    </row>
    <row r="948" spans="1:41" ht="15.75" customHeight="1">
      <c r="A948" s="1" t="s">
        <v>7</v>
      </c>
      <c r="C948" s="3">
        <v>179</v>
      </c>
      <c r="M948" s="1">
        <v>0.95189299999999999</v>
      </c>
      <c r="S948" s="1">
        <v>5.7432699999999999</v>
      </c>
    </row>
    <row r="949" spans="1:41" ht="15.75" customHeight="1">
      <c r="A949" s="1" t="s">
        <v>7</v>
      </c>
      <c r="C949" s="3">
        <v>179</v>
      </c>
      <c r="M949" s="1">
        <v>0.98736100000000004</v>
      </c>
      <c r="S949" s="1">
        <v>12.195499999999999</v>
      </c>
    </row>
    <row r="950" spans="1:41" ht="15.75" customHeight="1">
      <c r="A950" s="1" t="s">
        <v>7</v>
      </c>
      <c r="C950" s="3">
        <v>179</v>
      </c>
      <c r="M950" s="1">
        <v>1.05128</v>
      </c>
      <c r="S950" s="1">
        <v>7.67957</v>
      </c>
    </row>
    <row r="951" spans="1:41" ht="15.75" customHeight="1">
      <c r="A951" s="1" t="s">
        <v>7</v>
      </c>
      <c r="C951" s="3">
        <v>179</v>
      </c>
      <c r="M951" s="1">
        <v>1.1131599999999999</v>
      </c>
      <c r="S951" s="1">
        <v>16.295400000000001</v>
      </c>
    </row>
    <row r="952" spans="1:41" ht="15.75" customHeight="1">
      <c r="A952" s="1" t="s">
        <v>7</v>
      </c>
      <c r="C952" s="3">
        <v>179</v>
      </c>
      <c r="M952" s="1">
        <v>1.1190899999999999</v>
      </c>
      <c r="S952" s="1">
        <v>8.5475100000000008</v>
      </c>
    </row>
    <row r="953" spans="1:41" ht="15.75" customHeight="1">
      <c r="A953" s="1" t="s">
        <v>7</v>
      </c>
      <c r="C953" s="3">
        <v>179</v>
      </c>
      <c r="M953" s="1">
        <v>1.4900599999999999</v>
      </c>
      <c r="S953" s="1">
        <v>23.714200000000002</v>
      </c>
    </row>
    <row r="954" spans="1:41" ht="15.75" customHeight="1">
      <c r="A954" s="1" t="s">
        <v>7</v>
      </c>
      <c r="C954" s="3">
        <v>179</v>
      </c>
      <c r="M954" s="1">
        <v>1.89815</v>
      </c>
      <c r="S954" s="1">
        <v>140.875</v>
      </c>
    </row>
    <row r="955" spans="1:41" ht="15.75" customHeight="1">
      <c r="A955" s="1" t="s">
        <v>21</v>
      </c>
      <c r="B955" s="1" t="s">
        <v>465</v>
      </c>
      <c r="C955" s="3">
        <v>184</v>
      </c>
      <c r="I955" s="1">
        <v>91.049400000000006</v>
      </c>
      <c r="J955" s="1">
        <v>34.376300000000001</v>
      </c>
      <c r="K955" s="1">
        <v>56.673099999999998</v>
      </c>
      <c r="L955" s="1">
        <v>100.318</v>
      </c>
      <c r="M955" s="1">
        <v>1.1635449622484</v>
      </c>
      <c r="S955" s="1">
        <v>8</v>
      </c>
      <c r="AK955" s="1">
        <v>12.463114500000001</v>
      </c>
      <c r="AL955" s="1">
        <v>1.30408254</v>
      </c>
      <c r="AM955" s="1">
        <v>1.30408254</v>
      </c>
      <c r="AO955" s="1">
        <v>9.4697443427259138</v>
      </c>
    </row>
    <row r="956" spans="1:41" ht="15.75" customHeight="1">
      <c r="A956" s="1" t="s">
        <v>21</v>
      </c>
      <c r="B956" s="1" t="s">
        <v>465</v>
      </c>
      <c r="C956" s="3">
        <v>184</v>
      </c>
      <c r="I956" s="1">
        <v>116.16310699968101</v>
      </c>
      <c r="J956" s="1">
        <v>47.806600945909601</v>
      </c>
      <c r="K956" s="1">
        <v>68.356506053771099</v>
      </c>
      <c r="L956" s="1">
        <v>120.335803501133</v>
      </c>
      <c r="M956" s="1">
        <v>1.0610431507158899</v>
      </c>
      <c r="S956" s="1">
        <v>15</v>
      </c>
      <c r="AK956" s="1">
        <v>13.174241400000001</v>
      </c>
      <c r="AL956" s="1">
        <v>0.702364608</v>
      </c>
      <c r="AM956" s="1">
        <v>0.702364608</v>
      </c>
      <c r="AO956" s="1">
        <v>9.3482774754958555</v>
      </c>
    </row>
    <row r="957" spans="1:41" ht="15.75" customHeight="1">
      <c r="A957" s="1" t="s">
        <v>21</v>
      </c>
      <c r="B957" s="1" t="s">
        <v>465</v>
      </c>
      <c r="C957" s="3">
        <v>184</v>
      </c>
      <c r="I957" s="1">
        <v>141.276967084115</v>
      </c>
      <c r="J957" s="1">
        <v>61.2369837584395</v>
      </c>
      <c r="K957" s="1">
        <v>80.039983325675905</v>
      </c>
      <c r="L957" s="1">
        <v>140.35372902409699</v>
      </c>
      <c r="M957" s="1">
        <v>0.98846528920100296</v>
      </c>
      <c r="S957" s="1">
        <v>12</v>
      </c>
      <c r="AK957" s="1">
        <v>11.806727400000002</v>
      </c>
      <c r="AL957" s="1">
        <v>0.59296250699999997</v>
      </c>
      <c r="AM957" s="1">
        <v>0.59296250699999997</v>
      </c>
      <c r="AO957" s="1">
        <v>7.8782335606219362</v>
      </c>
    </row>
    <row r="958" spans="1:41" ht="15.75" customHeight="1">
      <c r="A958" s="1" t="s">
        <v>21</v>
      </c>
      <c r="B958" s="1" t="s">
        <v>465</v>
      </c>
      <c r="C958" s="3">
        <v>184</v>
      </c>
      <c r="I958" s="1">
        <v>149.31899999999999</v>
      </c>
      <c r="J958" s="1">
        <v>61.515500000000003</v>
      </c>
      <c r="K958" s="1">
        <v>87.8035</v>
      </c>
      <c r="L958" s="1">
        <v>147.54499999999999</v>
      </c>
      <c r="M958" s="1">
        <v>0.97979579401732297</v>
      </c>
      <c r="S958" s="1">
        <v>13</v>
      </c>
      <c r="AK958" s="1">
        <v>9.2904722100000008</v>
      </c>
      <c r="AL958" s="1">
        <v>0.75706614900000002</v>
      </c>
      <c r="AM958" s="1">
        <v>0.75706614900000002</v>
      </c>
      <c r="AO958" s="1">
        <v>5.9698804888273544</v>
      </c>
    </row>
    <row r="959" spans="1:41" ht="15.75" customHeight="1">
      <c r="A959" s="1" t="s">
        <v>21</v>
      </c>
      <c r="B959" s="1" t="s">
        <v>465</v>
      </c>
      <c r="C959" s="3">
        <v>184</v>
      </c>
      <c r="I959" s="1">
        <v>147.57163933359999</v>
      </c>
      <c r="J959" s="1">
        <v>61.297182509505703</v>
      </c>
      <c r="K959" s="1">
        <v>86.2744568240945</v>
      </c>
      <c r="L959" s="1">
        <v>136.44445842505499</v>
      </c>
      <c r="M959" s="1">
        <v>0.87102577844990203</v>
      </c>
      <c r="S959" s="1">
        <v>6</v>
      </c>
      <c r="AK959" s="1">
        <v>10.056329100000001</v>
      </c>
      <c r="AL959" s="1">
        <v>1.13997105</v>
      </c>
      <c r="AM959" s="1">
        <v>1.13997105</v>
      </c>
      <c r="AO959" s="1">
        <v>6.5090598187952624</v>
      </c>
    </row>
    <row r="960" spans="1:41" ht="15.75" customHeight="1">
      <c r="A960" s="1" t="s">
        <v>21</v>
      </c>
      <c r="B960" s="1" t="s">
        <v>465</v>
      </c>
      <c r="C960" s="3">
        <v>184</v>
      </c>
      <c r="I960" s="1">
        <v>143.465</v>
      </c>
      <c r="J960" s="1">
        <v>67.102999999999994</v>
      </c>
      <c r="K960" s="1">
        <v>76.361999999999995</v>
      </c>
      <c r="L960" s="1">
        <v>135.79400000000001</v>
      </c>
      <c r="M960" s="1">
        <v>0.89954427594876996</v>
      </c>
      <c r="S960" s="1">
        <v>9</v>
      </c>
      <c r="AK960" s="1">
        <v>8.68875624</v>
      </c>
      <c r="AL960" s="1">
        <v>0.53826096599999995</v>
      </c>
      <c r="AM960" s="1">
        <v>0.53826096599999995</v>
      </c>
      <c r="AO960" s="1">
        <v>5.9070658812542201</v>
      </c>
    </row>
    <row r="961" spans="1:41" ht="15.75" customHeight="1">
      <c r="A961" s="1" t="s">
        <v>21</v>
      </c>
      <c r="B961" s="1" t="s">
        <v>465</v>
      </c>
      <c r="C961" s="3">
        <v>184</v>
      </c>
      <c r="I961" s="1">
        <v>151.132495669083</v>
      </c>
      <c r="J961" s="1">
        <v>57.187411384125902</v>
      </c>
      <c r="K961" s="1">
        <v>93.945084284956707</v>
      </c>
      <c r="L961" s="1">
        <v>139.40072909669399</v>
      </c>
      <c r="M961" s="1">
        <v>0.87512101711673296</v>
      </c>
      <c r="S961" s="1">
        <v>7</v>
      </c>
      <c r="AK961" s="1">
        <v>10.657976400000001</v>
      </c>
      <c r="AL961" s="1">
        <v>1.03056993</v>
      </c>
      <c r="AM961" s="1">
        <v>1.03056993</v>
      </c>
      <c r="AO961" s="1">
        <v>6.6565381683500151</v>
      </c>
    </row>
    <row r="962" spans="1:41" ht="15.75" customHeight="1">
      <c r="A962" s="1" t="s">
        <v>21</v>
      </c>
      <c r="B962" s="1" t="s">
        <v>465</v>
      </c>
      <c r="C962" s="3">
        <v>184</v>
      </c>
      <c r="I962" s="1">
        <v>174.33</v>
      </c>
      <c r="J962" s="1">
        <v>68.965500000000006</v>
      </c>
      <c r="K962" s="1">
        <v>105.36450000000001</v>
      </c>
      <c r="L962" s="1">
        <v>154.197</v>
      </c>
      <c r="M962" s="1">
        <v>0.80892046182537802</v>
      </c>
      <c r="S962" s="1">
        <v>8</v>
      </c>
      <c r="AK962" s="1">
        <v>10.3844736</v>
      </c>
      <c r="AL962" s="1">
        <v>1.52288478</v>
      </c>
      <c r="AM962" s="1">
        <v>1.52288478</v>
      </c>
      <c r="AO962" s="1">
        <v>6.1639405815072381</v>
      </c>
    </row>
    <row r="963" spans="1:41" ht="15.75" customHeight="1">
      <c r="A963" s="1" t="s">
        <v>21</v>
      </c>
      <c r="B963" s="1" t="s">
        <v>465</v>
      </c>
      <c r="C963" s="3">
        <v>184</v>
      </c>
      <c r="I963" s="1">
        <v>154.30165721632201</v>
      </c>
      <c r="J963" s="1">
        <v>67.852845266569403</v>
      </c>
      <c r="K963" s="1">
        <v>86.448811949752894</v>
      </c>
      <c r="L963" s="1">
        <v>136.90199999999999</v>
      </c>
      <c r="M963" s="1">
        <v>0.79872878731479202</v>
      </c>
      <c r="S963" s="1">
        <v>9</v>
      </c>
      <c r="AK963" s="1">
        <v>13.010120100000002</v>
      </c>
      <c r="AL963" s="1">
        <v>1.1946716100000001</v>
      </c>
      <c r="AM963" s="1">
        <v>1.1946716100000001</v>
      </c>
      <c r="AO963" s="1">
        <v>8.4139341227043154</v>
      </c>
    </row>
    <row r="964" spans="1:41" ht="15.75" customHeight="1">
      <c r="A964" s="1" t="s">
        <v>21</v>
      </c>
      <c r="B964" s="1" t="s">
        <v>465</v>
      </c>
      <c r="C964" s="3">
        <v>184</v>
      </c>
      <c r="I964" s="1">
        <v>152.24600000000001</v>
      </c>
      <c r="J964" s="1">
        <v>64.708399999999997</v>
      </c>
      <c r="K964" s="1">
        <v>87.537599999999998</v>
      </c>
      <c r="L964" s="1">
        <v>137.78899999999999</v>
      </c>
      <c r="M964" s="1">
        <v>0.83484811098316603</v>
      </c>
      <c r="S964" s="1">
        <v>6</v>
      </c>
      <c r="AK964" s="1">
        <v>13.0648599</v>
      </c>
      <c r="AL964" s="1">
        <v>2.17747665</v>
      </c>
      <c r="AM964" s="1">
        <v>2.17747665</v>
      </c>
      <c r="AO964" s="1">
        <v>8.4057832885421213</v>
      </c>
    </row>
    <row r="965" spans="1:41" ht="15.75" customHeight="1">
      <c r="A965" s="1" t="s">
        <v>21</v>
      </c>
      <c r="B965" s="1" t="s">
        <v>465</v>
      </c>
      <c r="C965" s="3">
        <v>184</v>
      </c>
      <c r="I965" s="1">
        <v>159.96199999999999</v>
      </c>
      <c r="J965" s="1">
        <v>55.395899999999997</v>
      </c>
      <c r="K965" s="1">
        <v>104.56610000000001</v>
      </c>
      <c r="L965" s="1">
        <v>137.78899999999999</v>
      </c>
      <c r="M965" s="1">
        <v>0.78795230959173201</v>
      </c>
      <c r="S965" s="1">
        <v>7</v>
      </c>
      <c r="AK965" s="1">
        <v>13.994749800000001</v>
      </c>
      <c r="AL965" s="1">
        <v>1.8510881400000001</v>
      </c>
      <c r="AM965" s="1">
        <v>1.8510881400000001</v>
      </c>
      <c r="AO965" s="1">
        <v>8.3361264188231239</v>
      </c>
    </row>
    <row r="966" spans="1:41" ht="15.75" customHeight="1">
      <c r="A966" s="1" t="s">
        <v>21</v>
      </c>
      <c r="B966" s="1" t="s">
        <v>465</v>
      </c>
      <c r="C966" s="3">
        <v>184</v>
      </c>
      <c r="I966" s="1">
        <v>158.49647371729799</v>
      </c>
      <c r="J966" s="1">
        <v>58.671208706125498</v>
      </c>
      <c r="K966" s="1">
        <v>99.825265011172903</v>
      </c>
      <c r="L966" s="1">
        <v>134.989291574596</v>
      </c>
      <c r="M966" s="1">
        <v>0.76451670686703499</v>
      </c>
      <c r="S966" s="1">
        <v>7</v>
      </c>
      <c r="AK966" s="1">
        <v>12.846096900000001</v>
      </c>
      <c r="AL966" s="1">
        <v>1.96049907</v>
      </c>
      <c r="AM966" s="1">
        <v>1.96049907</v>
      </c>
      <c r="AO966" s="1">
        <v>7.8139222207532848</v>
      </c>
    </row>
    <row r="967" spans="1:41" ht="15.75" customHeight="1">
      <c r="A967" s="1" t="s">
        <v>21</v>
      </c>
      <c r="B967" s="1" t="s">
        <v>465</v>
      </c>
      <c r="C967" s="3">
        <v>184</v>
      </c>
      <c r="I967" s="1">
        <v>157.062823842098</v>
      </c>
      <c r="J967" s="1">
        <v>61.875276741754199</v>
      </c>
      <c r="K967" s="1">
        <v>95.187547100344204</v>
      </c>
      <c r="L967" s="1">
        <v>132.25047912063201</v>
      </c>
      <c r="M967" s="1">
        <v>0.73933202947954602</v>
      </c>
      <c r="S967" s="1">
        <v>7</v>
      </c>
      <c r="AK967" s="1">
        <v>14.049489600000001</v>
      </c>
      <c r="AL967" s="1">
        <v>2.1246007499999999</v>
      </c>
      <c r="AM967" s="1">
        <v>2.1246007499999999</v>
      </c>
      <c r="AO967" s="1">
        <v>8.7254005448501584</v>
      </c>
    </row>
    <row r="968" spans="1:41" ht="15.75" customHeight="1">
      <c r="A968" s="1" t="s">
        <v>21</v>
      </c>
      <c r="B968" s="1" t="s">
        <v>465</v>
      </c>
      <c r="C968" s="3">
        <v>184</v>
      </c>
      <c r="I968" s="1">
        <v>155.72474687066199</v>
      </c>
      <c r="J968" s="1">
        <v>64.865748632801598</v>
      </c>
      <c r="K968" s="1">
        <v>90.858998237860803</v>
      </c>
      <c r="L968" s="1">
        <v>126.48099999999999</v>
      </c>
      <c r="M968" s="1">
        <v>0.67814143411415595</v>
      </c>
      <c r="S968" s="1">
        <v>5</v>
      </c>
      <c r="AK968" s="1">
        <v>16.292251799999999</v>
      </c>
      <c r="AL968" s="1">
        <v>2.7810172800000004</v>
      </c>
      <c r="AM968" s="1">
        <v>2.7810172800000004</v>
      </c>
      <c r="AO968" s="1">
        <v>10.320637180439428</v>
      </c>
    </row>
    <row r="969" spans="1:41" ht="15.75" customHeight="1">
      <c r="A969" s="1" t="s">
        <v>21</v>
      </c>
      <c r="B969" s="1" t="s">
        <v>465</v>
      </c>
      <c r="C969" s="3">
        <v>184</v>
      </c>
      <c r="I969" s="1">
        <v>154.63999999999999</v>
      </c>
      <c r="J969" s="1">
        <v>63.644100000000002</v>
      </c>
      <c r="K969" s="1">
        <v>90.995900000000006</v>
      </c>
      <c r="L969" s="1">
        <v>146.43600000000001</v>
      </c>
      <c r="M969" s="1">
        <v>0.90984209178655295</v>
      </c>
      <c r="S969" s="1">
        <v>8</v>
      </c>
      <c r="AK969" s="1">
        <v>16.292251799999999</v>
      </c>
      <c r="AL969" s="1">
        <v>1.6322859000000003</v>
      </c>
      <c r="AM969" s="1">
        <v>1.6322859000000003</v>
      </c>
      <c r="AO969" s="1">
        <v>10.314100126571653</v>
      </c>
    </row>
    <row r="970" spans="1:41" ht="15.75" customHeight="1">
      <c r="A970" s="1" t="s">
        <v>21</v>
      </c>
      <c r="B970" s="1" t="s">
        <v>465</v>
      </c>
      <c r="C970" s="3">
        <v>184</v>
      </c>
      <c r="I970" s="1">
        <v>157.30099999999999</v>
      </c>
      <c r="J970" s="1">
        <v>62.8459</v>
      </c>
      <c r="K970" s="1">
        <v>94.455100000000002</v>
      </c>
      <c r="L970" s="1">
        <v>137.56700000000001</v>
      </c>
      <c r="M970" s="1">
        <v>0.79107533632381999</v>
      </c>
      <c r="S970" s="1">
        <v>9</v>
      </c>
      <c r="AK970" s="1">
        <v>17.988008400000002</v>
      </c>
      <c r="AL970" s="1">
        <v>1.7416870200000001</v>
      </c>
      <c r="AM970" s="1">
        <v>1.7416870200000001</v>
      </c>
      <c r="AO970" s="1">
        <v>11.208558024506873</v>
      </c>
    </row>
    <row r="971" spans="1:41" ht="15.75" customHeight="1">
      <c r="A971" s="1" t="s">
        <v>21</v>
      </c>
      <c r="B971" s="1" t="s">
        <v>465</v>
      </c>
      <c r="C971" s="3">
        <v>184</v>
      </c>
      <c r="I971" s="1">
        <v>150.153815581575</v>
      </c>
      <c r="J971" s="1">
        <v>66.953441280240497</v>
      </c>
      <c r="K971" s="1">
        <v>83.200374301334904</v>
      </c>
      <c r="L971" s="1">
        <v>125.372</v>
      </c>
      <c r="M971" s="1">
        <v>0.70214297964789496</v>
      </c>
      <c r="S971" s="1">
        <v>8</v>
      </c>
      <c r="AK971" s="1">
        <v>19.355522400000002</v>
      </c>
      <c r="AL971" s="1">
        <v>2.0699001899999998</v>
      </c>
      <c r="AM971" s="1">
        <v>2.0699001899999998</v>
      </c>
      <c r="AO971" s="1">
        <v>12.715214168068533</v>
      </c>
    </row>
    <row r="972" spans="1:41" ht="15.75" customHeight="1">
      <c r="A972" s="1" t="s">
        <v>21</v>
      </c>
      <c r="B972" s="1" t="s">
        <v>465</v>
      </c>
      <c r="C972" s="3">
        <v>184</v>
      </c>
      <c r="I972" s="1">
        <v>145.63783741400499</v>
      </c>
      <c r="J972" s="1">
        <v>59.7518231910338</v>
      </c>
      <c r="K972" s="1">
        <v>85.886014222971397</v>
      </c>
      <c r="L972" s="1">
        <v>124.843564468015</v>
      </c>
      <c r="M972" s="1">
        <v>0.75788522573645201</v>
      </c>
      <c r="S972" s="1">
        <v>7</v>
      </c>
      <c r="AK972" s="1">
        <v>18.425632499999999</v>
      </c>
      <c r="AL972" s="1">
        <v>2.2340018700000002</v>
      </c>
      <c r="AM972" s="1">
        <v>2.2340018700000002</v>
      </c>
      <c r="AO972" s="1">
        <v>11.948324744722399</v>
      </c>
    </row>
    <row r="973" spans="1:41" ht="15.75" customHeight="1">
      <c r="A973" s="1" t="s">
        <v>21</v>
      </c>
      <c r="B973" s="1" t="s">
        <v>465</v>
      </c>
      <c r="C973" s="3">
        <v>184</v>
      </c>
      <c r="I973" s="1">
        <v>141.071</v>
      </c>
      <c r="J973" s="1">
        <v>52.469099999999997</v>
      </c>
      <c r="K973" s="1">
        <v>88.601900000000001</v>
      </c>
      <c r="L973" s="1">
        <v>118.056</v>
      </c>
      <c r="M973" s="1">
        <v>0.74024259073451004</v>
      </c>
      <c r="S973" s="1">
        <v>6</v>
      </c>
      <c r="AK973" s="1">
        <v>21.762405900000001</v>
      </c>
      <c r="AL973" s="1">
        <v>3.21862176</v>
      </c>
      <c r="AM973" s="1">
        <v>3.21862176</v>
      </c>
      <c r="AO973" s="1">
        <v>13.931643683217253</v>
      </c>
    </row>
    <row r="974" spans="1:41" ht="15.75" customHeight="1">
      <c r="A974" s="1" t="s">
        <v>21</v>
      </c>
      <c r="B974" s="1" t="s">
        <v>465</v>
      </c>
      <c r="C974" s="3">
        <v>239</v>
      </c>
      <c r="D974" s="1">
        <v>2.4500000000000002</v>
      </c>
      <c r="F974" s="1">
        <v>10.791000000000002</v>
      </c>
      <c r="G974" s="1">
        <v>26.487000000000002</v>
      </c>
      <c r="H974" s="1">
        <v>2.4545454545454541</v>
      </c>
      <c r="I974" s="1">
        <v>150.5</v>
      </c>
      <c r="J974" s="1">
        <v>63.3</v>
      </c>
      <c r="K974" s="1">
        <v>87.2</v>
      </c>
      <c r="L974" s="1">
        <v>149.4</v>
      </c>
      <c r="M974" s="1">
        <v>0.98738532110091748</v>
      </c>
      <c r="V974" s="1">
        <v>0.88</v>
      </c>
      <c r="W974" s="1">
        <v>9.4960800000000027</v>
      </c>
      <c r="X974" s="1">
        <v>0.62</v>
      </c>
      <c r="Y974" s="1">
        <v>6.6904200000000014</v>
      </c>
      <c r="AN974" s="1">
        <v>0.50316661195023116</v>
      </c>
      <c r="AO974" s="1">
        <v>5.4296709095549458</v>
      </c>
    </row>
    <row r="975" spans="1:41" ht="15.75" customHeight="1">
      <c r="A975" s="1" t="s">
        <v>21</v>
      </c>
      <c r="B975" s="1" t="s">
        <v>465</v>
      </c>
      <c r="C975" s="3">
        <v>239</v>
      </c>
      <c r="D975" s="1">
        <v>2.5</v>
      </c>
      <c r="F975" s="1">
        <v>10.791000000000002</v>
      </c>
      <c r="G975" s="1">
        <v>26.487000000000002</v>
      </c>
      <c r="H975" s="1">
        <v>2.4545454545454541</v>
      </c>
      <c r="I975" s="1">
        <v>156.5</v>
      </c>
      <c r="J975" s="1">
        <v>69.7</v>
      </c>
      <c r="K975" s="1">
        <v>86.8</v>
      </c>
      <c r="L975" s="1">
        <v>145.9</v>
      </c>
      <c r="M975" s="1">
        <v>0.87788018433179726</v>
      </c>
      <c r="V975" s="1">
        <v>0.76</v>
      </c>
      <c r="W975" s="1">
        <v>8.2011600000000016</v>
      </c>
      <c r="X975" s="1">
        <v>0.59</v>
      </c>
      <c r="Y975" s="1">
        <v>6.3666900000000011</v>
      </c>
      <c r="AB975" s="1">
        <v>0.51</v>
      </c>
      <c r="AC975" s="1">
        <v>5.5034100000000015</v>
      </c>
      <c r="AN975" s="1">
        <v>0.50351669461639714</v>
      </c>
      <c r="AO975" s="1">
        <v>5.4334486516055431</v>
      </c>
    </row>
    <row r="976" spans="1:41" ht="15.75" customHeight="1">
      <c r="A976" s="1" t="s">
        <v>21</v>
      </c>
      <c r="B976" s="1" t="s">
        <v>465</v>
      </c>
      <c r="C976" s="3">
        <v>239</v>
      </c>
      <c r="D976" s="1">
        <v>3.35</v>
      </c>
      <c r="F976" s="1">
        <v>13.734</v>
      </c>
      <c r="G976" s="1">
        <v>19.62</v>
      </c>
      <c r="H976" s="1">
        <v>1.4285714285714286</v>
      </c>
      <c r="I976" s="1">
        <v>146.19999999999999</v>
      </c>
      <c r="J976" s="1">
        <v>59.1</v>
      </c>
      <c r="K976" s="1">
        <v>87.1</v>
      </c>
      <c r="L976" s="1">
        <v>140.19999999999999</v>
      </c>
      <c r="M976" s="1">
        <v>0.93111366245694605</v>
      </c>
      <c r="X976" s="1">
        <v>0.57999999999999996</v>
      </c>
      <c r="Y976" s="1">
        <v>7.9657199999999992</v>
      </c>
      <c r="AN976" s="1">
        <v>0.4707860750604046</v>
      </c>
      <c r="AO976" s="1">
        <v>6.4657759548795966</v>
      </c>
    </row>
    <row r="977" spans="1:41" ht="15.75" customHeight="1">
      <c r="A977" s="1" t="s">
        <v>21</v>
      </c>
      <c r="B977" s="1" t="s">
        <v>465</v>
      </c>
      <c r="C977" s="3">
        <v>239</v>
      </c>
      <c r="D977" s="1">
        <v>3.4</v>
      </c>
      <c r="F977" s="1">
        <v>13.734</v>
      </c>
      <c r="G977" s="1">
        <v>19.62</v>
      </c>
      <c r="H977" s="1">
        <v>1.4285714285714286</v>
      </c>
      <c r="I977" s="1">
        <v>132.69999999999999</v>
      </c>
      <c r="J977" s="1">
        <v>53.6</v>
      </c>
      <c r="K977" s="1">
        <v>79.099999999999994</v>
      </c>
      <c r="L977" s="1">
        <v>131.4</v>
      </c>
      <c r="M977" s="1">
        <v>0.98356510745891301</v>
      </c>
      <c r="V977" s="1">
        <v>0.76</v>
      </c>
      <c r="W977" s="1">
        <v>10.43784</v>
      </c>
      <c r="X977" s="1">
        <v>0.54</v>
      </c>
      <c r="Y977" s="1">
        <v>7.4163600000000001</v>
      </c>
      <c r="AN977" s="1">
        <v>0.44451531441785996</v>
      </c>
      <c r="AO977" s="1">
        <v>6.1049733282148884</v>
      </c>
    </row>
    <row r="978" spans="1:41" ht="15.75" customHeight="1">
      <c r="A978" s="1" t="s">
        <v>21</v>
      </c>
      <c r="B978" s="1" t="s">
        <v>465</v>
      </c>
      <c r="C978" s="3">
        <v>239</v>
      </c>
      <c r="D978" s="1">
        <v>3.8</v>
      </c>
      <c r="F978" s="1">
        <v>14.715</v>
      </c>
      <c r="G978" s="1">
        <v>21.582000000000004</v>
      </c>
      <c r="H978" s="1">
        <v>1.466666666666667</v>
      </c>
      <c r="I978" s="1">
        <v>146</v>
      </c>
      <c r="J978" s="1">
        <v>63</v>
      </c>
      <c r="K978" s="1">
        <v>83</v>
      </c>
      <c r="L978" s="1">
        <v>142.80000000000001</v>
      </c>
      <c r="M978" s="1">
        <v>0.96144578313253026</v>
      </c>
      <c r="X978" s="1">
        <v>0.47</v>
      </c>
      <c r="Y978" s="1">
        <v>6.9160499999999994</v>
      </c>
      <c r="AN978" s="1">
        <v>0.38424088303199505</v>
      </c>
      <c r="AO978" s="1">
        <v>5.6541045938158074</v>
      </c>
    </row>
    <row r="979" spans="1:41" ht="15.75" customHeight="1">
      <c r="A979" s="1" t="s">
        <v>21</v>
      </c>
      <c r="B979" s="1" t="s">
        <v>465</v>
      </c>
      <c r="C979" s="3">
        <v>239</v>
      </c>
      <c r="D979" s="1">
        <v>4.4000000000000004</v>
      </c>
      <c r="F979" s="1">
        <v>16.677</v>
      </c>
      <c r="G979" s="1">
        <v>25.506000000000004</v>
      </c>
      <c r="H979" s="1">
        <v>1.5294117647058827</v>
      </c>
      <c r="I979" s="1">
        <v>152.9</v>
      </c>
      <c r="J979" s="1">
        <v>66.7</v>
      </c>
      <c r="K979" s="1">
        <v>86.2</v>
      </c>
      <c r="L979" s="1">
        <v>154.69999999999999</v>
      </c>
      <c r="M979" s="1">
        <v>1.0208816705336425</v>
      </c>
      <c r="V979" s="1">
        <v>0.65</v>
      </c>
      <c r="W979" s="1">
        <v>10.84005</v>
      </c>
      <c r="X979" s="1">
        <v>0.38</v>
      </c>
      <c r="Y979" s="1">
        <v>6.3372599999999997</v>
      </c>
      <c r="AB979" s="1">
        <v>0.42</v>
      </c>
      <c r="AC979" s="1">
        <v>7.00434</v>
      </c>
      <c r="AN979" s="1">
        <v>0.39293664682842711</v>
      </c>
      <c r="AO979" s="1">
        <v>6.5530044591576786</v>
      </c>
    </row>
    <row r="980" spans="1:41" ht="15.75" customHeight="1">
      <c r="A980" s="1" t="s">
        <v>21</v>
      </c>
      <c r="B980" s="1" t="s">
        <v>465</v>
      </c>
      <c r="C980" s="3">
        <v>239</v>
      </c>
      <c r="D980" s="1">
        <v>5.2</v>
      </c>
      <c r="F980" s="1">
        <v>19.62</v>
      </c>
      <c r="G980" s="1">
        <v>29.43</v>
      </c>
      <c r="H980" s="1">
        <v>1.5</v>
      </c>
      <c r="I980" s="1">
        <v>147.6</v>
      </c>
      <c r="J980" s="1">
        <v>68.599999999999994</v>
      </c>
      <c r="K980" s="1">
        <v>79</v>
      </c>
      <c r="L980" s="1">
        <v>141.9</v>
      </c>
      <c r="M980" s="1">
        <v>0.92784810126582296</v>
      </c>
      <c r="X980" s="1">
        <v>0.54</v>
      </c>
      <c r="Y980" s="1">
        <v>10.594800000000001</v>
      </c>
      <c r="AN980" s="1">
        <v>0.44459412167946422</v>
      </c>
      <c r="AO980" s="1">
        <v>8.7229366673510889</v>
      </c>
    </row>
    <row r="981" spans="1:41" ht="15.75" customHeight="1">
      <c r="A981" s="1" t="s">
        <v>21</v>
      </c>
      <c r="B981" s="1" t="s">
        <v>465</v>
      </c>
      <c r="C981" s="3">
        <v>239</v>
      </c>
      <c r="D981" s="1">
        <v>5.45</v>
      </c>
      <c r="F981" s="1">
        <v>20.110499999999998</v>
      </c>
      <c r="G981" s="1">
        <v>31.392000000000003</v>
      </c>
      <c r="H981" s="1">
        <v>1.5609756097560978</v>
      </c>
      <c r="I981" s="1">
        <v>153.4</v>
      </c>
      <c r="J981" s="1">
        <v>66.3</v>
      </c>
      <c r="K981" s="1">
        <v>87.1</v>
      </c>
      <c r="L981" s="1">
        <v>138.4</v>
      </c>
      <c r="M981" s="1">
        <v>0.82778415614236522</v>
      </c>
      <c r="V981" s="1">
        <v>0.72</v>
      </c>
      <c r="W981" s="1">
        <v>14.479559999999998</v>
      </c>
      <c r="X981" s="1">
        <v>0.45</v>
      </c>
      <c r="Y981" s="1">
        <v>9.0497249999999987</v>
      </c>
      <c r="AB981" s="1">
        <v>0.37</v>
      </c>
      <c r="AC981" s="1">
        <v>7.4408849999999989</v>
      </c>
      <c r="AN981" s="1">
        <v>0.41667273309943853</v>
      </c>
      <c r="AO981" s="1">
        <v>8.3794969989962578</v>
      </c>
    </row>
    <row r="982" spans="1:41" ht="15.75" customHeight="1">
      <c r="A982" s="1" t="s">
        <v>21</v>
      </c>
      <c r="B982" s="1" t="s">
        <v>465</v>
      </c>
      <c r="C982" s="3">
        <v>239</v>
      </c>
      <c r="D982" s="1">
        <v>7.55</v>
      </c>
      <c r="F982" s="1">
        <v>26.977500000000003</v>
      </c>
      <c r="G982" s="1">
        <v>42.183</v>
      </c>
      <c r="H982" s="1">
        <v>1.5636363636363635</v>
      </c>
      <c r="I982" s="1">
        <v>153.1</v>
      </c>
      <c r="J982" s="1">
        <v>75.8</v>
      </c>
      <c r="K982" s="1">
        <v>77.3</v>
      </c>
      <c r="L982" s="1">
        <v>145.1</v>
      </c>
      <c r="M982" s="1">
        <v>0.89650711513583436</v>
      </c>
      <c r="V982" s="1">
        <v>0.63</v>
      </c>
      <c r="W982" s="1">
        <v>16.995825000000004</v>
      </c>
      <c r="X982" s="1">
        <v>0.43</v>
      </c>
      <c r="Y982" s="1">
        <v>11.600325000000002</v>
      </c>
      <c r="AN982" s="1">
        <v>0.35509973003831841</v>
      </c>
      <c r="AO982" s="1">
        <v>9.5797029671087355</v>
      </c>
    </row>
    <row r="983" spans="1:41" ht="15.75" customHeight="1">
      <c r="A983" s="1" t="s">
        <v>21</v>
      </c>
      <c r="B983" s="1" t="s">
        <v>465</v>
      </c>
      <c r="C983" s="3">
        <v>239</v>
      </c>
      <c r="D983" s="1">
        <v>7.8</v>
      </c>
      <c r="F983" s="1">
        <v>27.958500000000001</v>
      </c>
      <c r="G983" s="1">
        <v>44.145000000000003</v>
      </c>
      <c r="H983" s="1">
        <v>1.5789473684210527</v>
      </c>
      <c r="I983" s="1">
        <v>147</v>
      </c>
      <c r="J983" s="1">
        <v>61.6</v>
      </c>
      <c r="K983" s="1">
        <v>85.4</v>
      </c>
      <c r="L983" s="1">
        <v>140</v>
      </c>
      <c r="M983" s="1">
        <v>0.91803278688524592</v>
      </c>
      <c r="V983" s="1">
        <v>0.7</v>
      </c>
      <c r="W983" s="1">
        <v>19.57095</v>
      </c>
      <c r="X983" s="1">
        <v>0.39</v>
      </c>
      <c r="Y983" s="1">
        <v>10.903815</v>
      </c>
      <c r="AN983" s="1">
        <v>0.31750178213251523</v>
      </c>
      <c r="AO983" s="1">
        <v>8.8768735757519277</v>
      </c>
    </row>
    <row r="984" spans="1:41" ht="15.75" customHeight="1">
      <c r="A984" s="1" t="s">
        <v>21</v>
      </c>
      <c r="B984" s="1" t="s">
        <v>465</v>
      </c>
      <c r="C984" s="3">
        <v>239</v>
      </c>
      <c r="D984" s="1">
        <v>8.8000000000000007</v>
      </c>
      <c r="F984" s="1">
        <v>31.8825</v>
      </c>
      <c r="G984" s="1">
        <v>50.030999999999999</v>
      </c>
      <c r="H984" s="1">
        <v>1.5692307692307692</v>
      </c>
      <c r="I984" s="1">
        <v>151.6</v>
      </c>
      <c r="J984" s="1">
        <v>69.3</v>
      </c>
      <c r="K984" s="1">
        <v>82.3</v>
      </c>
      <c r="L984" s="1">
        <v>134</v>
      </c>
      <c r="M984" s="1">
        <v>0.78614823815309853</v>
      </c>
      <c r="V984" s="1">
        <v>0.7</v>
      </c>
      <c r="W984" s="1">
        <v>22.31775</v>
      </c>
      <c r="X984" s="1">
        <v>0.4</v>
      </c>
      <c r="Y984" s="1">
        <v>12.753</v>
      </c>
      <c r="AB984" s="1">
        <v>0.41</v>
      </c>
      <c r="AC984" s="1">
        <v>13.071824999999999</v>
      </c>
      <c r="AN984" s="1">
        <v>0.41199831153120853</v>
      </c>
      <c r="AO984" s="1">
        <v>13.135536167393756</v>
      </c>
    </row>
    <row r="985" spans="1:41" ht="15.75" customHeight="1">
      <c r="A985" s="1" t="s">
        <v>21</v>
      </c>
      <c r="B985" s="1" t="s">
        <v>465</v>
      </c>
      <c r="C985" s="3">
        <v>239</v>
      </c>
      <c r="D985" s="1">
        <v>8.85</v>
      </c>
      <c r="F985" s="1">
        <v>31.8825</v>
      </c>
      <c r="G985" s="1">
        <v>50.030999999999999</v>
      </c>
      <c r="H985" s="1">
        <v>1.5692307692307692</v>
      </c>
      <c r="L985" s="1">
        <v>134.1</v>
      </c>
      <c r="X985" s="1">
        <v>0.42</v>
      </c>
      <c r="Y985" s="1">
        <v>13.390649999999999</v>
      </c>
      <c r="AN985" s="1">
        <v>0.3897286534242172</v>
      </c>
      <c r="AO985" s="1">
        <v>12.425523792797605</v>
      </c>
    </row>
    <row r="986" spans="1:41" ht="15.75" customHeight="1">
      <c r="A986" s="1" t="s">
        <v>21</v>
      </c>
      <c r="B986" s="1" t="s">
        <v>465</v>
      </c>
      <c r="C986" s="3">
        <v>239</v>
      </c>
      <c r="D986" s="1">
        <v>12.85</v>
      </c>
      <c r="F986" s="1">
        <v>46.597500000000004</v>
      </c>
      <c r="G986" s="1">
        <v>80.441999999999993</v>
      </c>
      <c r="H986" s="1">
        <v>1.726315789473684</v>
      </c>
      <c r="I986" s="1">
        <v>107.3</v>
      </c>
      <c r="J986" s="1">
        <v>48.5</v>
      </c>
      <c r="K986" s="1">
        <v>58.8</v>
      </c>
      <c r="L986" s="1">
        <v>96.5</v>
      </c>
      <c r="M986" s="1">
        <v>0.81632653061224492</v>
      </c>
      <c r="V986" s="1">
        <v>0.68</v>
      </c>
      <c r="W986" s="1">
        <v>31.686300000000006</v>
      </c>
      <c r="X986" s="1">
        <v>0.37</v>
      </c>
      <c r="Y986" s="1">
        <v>17.241075000000002</v>
      </c>
      <c r="AN986" s="1">
        <v>0.31608936136870741</v>
      </c>
      <c r="AO986" s="1">
        <v>14.728974016378345</v>
      </c>
    </row>
    <row r="987" spans="1:41" ht="15.75" customHeight="1">
      <c r="A987" s="1" t="s">
        <v>21</v>
      </c>
      <c r="B987" s="1" t="s">
        <v>465</v>
      </c>
      <c r="C987" s="3">
        <v>239</v>
      </c>
      <c r="D987" s="1">
        <v>4.2</v>
      </c>
      <c r="F987" s="1">
        <v>16.186499999999999</v>
      </c>
      <c r="G987" s="1">
        <v>24.525000000000002</v>
      </c>
      <c r="H987" s="1">
        <v>1.5151515151515154</v>
      </c>
      <c r="L987" s="1">
        <v>138.69999999999999</v>
      </c>
      <c r="X987" s="1">
        <v>0.3</v>
      </c>
      <c r="Y987" s="1">
        <v>4.8559499999999991</v>
      </c>
      <c r="AN987" s="1">
        <v>0.27837760958872654</v>
      </c>
      <c r="AO987" s="1">
        <v>4.505959177607922</v>
      </c>
    </row>
    <row r="988" spans="1:41" ht="15.75" customHeight="1">
      <c r="A988" s="1" t="s">
        <v>21</v>
      </c>
      <c r="B988" s="1" t="s">
        <v>465</v>
      </c>
      <c r="C988" s="3">
        <v>239</v>
      </c>
      <c r="D988" s="1">
        <v>4.9000000000000004</v>
      </c>
      <c r="F988" s="1">
        <v>18.148500000000002</v>
      </c>
      <c r="G988" s="1">
        <v>28.449000000000002</v>
      </c>
      <c r="H988" s="1">
        <v>1.5675675675675675</v>
      </c>
      <c r="L988" s="1">
        <v>138.4</v>
      </c>
      <c r="X988" s="1">
        <v>0.26</v>
      </c>
      <c r="Y988" s="1">
        <v>4.7186100000000009</v>
      </c>
      <c r="AN988" s="1">
        <v>0.24126059497689642</v>
      </c>
      <c r="AO988" s="1">
        <v>4.3785179079382051</v>
      </c>
    </row>
    <row r="989" spans="1:41" ht="15.75" customHeight="1">
      <c r="A989" s="1" t="s">
        <v>21</v>
      </c>
      <c r="B989" s="1" t="s">
        <v>465</v>
      </c>
      <c r="C989" s="3">
        <v>239</v>
      </c>
      <c r="D989" s="1">
        <v>5.85</v>
      </c>
      <c r="F989" s="1">
        <v>21.582000000000004</v>
      </c>
      <c r="G989" s="1">
        <v>33.353999999999999</v>
      </c>
      <c r="H989" s="1">
        <v>1.5454545454545452</v>
      </c>
      <c r="I989" s="1">
        <v>148.30000000000001</v>
      </c>
      <c r="J989" s="1">
        <v>61.8</v>
      </c>
      <c r="K989" s="1">
        <v>86.5</v>
      </c>
      <c r="L989" s="1">
        <v>141.4</v>
      </c>
      <c r="M989" s="1">
        <v>0.92023121387283247</v>
      </c>
      <c r="X989" s="1">
        <v>0.28000000000000003</v>
      </c>
      <c r="Y989" s="1">
        <v>6.0429600000000017</v>
      </c>
      <c r="AN989" s="1">
        <v>0.22751337876753849</v>
      </c>
      <c r="AO989" s="1">
        <v>4.9101937405610165</v>
      </c>
    </row>
    <row r="990" spans="1:41" ht="15.75" customHeight="1">
      <c r="A990" s="1" t="s">
        <v>21</v>
      </c>
      <c r="B990" s="1" t="s">
        <v>465</v>
      </c>
      <c r="C990" s="3">
        <v>239</v>
      </c>
      <c r="D990" s="1">
        <v>7.6</v>
      </c>
      <c r="F990" s="1">
        <v>27.468</v>
      </c>
      <c r="G990" s="1">
        <v>42.183</v>
      </c>
      <c r="H990" s="1">
        <v>1.5357142857142858</v>
      </c>
      <c r="I990" s="1">
        <v>156.30000000000001</v>
      </c>
      <c r="J990" s="1">
        <v>67.099999999999994</v>
      </c>
      <c r="K990" s="1">
        <v>89.2</v>
      </c>
      <c r="L990" s="1">
        <v>141.6</v>
      </c>
      <c r="M990" s="1">
        <v>0.83520179372197312</v>
      </c>
      <c r="X990" s="1">
        <v>0.25</v>
      </c>
      <c r="Y990" s="1">
        <v>6.867</v>
      </c>
      <c r="AN990" s="1">
        <v>0.20218729430438104</v>
      </c>
      <c r="AO990" s="1">
        <v>5.5536805999527381</v>
      </c>
    </row>
    <row r="991" spans="1:41" ht="15.75" customHeight="1">
      <c r="A991" s="1" t="s">
        <v>21</v>
      </c>
      <c r="B991" s="1" t="s">
        <v>465</v>
      </c>
      <c r="C991" s="3">
        <v>239</v>
      </c>
      <c r="D991" s="1">
        <v>12.9</v>
      </c>
      <c r="F991" s="1">
        <v>47.088000000000001</v>
      </c>
      <c r="G991" s="1">
        <v>80.441999999999993</v>
      </c>
      <c r="H991" s="1">
        <v>1.7083333333333333</v>
      </c>
      <c r="I991" s="1">
        <v>118.7</v>
      </c>
      <c r="J991" s="1">
        <v>55.8</v>
      </c>
      <c r="K991" s="1">
        <v>62.9</v>
      </c>
      <c r="L991" s="1">
        <v>95.6</v>
      </c>
      <c r="M991" s="1">
        <v>0.63275039745627981</v>
      </c>
      <c r="X991" s="1">
        <v>0.26</v>
      </c>
      <c r="Y991" s="1">
        <v>12.242880000000001</v>
      </c>
      <c r="AN991" s="1">
        <v>0.22041298132129597</v>
      </c>
      <c r="AO991" s="1">
        <v>10.378806464457185</v>
      </c>
    </row>
    <row r="992" spans="1:41" ht="15.75" customHeight="1">
      <c r="A992" s="1" t="s">
        <v>21</v>
      </c>
      <c r="B992" s="1" t="s">
        <v>465</v>
      </c>
      <c r="C992" s="3">
        <v>238</v>
      </c>
      <c r="D992" s="1">
        <v>2.2999999999999998</v>
      </c>
      <c r="F992" s="1">
        <v>9.81</v>
      </c>
      <c r="G992" s="1">
        <f>H992*F992</f>
        <v>29.43</v>
      </c>
      <c r="H992" s="1">
        <v>3</v>
      </c>
      <c r="I992" s="1">
        <v>153.69999999999999</v>
      </c>
      <c r="J992" s="1">
        <v>70</v>
      </c>
      <c r="K992" s="1">
        <v>83.7</v>
      </c>
      <c r="L992" s="1">
        <v>143.69999999999999</v>
      </c>
      <c r="M992" s="1">
        <v>0.88052568697729972</v>
      </c>
      <c r="V992" s="1">
        <f>W992/F992</f>
        <v>0.88000000000000012</v>
      </c>
      <c r="W992" s="1">
        <v>8.6328000000000014</v>
      </c>
      <c r="AN992" s="1">
        <v>4.722794768102446</v>
      </c>
      <c r="AO992" s="1">
        <v>46.330616675084997</v>
      </c>
    </row>
    <row r="993" spans="1:41" ht="15.75" customHeight="1">
      <c r="A993" s="1" t="s">
        <v>21</v>
      </c>
      <c r="B993" s="1" t="s">
        <v>465</v>
      </c>
      <c r="C993" s="3">
        <v>238</v>
      </c>
      <c r="D993" s="1">
        <v>2.65</v>
      </c>
      <c r="F993" s="1">
        <v>11.772</v>
      </c>
      <c r="G993" s="1">
        <f t="shared" ref="G993:G1006" si="1">H993*F993</f>
        <v>23.544</v>
      </c>
      <c r="H993" s="1">
        <v>2</v>
      </c>
      <c r="I993" s="1">
        <v>158.80000000000001</v>
      </c>
      <c r="J993" s="1">
        <v>53.9</v>
      </c>
      <c r="K993" s="1">
        <v>104.9</v>
      </c>
      <c r="L993" s="1">
        <v>142</v>
      </c>
      <c r="M993" s="1">
        <v>0.8398474737845566</v>
      </c>
      <c r="V993" s="1">
        <f t="shared" ref="V993:V1003" si="2">W993/F993</f>
        <v>0.6333333333333333</v>
      </c>
      <c r="W993" s="1">
        <v>7.4556000000000004</v>
      </c>
      <c r="AN993" s="1">
        <v>3.9332685829264267</v>
      </c>
      <c r="AO993" s="1">
        <v>46.302437758209898</v>
      </c>
    </row>
    <row r="994" spans="1:41" ht="15.75" customHeight="1">
      <c r="A994" s="1" t="s">
        <v>21</v>
      </c>
      <c r="B994" s="1" t="s">
        <v>465</v>
      </c>
      <c r="C994" s="3">
        <v>238</v>
      </c>
      <c r="D994" s="1">
        <v>3.5</v>
      </c>
      <c r="F994" s="1">
        <v>13.734</v>
      </c>
      <c r="G994" s="1">
        <f t="shared" si="1"/>
        <v>20.600999999999999</v>
      </c>
      <c r="H994" s="1">
        <v>1.5</v>
      </c>
      <c r="I994" s="1">
        <v>145</v>
      </c>
      <c r="J994" s="1">
        <v>67.8</v>
      </c>
      <c r="K994" s="1">
        <v>77.2</v>
      </c>
      <c r="L994" s="1">
        <v>136.1</v>
      </c>
      <c r="M994" s="1">
        <v>0.88471502590673567</v>
      </c>
      <c r="V994" s="1">
        <f t="shared" si="2"/>
        <v>0.54285714285714293</v>
      </c>
      <c r="W994" s="1">
        <v>7.4556000000000004</v>
      </c>
      <c r="AN994" s="1">
        <v>4.1258805257476308</v>
      </c>
      <c r="AO994" s="1">
        <v>56.664843140617961</v>
      </c>
    </row>
    <row r="995" spans="1:41" ht="15.75" customHeight="1">
      <c r="A995" s="1" t="s">
        <v>21</v>
      </c>
      <c r="B995" s="1" t="s">
        <v>465</v>
      </c>
      <c r="C995" s="3">
        <v>238</v>
      </c>
      <c r="D995" s="1">
        <v>4.6500000000000004</v>
      </c>
      <c r="F995" s="1">
        <v>17.658000000000001</v>
      </c>
      <c r="G995" s="1">
        <f t="shared" si="1"/>
        <v>26.487000000000002</v>
      </c>
      <c r="H995" s="1">
        <v>1.5</v>
      </c>
      <c r="I995" s="1">
        <v>154.19999999999999</v>
      </c>
      <c r="J995" s="1">
        <v>66.5</v>
      </c>
      <c r="K995" s="1">
        <v>87.7</v>
      </c>
      <c r="L995" s="1">
        <v>133.9</v>
      </c>
      <c r="M995" s="1">
        <v>0.76852907639680734</v>
      </c>
      <c r="V995" s="1">
        <f t="shared" si="2"/>
        <v>0.36111111111111116</v>
      </c>
      <c r="W995" s="1">
        <v>6.3765000000000009</v>
      </c>
      <c r="AN995" s="1">
        <v>3.4641772049393547</v>
      </c>
      <c r="AO995" s="1">
        <v>61.170441084819132</v>
      </c>
    </row>
    <row r="996" spans="1:41" ht="15.75" customHeight="1">
      <c r="A996" s="1" t="s">
        <v>21</v>
      </c>
      <c r="B996" s="1" t="s">
        <v>465</v>
      </c>
      <c r="C996" s="3">
        <v>238</v>
      </c>
      <c r="D996" s="1">
        <v>5.4</v>
      </c>
      <c r="F996" s="1">
        <v>19.62</v>
      </c>
      <c r="G996" s="1">
        <f t="shared" si="1"/>
        <v>29.43</v>
      </c>
      <c r="H996" s="1">
        <v>1.5</v>
      </c>
      <c r="I996" s="1">
        <v>154.1</v>
      </c>
      <c r="J996" s="1">
        <v>60.9</v>
      </c>
      <c r="K996" s="1">
        <v>93.2</v>
      </c>
      <c r="L996" s="1">
        <v>142.6</v>
      </c>
      <c r="M996" s="1">
        <v>0.87660944206008573</v>
      </c>
      <c r="V996" s="1">
        <f t="shared" si="2"/>
        <v>0.36</v>
      </c>
      <c r="W996" s="1">
        <v>7.0632000000000001</v>
      </c>
      <c r="AN996" s="1">
        <v>3.8009911577320992</v>
      </c>
      <c r="AO996" s="1">
        <v>74.575446514703785</v>
      </c>
    </row>
    <row r="997" spans="1:41" ht="15.75" customHeight="1">
      <c r="A997" s="1" t="s">
        <v>21</v>
      </c>
      <c r="B997" s="1" t="s">
        <v>465</v>
      </c>
      <c r="C997" s="3">
        <v>238</v>
      </c>
      <c r="D997" s="1">
        <v>5.6</v>
      </c>
      <c r="F997" s="1">
        <v>20.601000000000003</v>
      </c>
      <c r="G997" s="1">
        <f t="shared" si="1"/>
        <v>30.901500000000006</v>
      </c>
      <c r="H997" s="1">
        <v>1.5</v>
      </c>
      <c r="I997" s="1">
        <v>153.4</v>
      </c>
      <c r="J997" s="1">
        <v>66.3</v>
      </c>
      <c r="K997" s="1">
        <v>87.1</v>
      </c>
      <c r="L997" s="1">
        <v>136.6</v>
      </c>
      <c r="M997" s="1">
        <v>0.80711825487944888</v>
      </c>
      <c r="V997" s="1">
        <f t="shared" si="2"/>
        <v>0.37619047619047619</v>
      </c>
      <c r="W997" s="1">
        <v>7.7499000000000011</v>
      </c>
      <c r="AN997" s="1">
        <v>4.2146985380760738</v>
      </c>
      <c r="AO997" s="1">
        <v>86.827004582905204</v>
      </c>
    </row>
    <row r="998" spans="1:41" ht="15.75" customHeight="1">
      <c r="A998" s="1" t="s">
        <v>21</v>
      </c>
      <c r="B998" s="1" t="s">
        <v>465</v>
      </c>
      <c r="C998" s="3">
        <v>238</v>
      </c>
      <c r="D998" s="1">
        <v>7.45</v>
      </c>
      <c r="F998" s="1">
        <v>26.487000000000002</v>
      </c>
      <c r="G998" s="1">
        <f t="shared" si="1"/>
        <v>39.730500000000006</v>
      </c>
      <c r="H998" s="1">
        <v>1.5</v>
      </c>
      <c r="I998" s="1">
        <v>147.5</v>
      </c>
      <c r="J998" s="1">
        <v>63.6</v>
      </c>
      <c r="K998" s="1">
        <v>83.9</v>
      </c>
      <c r="L998" s="1">
        <v>127.1</v>
      </c>
      <c r="M998" s="1">
        <v>0.75685339690107256</v>
      </c>
      <c r="V998" s="1">
        <f t="shared" si="2"/>
        <v>0.23333333333333334</v>
      </c>
      <c r="W998" s="1">
        <v>6.1803000000000008</v>
      </c>
      <c r="AN998" s="1">
        <v>3.3799073440493848</v>
      </c>
      <c r="AO998" s="1">
        <v>89.523605821836057</v>
      </c>
    </row>
    <row r="999" spans="1:41" ht="15.75" customHeight="1">
      <c r="A999" s="1" t="s">
        <v>21</v>
      </c>
      <c r="B999" s="1" t="s">
        <v>465</v>
      </c>
      <c r="C999" s="3">
        <v>238</v>
      </c>
      <c r="D999" s="1">
        <v>7.7</v>
      </c>
      <c r="F999" s="1">
        <v>27.468</v>
      </c>
      <c r="G999" s="1">
        <f t="shared" si="1"/>
        <v>41.201999999999998</v>
      </c>
      <c r="H999" s="1">
        <v>1.5</v>
      </c>
      <c r="I999" s="1">
        <v>154.1</v>
      </c>
      <c r="J999" s="1">
        <v>63.8</v>
      </c>
      <c r="K999" s="1">
        <v>90.3</v>
      </c>
      <c r="L999" s="1">
        <v>136.9</v>
      </c>
      <c r="M999" s="1">
        <v>0.80952380952380965</v>
      </c>
      <c r="V999" s="1">
        <f t="shared" si="2"/>
        <v>0.25</v>
      </c>
      <c r="W999" s="1">
        <v>6.867</v>
      </c>
      <c r="AN999" s="1">
        <v>3.7138985848410768</v>
      </c>
      <c r="AO999" s="1">
        <v>102.0133663284147</v>
      </c>
    </row>
    <row r="1000" spans="1:41" ht="15.75" customHeight="1">
      <c r="A1000" s="1" t="s">
        <v>21</v>
      </c>
      <c r="B1000" s="1" t="s">
        <v>465</v>
      </c>
      <c r="C1000" s="3">
        <v>238</v>
      </c>
      <c r="D1000" s="1">
        <v>8.5</v>
      </c>
      <c r="F1000" s="1">
        <v>30.411000000000001</v>
      </c>
      <c r="G1000" s="1">
        <f t="shared" si="1"/>
        <v>45.616500000000002</v>
      </c>
      <c r="H1000" s="1">
        <v>1.5</v>
      </c>
      <c r="I1000" s="1">
        <v>154.6</v>
      </c>
      <c r="J1000" s="1">
        <v>60.2</v>
      </c>
      <c r="K1000" s="1">
        <v>94.4</v>
      </c>
      <c r="L1000" s="1">
        <v>134.1</v>
      </c>
      <c r="M1000" s="1">
        <v>0.78283898305084731</v>
      </c>
      <c r="V1000" s="1">
        <f t="shared" si="2"/>
        <v>0.22580645161290322</v>
      </c>
      <c r="W1000" s="1">
        <v>6.867</v>
      </c>
      <c r="AN1000" s="1">
        <v>3.6878154402959882</v>
      </c>
      <c r="AO1000" s="1">
        <v>112.1501553548413</v>
      </c>
    </row>
    <row r="1001" spans="1:41" ht="15.75" customHeight="1">
      <c r="A1001" s="1" t="s">
        <v>21</v>
      </c>
      <c r="B1001" s="1" t="s">
        <v>465</v>
      </c>
      <c r="C1001" s="3">
        <v>238</v>
      </c>
      <c r="D1001" s="1">
        <v>9.85</v>
      </c>
      <c r="F1001" s="1">
        <v>34.825499999999998</v>
      </c>
      <c r="G1001" s="1">
        <f t="shared" si="1"/>
        <v>52.238249999999994</v>
      </c>
      <c r="H1001" s="1">
        <v>1.5</v>
      </c>
      <c r="I1001" s="1">
        <v>146.1</v>
      </c>
      <c r="J1001" s="1">
        <v>54.2</v>
      </c>
      <c r="K1001" s="1">
        <v>91.9</v>
      </c>
      <c r="L1001" s="1">
        <v>118.8</v>
      </c>
      <c r="M1001" s="1">
        <v>0.70293797606093567</v>
      </c>
      <c r="V1001" s="1">
        <f t="shared" si="2"/>
        <v>0.17183098591549295</v>
      </c>
      <c r="W1001" s="1">
        <v>5.9840999999999998</v>
      </c>
      <c r="Z1001" s="1">
        <v>5.0031000000000008</v>
      </c>
      <c r="AN1001" s="1">
        <v>3.2274854590031912</v>
      </c>
      <c r="AO1001" s="1">
        <v>112.39879485251562</v>
      </c>
    </row>
    <row r="1002" spans="1:41" ht="15.75" customHeight="1">
      <c r="A1002" s="1" t="s">
        <v>21</v>
      </c>
      <c r="B1002" s="1" t="s">
        <v>465</v>
      </c>
      <c r="C1002" s="3">
        <v>238</v>
      </c>
      <c r="D1002" s="1">
        <v>10.1</v>
      </c>
      <c r="F1002" s="1">
        <v>35.8065</v>
      </c>
      <c r="G1002" s="1">
        <f t="shared" si="1"/>
        <v>53.70975</v>
      </c>
      <c r="H1002" s="1">
        <v>1.5</v>
      </c>
      <c r="I1002" s="1">
        <v>143.6</v>
      </c>
      <c r="J1002" s="1">
        <v>64.900000000000006</v>
      </c>
      <c r="K1002" s="1">
        <v>78.7</v>
      </c>
      <c r="L1002" s="1">
        <v>119.6</v>
      </c>
      <c r="M1002" s="1">
        <v>0.69504447268106717</v>
      </c>
      <c r="V1002" s="1">
        <f t="shared" si="2"/>
        <v>0.17808219178082194</v>
      </c>
      <c r="W1002" s="1">
        <v>6.3765000000000009</v>
      </c>
      <c r="Z1002" s="1">
        <v>3.6297000000000001</v>
      </c>
      <c r="AN1002" s="1">
        <v>3.5193155606596438</v>
      </c>
      <c r="AO1002" s="1">
        <v>126.01437262275954</v>
      </c>
    </row>
    <row r="1003" spans="1:41" ht="15.75" customHeight="1">
      <c r="A1003" s="1" t="s">
        <v>21</v>
      </c>
      <c r="B1003" s="1" t="s">
        <v>465</v>
      </c>
      <c r="C1003" s="3">
        <v>238</v>
      </c>
      <c r="D1003" s="1">
        <v>12.6</v>
      </c>
      <c r="F1003" s="1">
        <v>45.616500000000009</v>
      </c>
      <c r="G1003" s="1">
        <f t="shared" si="1"/>
        <v>68.424750000000017</v>
      </c>
      <c r="H1003" s="1">
        <v>1.5</v>
      </c>
      <c r="I1003" s="1">
        <v>130.1</v>
      </c>
      <c r="J1003" s="1">
        <v>56.7</v>
      </c>
      <c r="K1003" s="1">
        <v>73.400000000000006</v>
      </c>
      <c r="L1003" s="1">
        <v>113.4</v>
      </c>
      <c r="M1003" s="1">
        <v>0.77247956403269757</v>
      </c>
      <c r="V1003" s="1">
        <f t="shared" si="2"/>
        <v>0.14623655913978492</v>
      </c>
      <c r="W1003" s="1">
        <v>6.6708000000000007</v>
      </c>
      <c r="Z1003" s="1">
        <v>4.0221</v>
      </c>
      <c r="AN1003" s="1">
        <v>3.7167866119558677</v>
      </c>
      <c r="AO1003" s="1">
        <v>169.54679648428487</v>
      </c>
    </row>
    <row r="1004" spans="1:41" ht="15.75" customHeight="1">
      <c r="A1004" s="1" t="s">
        <v>21</v>
      </c>
      <c r="B1004" s="1" t="s">
        <v>465</v>
      </c>
      <c r="C1004" s="3">
        <v>238</v>
      </c>
      <c r="D1004" s="1">
        <v>2.65</v>
      </c>
      <c r="F1004" s="1">
        <v>11.772</v>
      </c>
      <c r="G1004" s="1">
        <f t="shared" si="1"/>
        <v>17.658000000000001</v>
      </c>
      <c r="H1004" s="1">
        <v>1.5</v>
      </c>
      <c r="I1004" s="1">
        <v>158.80000000000001</v>
      </c>
      <c r="J1004" s="1">
        <v>53.9</v>
      </c>
      <c r="K1004" s="1">
        <v>104.9</v>
      </c>
      <c r="L1004" s="1">
        <v>142</v>
      </c>
      <c r="M1004" s="1">
        <v>0.8398474737845566</v>
      </c>
    </row>
    <row r="1005" spans="1:41" ht="15.75" customHeight="1">
      <c r="A1005" s="1" t="s">
        <v>21</v>
      </c>
      <c r="B1005" s="1" t="s">
        <v>465</v>
      </c>
      <c r="C1005" s="3">
        <v>238</v>
      </c>
      <c r="D1005" s="1">
        <v>5.8</v>
      </c>
      <c r="F1005" s="1">
        <v>21.0915</v>
      </c>
      <c r="G1005" s="1">
        <f t="shared" si="1"/>
        <v>31.637250000000002</v>
      </c>
      <c r="H1005" s="1">
        <v>1.5</v>
      </c>
      <c r="L1005" s="1">
        <v>141.6</v>
      </c>
    </row>
    <row r="1006" spans="1:41" ht="15.75" customHeight="1">
      <c r="A1006" s="1" t="s">
        <v>21</v>
      </c>
      <c r="B1006" s="1" t="s">
        <v>465</v>
      </c>
      <c r="C1006" s="3">
        <v>238</v>
      </c>
      <c r="D1006" s="1">
        <v>8.6999999999999993</v>
      </c>
      <c r="F1006" s="1">
        <v>30.901500000000002</v>
      </c>
      <c r="G1006" s="1">
        <f t="shared" si="1"/>
        <v>46.352250000000005</v>
      </c>
      <c r="H1006" s="1">
        <v>1.5</v>
      </c>
      <c r="I1006" s="1">
        <v>154.80000000000001</v>
      </c>
      <c r="J1006" s="1">
        <v>63.7</v>
      </c>
      <c r="K1006" s="1">
        <v>91.1</v>
      </c>
      <c r="L1006" s="1">
        <v>138.6</v>
      </c>
      <c r="M1006" s="1">
        <v>0.8221734357848518</v>
      </c>
    </row>
    <row r="1007" spans="1:41" ht="15.75" customHeight="1">
      <c r="A1007" s="1" t="s">
        <v>2</v>
      </c>
      <c r="B1007" s="1" t="s">
        <v>466</v>
      </c>
      <c r="C1007" s="3">
        <v>404</v>
      </c>
      <c r="D1007" s="1">
        <v>4.7058299999999997</v>
      </c>
      <c r="F1007" s="1">
        <v>77.146448008713534</v>
      </c>
      <c r="I1007" s="1">
        <v>41.279400000000003</v>
      </c>
      <c r="J1007" s="1">
        <v>26.153700000000001</v>
      </c>
      <c r="K1007" s="1">
        <v>15.1257</v>
      </c>
      <c r="L1007" s="1">
        <v>35.229100000000003</v>
      </c>
      <c r="M1007" s="1">
        <v>0.59999867774714599</v>
      </c>
      <c r="V1007" s="1">
        <v>0.488097</v>
      </c>
      <c r="W1007" s="1">
        <v>37.467725399999999</v>
      </c>
      <c r="AB1007" s="1">
        <v>0.15087600000000001</v>
      </c>
      <c r="AC1007" s="1">
        <v>13.0297401</v>
      </c>
      <c r="AN1007" s="1">
        <v>0.30762584163483264</v>
      </c>
      <c r="AO1007" s="1">
        <v>23.732240997818359</v>
      </c>
    </row>
    <row r="1008" spans="1:41" ht="15.75" customHeight="1">
      <c r="A1008" s="1" t="s">
        <v>2</v>
      </c>
      <c r="B1008" s="1" t="s">
        <v>466</v>
      </c>
      <c r="C1008" s="3">
        <v>404</v>
      </c>
      <c r="D1008" s="1">
        <v>5.0389999999999997</v>
      </c>
      <c r="F1008" s="1">
        <v>82.711186322156564</v>
      </c>
      <c r="I1008" s="1">
        <v>42.962699999999998</v>
      </c>
      <c r="J1008" s="1">
        <v>23.985099999999999</v>
      </c>
      <c r="K1008" s="1">
        <v>18.977599999999999</v>
      </c>
      <c r="L1008" s="1">
        <v>36.089199999999998</v>
      </c>
      <c r="M1008" s="1">
        <v>0.63780983896804699</v>
      </c>
      <c r="V1008" s="1">
        <v>0.41278799999999999</v>
      </c>
      <c r="W1008" s="1">
        <v>32.487286500000003</v>
      </c>
      <c r="AB1008" s="1">
        <v>0.14300499999999999</v>
      </c>
      <c r="AC1008" s="1">
        <v>11.828113199999999</v>
      </c>
      <c r="AN1008" s="1">
        <v>0.24923426527660583</v>
      </c>
      <c r="AO1008" s="1">
        <v>20.614461753159141</v>
      </c>
    </row>
    <row r="1009" spans="1:41" ht="15.75" customHeight="1">
      <c r="A1009" s="1" t="s">
        <v>2</v>
      </c>
      <c r="B1009" s="1" t="s">
        <v>466</v>
      </c>
      <c r="C1009" s="3">
        <v>404</v>
      </c>
      <c r="D1009" s="1">
        <v>5.4696400000000001</v>
      </c>
      <c r="F1009" s="1">
        <v>87.614018069060563</v>
      </c>
      <c r="I1009" s="1">
        <v>41.129894994927298</v>
      </c>
      <c r="J1009" s="1">
        <v>25.1569082854244</v>
      </c>
      <c r="K1009" s="1">
        <v>15.9729867095029</v>
      </c>
      <c r="L1009" s="1">
        <v>39.262748833277001</v>
      </c>
      <c r="M1009" s="1">
        <v>0.883106009188657</v>
      </c>
      <c r="V1009" s="1">
        <v>0.37524299999999999</v>
      </c>
      <c r="W1009" s="1">
        <v>31.965198300000004</v>
      </c>
      <c r="AB1009" s="1">
        <v>0.13061</v>
      </c>
      <c r="AC1009" s="1">
        <v>11.443266900000001</v>
      </c>
      <c r="AJ1009" s="1">
        <v>0.21998764267160456</v>
      </c>
      <c r="AK1009" s="1">
        <v>19.274001300000002</v>
      </c>
      <c r="AN1009" s="1">
        <v>0.23230781553059127</v>
      </c>
      <c r="AO1009" s="1">
        <v>20.35342114748121</v>
      </c>
    </row>
    <row r="1010" spans="1:41" ht="15.75" customHeight="1">
      <c r="A1010" s="1" t="s">
        <v>2</v>
      </c>
      <c r="B1010" s="1" t="s">
        <v>466</v>
      </c>
      <c r="C1010" s="3">
        <v>404</v>
      </c>
      <c r="D1010" s="1">
        <v>5.9852400000000001</v>
      </c>
      <c r="F1010" s="1">
        <v>90.632348890843048</v>
      </c>
      <c r="I1010" s="1">
        <v>38.935499999999998</v>
      </c>
      <c r="J1010" s="1">
        <v>26.559899999999999</v>
      </c>
      <c r="K1010" s="1">
        <v>12.3756</v>
      </c>
      <c r="L1010" s="1">
        <v>43.062399999999997</v>
      </c>
      <c r="M1010" s="1">
        <v>1.33347070041049</v>
      </c>
      <c r="V1010" s="1">
        <v>0.348022</v>
      </c>
      <c r="W1010" s="1">
        <v>31.177553400000001</v>
      </c>
      <c r="AB1010" s="1">
        <v>0.120542</v>
      </c>
      <c r="AC1010" s="1">
        <v>10.925004600000001</v>
      </c>
      <c r="AJ1010" s="1">
        <v>0.2143997164125496</v>
      </c>
      <c r="AK1010" s="1">
        <v>19.4315499</v>
      </c>
      <c r="AN1010" s="1">
        <v>0.22003305619721997</v>
      </c>
      <c r="AO1010" s="1">
        <v>19.942112716784916</v>
      </c>
    </row>
    <row r="1011" spans="1:41" ht="15.75" customHeight="1">
      <c r="A1011" s="1" t="s">
        <v>2</v>
      </c>
      <c r="B1011" s="1" t="s">
        <v>466</v>
      </c>
      <c r="C1011" s="3">
        <v>404</v>
      </c>
      <c r="D1011" s="1">
        <v>6.2854900000000002</v>
      </c>
      <c r="F1011" s="1">
        <v>94.936620891703654</v>
      </c>
      <c r="I1011" s="1">
        <v>38.4099</v>
      </c>
      <c r="J1011" s="1">
        <v>26.314599999999999</v>
      </c>
      <c r="K1011" s="1">
        <v>12.0953</v>
      </c>
      <c r="L1011" s="1">
        <v>42.538600000000002</v>
      </c>
      <c r="M1011" s="1">
        <v>1.3413474655444699</v>
      </c>
      <c r="V1011" s="1">
        <v>0.340146</v>
      </c>
      <c r="W1011" s="1">
        <v>31.325292000000001</v>
      </c>
      <c r="AB1011" s="1">
        <v>0.110379</v>
      </c>
      <c r="AC1011" s="1">
        <v>10.669159800000001</v>
      </c>
      <c r="AN1011" s="1">
        <v>0.20969071165625749</v>
      </c>
      <c r="AO1011" s="1">
        <v>19.907327597021663</v>
      </c>
    </row>
    <row r="1012" spans="1:41" ht="15.75" customHeight="1">
      <c r="A1012" s="1" t="s">
        <v>2</v>
      </c>
      <c r="B1012" s="1" t="s">
        <v>466</v>
      </c>
      <c r="C1012" s="3">
        <v>404</v>
      </c>
      <c r="D1012" s="1">
        <v>6.4856800000000003</v>
      </c>
      <c r="F1012" s="1">
        <v>97.464288587690348</v>
      </c>
      <c r="I1012" s="1">
        <v>40.363</v>
      </c>
      <c r="J1012" s="1">
        <v>24.960599999999999</v>
      </c>
      <c r="K1012" s="1">
        <v>15.4024</v>
      </c>
      <c r="L1012" s="1">
        <v>40.636299999999999</v>
      </c>
      <c r="M1012" s="1">
        <v>1.0177439879499299</v>
      </c>
      <c r="V1012" s="1">
        <v>0.334513</v>
      </c>
      <c r="W1012" s="1">
        <v>32.010128100000003</v>
      </c>
      <c r="AB1012" s="1">
        <v>0.105895</v>
      </c>
      <c r="AC1012" s="1">
        <v>10.542414600000001</v>
      </c>
      <c r="AJ1012" s="1">
        <v>0.19128155009541217</v>
      </c>
      <c r="AK1012" s="1">
        <v>18.643120200000002</v>
      </c>
      <c r="AN1012" s="1">
        <v>0.20503062314407411</v>
      </c>
      <c r="AO1012" s="1">
        <v>19.983163823428022</v>
      </c>
    </row>
    <row r="1013" spans="1:41" ht="15.75" customHeight="1">
      <c r="A1013" s="1" t="s">
        <v>2</v>
      </c>
      <c r="B1013" s="1" t="s">
        <v>466</v>
      </c>
      <c r="C1013" s="3">
        <v>404</v>
      </c>
      <c r="D1013" s="1">
        <v>6.9714</v>
      </c>
      <c r="F1013" s="1">
        <v>103.04511060793641</v>
      </c>
      <c r="I1013" s="1">
        <v>37.6772482673328</v>
      </c>
      <c r="J1013" s="1">
        <v>24.408602959990201</v>
      </c>
      <c r="K1013" s="1">
        <v>13.268645307342601</v>
      </c>
      <c r="L1013" s="1">
        <v>38.771094622220403</v>
      </c>
      <c r="M1013" s="1">
        <v>1.08243843508894</v>
      </c>
      <c r="V1013" s="1">
        <v>0.32785700000000001</v>
      </c>
      <c r="W1013" s="1">
        <v>33.246188099999998</v>
      </c>
      <c r="AB1013" s="1">
        <v>9.69526E-2</v>
      </c>
      <c r="AC1013" s="1">
        <v>10.564192800000001</v>
      </c>
      <c r="AJ1013" s="1">
        <v>0.19815902646454464</v>
      </c>
      <c r="AK1013" s="1">
        <v>20.419318800000003</v>
      </c>
      <c r="AN1013" s="1">
        <v>0.20085700009233973</v>
      </c>
      <c r="AO1013" s="1">
        <v>20.69733179089344</v>
      </c>
    </row>
    <row r="1014" spans="1:41" ht="15.75" customHeight="1">
      <c r="A1014" s="1" t="s">
        <v>2</v>
      </c>
      <c r="B1014" s="1" t="s">
        <v>466</v>
      </c>
      <c r="C1014" s="3">
        <v>404</v>
      </c>
      <c r="D1014" s="1">
        <v>7.4856600000000002</v>
      </c>
      <c r="F1014" s="1">
        <v>109.836022473437</v>
      </c>
      <c r="I1014" s="1">
        <v>34.833686779147399</v>
      </c>
      <c r="J1014" s="1">
        <v>23.824171604897799</v>
      </c>
      <c r="K1014" s="1">
        <v>11.0095151742496</v>
      </c>
      <c r="L1014" s="1">
        <v>36.796293260166301</v>
      </c>
      <c r="M1014" s="1">
        <v>1.1782645693253799</v>
      </c>
      <c r="V1014" s="1">
        <v>0.321212</v>
      </c>
      <c r="W1014" s="1">
        <v>35.1588438</v>
      </c>
      <c r="AB1014" s="1">
        <v>9.0302099999999996E-2</v>
      </c>
      <c r="AC1014" s="1">
        <v>10.3159017</v>
      </c>
      <c r="AJ1014" s="1">
        <v>0.2045571607022974</v>
      </c>
      <c r="AK1014" s="1">
        <v>22.467744900000003</v>
      </c>
      <c r="AN1014" s="1">
        <v>0.1969064835506445</v>
      </c>
      <c r="AO1014" s="1">
        <v>21.627424952434041</v>
      </c>
    </row>
    <row r="1015" spans="1:41" ht="15.75" customHeight="1">
      <c r="A1015" s="1" t="s">
        <v>2</v>
      </c>
      <c r="B1015" s="1" t="s">
        <v>466</v>
      </c>
      <c r="C1015" s="3">
        <v>404</v>
      </c>
      <c r="D1015" s="1">
        <v>7.9568099999999999</v>
      </c>
      <c r="F1015" s="1">
        <v>115.5311575575162</v>
      </c>
      <c r="I1015" s="1">
        <v>32.228498751382098</v>
      </c>
      <c r="J1015" s="1">
        <v>23.288732657766499</v>
      </c>
      <c r="K1015" s="1">
        <v>8.9397660936156296</v>
      </c>
      <c r="L1015" s="1">
        <v>34.987037899586397</v>
      </c>
      <c r="M1015" s="1">
        <v>1.30856949939376</v>
      </c>
      <c r="V1015" s="1">
        <v>0.31912200000000002</v>
      </c>
      <c r="W1015" s="1">
        <v>36.9350424</v>
      </c>
      <c r="AB1015" s="1">
        <v>8.2496600000000003E-2</v>
      </c>
      <c r="AC1015" s="1">
        <v>10.336797000000001</v>
      </c>
      <c r="AJ1015" s="1">
        <v>0.18646794990585178</v>
      </c>
      <c r="AK1015" s="1">
        <v>21.5428581</v>
      </c>
      <c r="AN1015" s="1">
        <v>0.19586706364985343</v>
      </c>
      <c r="AO1015" s="1">
        <v>22.628748590859271</v>
      </c>
    </row>
    <row r="1016" spans="1:41" ht="15.75" customHeight="1">
      <c r="A1016" s="1" t="s">
        <v>2</v>
      </c>
      <c r="B1016" s="1" t="s">
        <v>466</v>
      </c>
      <c r="C1016" s="3">
        <v>404</v>
      </c>
      <c r="D1016" s="1">
        <v>8.4566499999999998</v>
      </c>
      <c r="F1016" s="1">
        <v>123.23863855078146</v>
      </c>
      <c r="I1016" s="1">
        <v>29.4646715545272</v>
      </c>
      <c r="J1016" s="1">
        <v>22.720688927884002</v>
      </c>
      <c r="K1016" s="1">
        <v>6.7439826266431897</v>
      </c>
      <c r="L1016" s="1">
        <v>33.067610542200804</v>
      </c>
      <c r="M1016" s="1">
        <v>1.53424499841378</v>
      </c>
      <c r="V1016" s="1">
        <v>0.31475799999999998</v>
      </c>
      <c r="W1016" s="1">
        <v>38.846913300000004</v>
      </c>
      <c r="AB1016" s="1">
        <v>7.9275499999999999E-2</v>
      </c>
      <c r="AC1016" s="1">
        <v>10.358575200000001</v>
      </c>
      <c r="AJ1016" s="1">
        <v>0.16512249599069401</v>
      </c>
      <c r="AK1016" s="1">
        <v>20.349471600000001</v>
      </c>
      <c r="AN1016" s="1">
        <v>0.19255764028178832</v>
      </c>
      <c r="AO1016" s="1">
        <v>23.730541430878706</v>
      </c>
    </row>
    <row r="1017" spans="1:41" ht="15.75" customHeight="1">
      <c r="A1017" s="1" t="s">
        <v>2</v>
      </c>
      <c r="B1017" s="1" t="s">
        <v>466</v>
      </c>
      <c r="C1017" s="3">
        <v>404</v>
      </c>
      <c r="D1017" s="1">
        <v>8.9275800000000007</v>
      </c>
      <c r="F1017" s="1">
        <v>134.4668422743834</v>
      </c>
      <c r="I1017" s="1">
        <v>26.860700000000001</v>
      </c>
      <c r="J1017" s="1">
        <v>22.185500000000001</v>
      </c>
      <c r="K1017" s="1">
        <v>4.6752000000000002</v>
      </c>
      <c r="L1017" s="1">
        <v>31.2592</v>
      </c>
      <c r="M1017" s="1">
        <v>1.94081536618754</v>
      </c>
      <c r="V1017" s="1">
        <v>0.31609799999999999</v>
      </c>
      <c r="W1017" s="1">
        <v>40.893083100000005</v>
      </c>
      <c r="AB1017" s="1">
        <v>7.7179600000000001E-2</v>
      </c>
      <c r="AC1017" s="1">
        <v>10.3780971</v>
      </c>
      <c r="AN1017" s="1">
        <v>0.18532501533094109</v>
      </c>
      <c r="AO1017" s="1">
        <v>24.920069606003342</v>
      </c>
    </row>
    <row r="1018" spans="1:41" ht="15.75" customHeight="1">
      <c r="A1018" s="1" t="s">
        <v>2</v>
      </c>
      <c r="B1018" s="1" t="s">
        <v>466</v>
      </c>
      <c r="C1018" s="3">
        <v>404</v>
      </c>
      <c r="D1018" s="1">
        <v>9.2274600000000007</v>
      </c>
      <c r="F1018" s="1">
        <v>132.8801023138474</v>
      </c>
      <c r="I1018" s="1">
        <v>24.1403</v>
      </c>
      <c r="J1018" s="1">
        <v>19.738399999999999</v>
      </c>
      <c r="K1018" s="1">
        <v>4.4019000000000004</v>
      </c>
      <c r="L1018" s="1">
        <v>31.0139</v>
      </c>
      <c r="M1018" s="1">
        <v>2.5615075308389601</v>
      </c>
      <c r="V1018" s="1">
        <v>0.31393599999999999</v>
      </c>
      <c r="W1018" s="1">
        <v>41.715847799999999</v>
      </c>
      <c r="AB1018" s="1">
        <v>7.3887099999999997E-2</v>
      </c>
      <c r="AC1018" s="1">
        <v>10.392321600000001</v>
      </c>
      <c r="AN1018" s="1">
        <v>0.19081050398531832</v>
      </c>
      <c r="AO1018" s="1">
        <v>25.354919292125885</v>
      </c>
    </row>
    <row r="1019" spans="1:41" ht="15.75" customHeight="1">
      <c r="A1019" s="1" t="s">
        <v>2</v>
      </c>
      <c r="B1019" s="1" t="s">
        <v>466</v>
      </c>
      <c r="C1019" s="3">
        <v>404</v>
      </c>
      <c r="D1019" s="1">
        <v>9.5129900000000003</v>
      </c>
      <c r="F1019" s="1">
        <v>138.09968936953521</v>
      </c>
      <c r="I1019" s="1">
        <v>23.344999999999999</v>
      </c>
      <c r="J1019" s="1">
        <v>19.7699</v>
      </c>
      <c r="K1019" s="1">
        <v>3.5750999999999999</v>
      </c>
      <c r="L1019" s="1">
        <v>32.145400000000002</v>
      </c>
      <c r="M1019" s="1">
        <v>3.4615814942239398</v>
      </c>
      <c r="V1019" s="1">
        <v>0.31291200000000002</v>
      </c>
      <c r="W1019" s="1">
        <v>43.213050000000003</v>
      </c>
      <c r="AB1019" s="1">
        <v>7.1719900000000003E-2</v>
      </c>
      <c r="AC1019" s="1">
        <v>10.2707757</v>
      </c>
      <c r="AN1019" s="1">
        <v>0.18910548585251805</v>
      </c>
      <c r="AO1019" s="1">
        <v>26.115408854307777</v>
      </c>
    </row>
    <row r="1020" spans="1:41" ht="15.75" customHeight="1">
      <c r="A1020" s="1" t="s">
        <v>2</v>
      </c>
      <c r="B1020" s="1" t="s">
        <v>466</v>
      </c>
      <c r="C1020" s="3">
        <v>404</v>
      </c>
      <c r="D1020" s="1">
        <v>9.9127700000000001</v>
      </c>
      <c r="F1020" s="1">
        <v>141.17113942049593</v>
      </c>
      <c r="I1020" s="1">
        <v>25.858599999999999</v>
      </c>
      <c r="J1020" s="1">
        <v>21.7317</v>
      </c>
      <c r="K1020" s="1">
        <v>4.1269</v>
      </c>
      <c r="L1020" s="1">
        <v>36.584099999999999</v>
      </c>
      <c r="M1020" s="1">
        <v>3.598924131915</v>
      </c>
      <c r="V1020" s="1">
        <v>0.31079200000000001</v>
      </c>
      <c r="W1020" s="1">
        <v>44.580367800000005</v>
      </c>
      <c r="AB1020" s="1">
        <v>6.6164899999999999E-2</v>
      </c>
      <c r="AC1020" s="1">
        <v>10.422242100000002</v>
      </c>
      <c r="AJ1020" s="1">
        <v>0.12547136810477813</v>
      </c>
      <c r="AK1020" s="1">
        <v>17.712936000000003</v>
      </c>
      <c r="AN1020" s="1">
        <v>0.18979610215206397</v>
      </c>
      <c r="AO1020" s="1">
        <v>26.793731998375712</v>
      </c>
    </row>
    <row r="1021" spans="1:41" ht="15.75" customHeight="1">
      <c r="A1021" s="1" t="s">
        <v>2</v>
      </c>
      <c r="B1021" s="1" t="s">
        <v>466</v>
      </c>
      <c r="C1021" s="3">
        <v>404</v>
      </c>
      <c r="D1021" s="1">
        <v>10.4696</v>
      </c>
      <c r="F1021" s="1">
        <v>152.34449759990673</v>
      </c>
      <c r="I1021" s="1">
        <v>25.641300000000001</v>
      </c>
      <c r="J1021" s="1">
        <v>21.241099999999999</v>
      </c>
      <c r="K1021" s="1">
        <v>4.4001999999999999</v>
      </c>
      <c r="L1021" s="1">
        <v>34.166699999999999</v>
      </c>
      <c r="M1021" s="1">
        <v>2.9375028407799602</v>
      </c>
      <c r="V1021" s="1">
        <v>0.30873800000000001</v>
      </c>
      <c r="W1021" s="1">
        <v>47.034535500000004</v>
      </c>
      <c r="AB1021" s="1">
        <v>6.6391000000000006E-2</v>
      </c>
      <c r="AC1021" s="1">
        <v>10.446276599999999</v>
      </c>
      <c r="AJ1021" s="1">
        <v>0.1164260782596907</v>
      </c>
      <c r="AK1021" s="1">
        <v>17.736872400000003</v>
      </c>
      <c r="AN1021" s="1">
        <v>0.18359276282155088</v>
      </c>
      <c r="AO1021" s="1">
        <v>27.969347215028005</v>
      </c>
    </row>
    <row r="1022" spans="1:41" ht="15.75" customHeight="1">
      <c r="A1022" s="1" t="s">
        <v>2</v>
      </c>
      <c r="B1022" s="1" t="s">
        <v>466</v>
      </c>
      <c r="C1022" s="3">
        <v>404</v>
      </c>
      <c r="D1022" s="1">
        <v>10.769600000000001</v>
      </c>
      <c r="F1022" s="1">
        <v>157.62891581931191</v>
      </c>
      <c r="I1022" s="1">
        <v>26.496099999999998</v>
      </c>
      <c r="J1022" s="1">
        <v>21.270900000000001</v>
      </c>
      <c r="K1022" s="1">
        <v>5.2252000000000001</v>
      </c>
      <c r="L1022" s="1">
        <v>32.2714</v>
      </c>
      <c r="M1022" s="1">
        <v>2.1052782668606</v>
      </c>
      <c r="V1022" s="1">
        <v>0.30429099999999998</v>
      </c>
      <c r="W1022" s="1">
        <v>47.452343400000004</v>
      </c>
      <c r="AB1022" s="1">
        <v>6.5384700000000004E-2</v>
      </c>
      <c r="AC1022" s="1">
        <v>10.4597163</v>
      </c>
      <c r="AN1022" s="1">
        <v>0.17818418218116852</v>
      </c>
      <c r="AO1022" s="1">
        <v>28.08697945336835</v>
      </c>
    </row>
    <row r="1023" spans="1:41" ht="15.75" customHeight="1">
      <c r="A1023" s="1" t="s">
        <v>2</v>
      </c>
      <c r="B1023" s="1" t="s">
        <v>466</v>
      </c>
      <c r="C1023" s="3">
        <v>404</v>
      </c>
      <c r="D1023" s="1">
        <v>10.9833</v>
      </c>
      <c r="F1023" s="1">
        <v>162.61103771337832</v>
      </c>
      <c r="L1023" s="1">
        <v>33.944200000000002</v>
      </c>
      <c r="V1023" s="1">
        <v>0.31009599999999998</v>
      </c>
      <c r="W1023" s="1">
        <v>50.425032350767758</v>
      </c>
      <c r="AB1023" s="1">
        <v>6.4324900000000004E-2</v>
      </c>
      <c r="AC1023" s="1">
        <v>10.4687415</v>
      </c>
      <c r="AJ1023" s="1">
        <v>0.10921360290008718</v>
      </c>
      <c r="AK1023" s="1">
        <v>17.759337300000002</v>
      </c>
      <c r="AN1023" s="1">
        <v>0.17374244128589686</v>
      </c>
      <c r="AO1023" s="1">
        <v>28.252438672355392</v>
      </c>
    </row>
    <row r="1024" spans="1:41" ht="15.75" customHeight="1">
      <c r="A1024" s="1" t="s">
        <v>2</v>
      </c>
      <c r="B1024" s="1" t="s">
        <v>466</v>
      </c>
      <c r="C1024" s="3">
        <v>405</v>
      </c>
      <c r="F1024" s="1">
        <v>47.895755400000006</v>
      </c>
      <c r="T1024" s="1">
        <v>0.77975724754933085</v>
      </c>
      <c r="U1024" s="1">
        <v>37.347062400000006</v>
      </c>
      <c r="AN1024" s="1">
        <v>0.63587549412781574</v>
      </c>
      <c r="AO1024" s="1">
        <v>30.455737131600003</v>
      </c>
    </row>
    <row r="1025" spans="1:41" ht="15.75" customHeight="1">
      <c r="A1025" s="1" t="s">
        <v>2</v>
      </c>
      <c r="B1025" s="1" t="s">
        <v>466</v>
      </c>
      <c r="C1025" s="3">
        <v>405</v>
      </c>
      <c r="F1025" s="1">
        <v>58.327513199999999</v>
      </c>
      <c r="T1025" s="1">
        <v>0.51085823079458847</v>
      </c>
      <c r="U1025" s="1">
        <v>29.797090200000003</v>
      </c>
      <c r="AN1025" s="1">
        <v>0.32072584649125752</v>
      </c>
      <c r="AO1025" s="1">
        <v>18.707141044799997</v>
      </c>
    </row>
    <row r="1026" spans="1:41" ht="15.75" customHeight="1">
      <c r="A1026" s="1" t="s">
        <v>2</v>
      </c>
      <c r="B1026" s="1" t="s">
        <v>466</v>
      </c>
      <c r="C1026" s="3">
        <v>405</v>
      </c>
      <c r="F1026" s="1">
        <v>67.269230100000001</v>
      </c>
      <c r="T1026" s="1">
        <v>0.49300663097673841</v>
      </c>
      <c r="U1026" s="1">
        <v>33.164176500000004</v>
      </c>
      <c r="AN1026" s="1">
        <v>0.2998037715047373</v>
      </c>
      <c r="AO1026" s="1">
        <v>20.167568890199998</v>
      </c>
    </row>
    <row r="1027" spans="1:41" ht="15.75" customHeight="1">
      <c r="A1027" s="1" t="s">
        <v>2</v>
      </c>
      <c r="B1027" s="1" t="s">
        <v>466</v>
      </c>
      <c r="C1027" s="3">
        <v>405</v>
      </c>
      <c r="F1027" s="1">
        <v>74.5056747</v>
      </c>
      <c r="T1027" s="1">
        <v>0.46429102802286282</v>
      </c>
      <c r="U1027" s="1">
        <v>34.5923163</v>
      </c>
      <c r="AN1027" s="1">
        <v>0.26614908484279515</v>
      </c>
      <c r="AO1027" s="1">
        <v>19.829617136999996</v>
      </c>
    </row>
    <row r="1028" spans="1:41" ht="15.75" customHeight="1">
      <c r="A1028" s="1" t="s">
        <v>2</v>
      </c>
      <c r="B1028" s="1" t="s">
        <v>466</v>
      </c>
      <c r="C1028" s="3">
        <v>405</v>
      </c>
      <c r="F1028" s="1">
        <v>48.2978673</v>
      </c>
      <c r="Z1028" s="1">
        <v>0.34019048083309472</v>
      </c>
      <c r="AA1028" s="1">
        <v>16.430474700000001</v>
      </c>
    </row>
    <row r="1029" spans="1:41" ht="15.75" customHeight="1">
      <c r="A1029" s="1" t="s">
        <v>2</v>
      </c>
      <c r="B1029" s="1" t="s">
        <v>466</v>
      </c>
      <c r="C1029" s="3">
        <v>405</v>
      </c>
      <c r="F1029" s="1">
        <v>58.536270000000002</v>
      </c>
      <c r="Z1029" s="1">
        <v>0.19181330651918888</v>
      </c>
      <c r="AA1029" s="1">
        <v>11.228035500000001</v>
      </c>
    </row>
    <row r="1030" spans="1:41" ht="15.75" customHeight="1">
      <c r="A1030" s="1" t="s">
        <v>2</v>
      </c>
      <c r="B1030" s="1" t="s">
        <v>466</v>
      </c>
      <c r="C1030" s="3">
        <v>405</v>
      </c>
      <c r="F1030" s="1">
        <v>67.068713700000004</v>
      </c>
      <c r="Z1030" s="1">
        <v>0.15442379954276655</v>
      </c>
      <c r="AA1030" s="1">
        <v>10.357005600000001</v>
      </c>
    </row>
    <row r="1031" spans="1:41" ht="15.75" customHeight="1">
      <c r="A1031" s="1" t="s">
        <v>2</v>
      </c>
      <c r="B1031" s="1" t="s">
        <v>466</v>
      </c>
      <c r="C1031" s="3">
        <v>405</v>
      </c>
      <c r="F1031" s="1">
        <v>74.743469099999999</v>
      </c>
      <c r="Z1031" s="1">
        <v>0.1769694885623124</v>
      </c>
      <c r="AA1031" s="1">
        <v>13.227313499999999</v>
      </c>
    </row>
    <row r="1032" spans="1:41" ht="15.75" customHeight="1">
      <c r="A1032" s="1" t="s">
        <v>8</v>
      </c>
      <c r="B1032" s="1" t="s">
        <v>467</v>
      </c>
      <c r="C1032" s="3">
        <v>186</v>
      </c>
      <c r="D1032" s="1">
        <v>3.5231499999999998</v>
      </c>
      <c r="F1032" s="1">
        <v>36.864600000000003</v>
      </c>
      <c r="I1032" s="1">
        <v>54.764899999999997</v>
      </c>
      <c r="J1032" s="1">
        <v>22.211300000000001</v>
      </c>
      <c r="K1032" s="1">
        <v>32.553600000000003</v>
      </c>
      <c r="L1032" s="1">
        <v>55.302999999999997</v>
      </c>
      <c r="M1032" s="1">
        <v>1.0165296618499999</v>
      </c>
      <c r="S1032" s="1">
        <v>4</v>
      </c>
    </row>
    <row r="1033" spans="1:41" ht="15.75" customHeight="1">
      <c r="A1033" s="1" t="s">
        <v>8</v>
      </c>
      <c r="B1033" s="1" t="s">
        <v>467</v>
      </c>
      <c r="C1033" s="3">
        <v>186</v>
      </c>
      <c r="D1033" s="1">
        <v>4.01492</v>
      </c>
      <c r="F1033" s="1">
        <v>39.757100000000001</v>
      </c>
      <c r="I1033" s="1">
        <v>49.464643541602797</v>
      </c>
      <c r="J1033" s="1">
        <v>22.147978632013398</v>
      </c>
      <c r="K1033" s="1">
        <v>27.316664909589399</v>
      </c>
      <c r="L1033" s="1">
        <v>53.668325545581403</v>
      </c>
      <c r="M1033" s="1">
        <v>1.15388708753033</v>
      </c>
      <c r="AJ1033" s="1">
        <v>0.28256588131428095</v>
      </c>
      <c r="AK1033" s="1">
        <v>11.234</v>
      </c>
      <c r="AN1033" s="1">
        <v>0.26382299200920839</v>
      </c>
      <c r="AO1033" s="1">
        <v>10.488837075609299</v>
      </c>
    </row>
    <row r="1034" spans="1:41" ht="15.75" customHeight="1">
      <c r="A1034" s="1" t="s">
        <v>8</v>
      </c>
      <c r="B1034" s="1" t="s">
        <v>467</v>
      </c>
      <c r="C1034" s="3">
        <v>186</v>
      </c>
      <c r="D1034" s="1">
        <v>4.5335400000000003</v>
      </c>
      <c r="F1034" s="1">
        <v>42.6496</v>
      </c>
      <c r="I1034" s="1">
        <v>43.875</v>
      </c>
      <c r="J1034" s="1">
        <v>22.081199999999999</v>
      </c>
      <c r="K1034" s="1">
        <v>21.793800000000001</v>
      </c>
      <c r="L1034" s="1">
        <v>51.944400000000002</v>
      </c>
      <c r="M1034" s="1">
        <v>1.3702612669658301</v>
      </c>
      <c r="S1034" s="1">
        <v>15</v>
      </c>
    </row>
    <row r="1035" spans="1:41" ht="15.75" customHeight="1">
      <c r="A1035" s="1" t="s">
        <v>8</v>
      </c>
      <c r="B1035" s="1" t="s">
        <v>467</v>
      </c>
      <c r="C1035" s="3">
        <v>186</v>
      </c>
      <c r="D1035" s="1">
        <v>5.0249600000000001</v>
      </c>
      <c r="F1035" s="1">
        <v>45.770200000000003</v>
      </c>
      <c r="I1035" s="1">
        <v>44.194946371990298</v>
      </c>
      <c r="J1035" s="1">
        <v>22.018698627865</v>
      </c>
      <c r="K1035" s="1">
        <v>22.176247744125298</v>
      </c>
      <c r="L1035" s="1">
        <v>52.1368322003336</v>
      </c>
      <c r="M1035" s="1">
        <v>1.3581257713197801</v>
      </c>
      <c r="AJ1035" s="1">
        <v>0.21988761246400493</v>
      </c>
      <c r="AK1035" s="1">
        <v>10.064299999999999</v>
      </c>
      <c r="AN1035" s="1">
        <v>0.21389742821984625</v>
      </c>
      <c r="AO1035" s="1">
        <v>9.7901280691080075</v>
      </c>
    </row>
    <row r="1036" spans="1:41" ht="15.75" customHeight="1">
      <c r="A1036" s="1" t="s">
        <v>8</v>
      </c>
      <c r="B1036" s="1" t="s">
        <v>467</v>
      </c>
      <c r="C1036" s="3">
        <v>186</v>
      </c>
      <c r="D1036" s="1">
        <v>5.5706100000000003</v>
      </c>
      <c r="F1036" s="1">
        <v>48.883499999999998</v>
      </c>
      <c r="I1036" s="1">
        <v>44.550199999999997</v>
      </c>
      <c r="J1036" s="1">
        <v>21.949300000000001</v>
      </c>
      <c r="K1036" s="1">
        <v>22.600899999999999</v>
      </c>
      <c r="L1036" s="1">
        <v>52.350499999999997</v>
      </c>
      <c r="M1036" s="1">
        <v>1.34513227349353</v>
      </c>
      <c r="S1036" s="1">
        <v>20</v>
      </c>
    </row>
    <row r="1037" spans="1:41" ht="15.75" customHeight="1">
      <c r="A1037" s="1" t="s">
        <v>8</v>
      </c>
      <c r="B1037" s="1" t="s">
        <v>467</v>
      </c>
      <c r="C1037" s="3">
        <v>186</v>
      </c>
      <c r="D1037" s="1">
        <v>6.0211699999999997</v>
      </c>
      <c r="F1037" s="1">
        <v>51.555199999999999</v>
      </c>
      <c r="I1037" s="1">
        <v>44.012940840023397</v>
      </c>
      <c r="J1037" s="1">
        <v>22.012766693063799</v>
      </c>
      <c r="K1037" s="1">
        <v>22.000174146959498</v>
      </c>
      <c r="L1037" s="1">
        <v>52.413253083022298</v>
      </c>
      <c r="M1037" s="1">
        <v>1.3818293522081</v>
      </c>
      <c r="AJ1037" s="1">
        <v>0.1912592716156663</v>
      </c>
      <c r="AK1037" s="1">
        <v>9.8604099999999999</v>
      </c>
      <c r="AN1037" s="1">
        <v>0.18631503247500139</v>
      </c>
      <c r="AO1037" s="1">
        <v>9.6055087622551909</v>
      </c>
    </row>
    <row r="1038" spans="1:41" ht="15.75" customHeight="1">
      <c r="A1038" s="1" t="s">
        <v>8</v>
      </c>
      <c r="B1038" s="1" t="s">
        <v>467</v>
      </c>
      <c r="C1038" s="3">
        <v>186</v>
      </c>
      <c r="D1038" s="1">
        <v>6.3898400000000004</v>
      </c>
      <c r="F1038" s="1">
        <v>53.783799999999999</v>
      </c>
      <c r="I1038" s="1">
        <v>43.573329390918701</v>
      </c>
      <c r="J1038" s="1">
        <v>22.064698213242799</v>
      </c>
      <c r="K1038" s="1">
        <v>21.508631177675898</v>
      </c>
      <c r="L1038" s="1">
        <v>52.464600692925202</v>
      </c>
      <c r="M1038" s="1">
        <v>1.4133815503440701</v>
      </c>
      <c r="S1038" s="1">
        <v>22</v>
      </c>
    </row>
    <row r="1039" spans="1:41" ht="15.75" customHeight="1">
      <c r="A1039" s="1" t="s">
        <v>8</v>
      </c>
      <c r="B1039" s="1" t="s">
        <v>467</v>
      </c>
      <c r="C1039" s="3">
        <v>186</v>
      </c>
      <c r="D1039" s="1">
        <v>6.5808200000000001</v>
      </c>
      <c r="F1039" s="1">
        <v>55.1233</v>
      </c>
      <c r="I1039" s="1">
        <v>43.345599999999997</v>
      </c>
      <c r="J1039" s="1">
        <v>22.0916</v>
      </c>
      <c r="K1039" s="1">
        <v>21.254000000000001</v>
      </c>
      <c r="L1039" s="1">
        <v>52.491199999999999</v>
      </c>
      <c r="M1039" s="1">
        <v>1.4303001787898799</v>
      </c>
    </row>
    <row r="1040" spans="1:41" ht="15.75" customHeight="1">
      <c r="A1040" s="1" t="s">
        <v>8</v>
      </c>
      <c r="B1040" s="1" t="s">
        <v>467</v>
      </c>
      <c r="C1040" s="3">
        <v>186</v>
      </c>
      <c r="D1040" s="1">
        <v>6.9628800000000002</v>
      </c>
      <c r="F1040" s="1">
        <v>57.347499999999997</v>
      </c>
      <c r="I1040" s="1">
        <v>43.610913502784001</v>
      </c>
      <c r="J1040" s="1">
        <v>22.2522970673561</v>
      </c>
      <c r="K1040" s="1">
        <v>21.358616435427901</v>
      </c>
      <c r="L1040" s="1">
        <v>52.652519321247198</v>
      </c>
      <c r="M1040" s="1">
        <v>1.4233235727509801</v>
      </c>
      <c r="AJ1040" s="1">
        <v>0.19733728584506738</v>
      </c>
      <c r="AK1040" s="1">
        <v>11.316800000000001</v>
      </c>
      <c r="AN1040" s="1">
        <v>0.19324202789508546</v>
      </c>
      <c r="AO1040" s="1">
        <v>11.081947194713413</v>
      </c>
    </row>
    <row r="1041" spans="1:41" ht="15.75" customHeight="1">
      <c r="A1041" s="1" t="s">
        <v>8</v>
      </c>
      <c r="B1041" s="1" t="s">
        <v>467</v>
      </c>
      <c r="C1041" s="3">
        <v>186</v>
      </c>
      <c r="D1041" s="1">
        <v>7.38605</v>
      </c>
      <c r="F1041" s="1">
        <v>59.796900000000001</v>
      </c>
      <c r="I1041" s="1">
        <v>43.904774977351202</v>
      </c>
      <c r="J1041" s="1">
        <v>22.430285283848601</v>
      </c>
      <c r="K1041" s="1">
        <v>21.474489693502601</v>
      </c>
      <c r="L1041" s="1">
        <v>52.831196746709601</v>
      </c>
      <c r="M1041" s="1">
        <v>1.41567561775679</v>
      </c>
    </row>
    <row r="1042" spans="1:41" ht="15.75" customHeight="1">
      <c r="A1042" s="1" t="s">
        <v>8</v>
      </c>
      <c r="B1042" s="1" t="s">
        <v>467</v>
      </c>
      <c r="C1042" s="3">
        <v>186</v>
      </c>
      <c r="D1042" s="1">
        <v>7.5632099999999998</v>
      </c>
      <c r="F1042" s="1">
        <v>60.911200000000001</v>
      </c>
      <c r="I1042" s="1">
        <v>44.027799999999999</v>
      </c>
      <c r="J1042" s="1">
        <v>22.504799999999999</v>
      </c>
      <c r="K1042" s="1">
        <v>21.523</v>
      </c>
      <c r="L1042" s="1">
        <v>52.905999999999999</v>
      </c>
      <c r="M1042" s="1">
        <v>1.41249825767783</v>
      </c>
      <c r="S1042" s="1">
        <v>19</v>
      </c>
    </row>
    <row r="1043" spans="1:41" ht="15.75" customHeight="1">
      <c r="A1043" s="1" t="s">
        <v>8</v>
      </c>
      <c r="B1043" s="1" t="s">
        <v>467</v>
      </c>
      <c r="C1043" s="3">
        <v>186</v>
      </c>
      <c r="D1043" s="1">
        <v>7.9727399999999999</v>
      </c>
      <c r="F1043" s="1">
        <v>63.360599999999998</v>
      </c>
      <c r="I1043" s="1">
        <v>44.231903223743899</v>
      </c>
      <c r="J1043" s="1">
        <v>22.324644506963701</v>
      </c>
      <c r="K1043" s="1">
        <v>21.907258716780198</v>
      </c>
      <c r="L1043" s="1">
        <v>54.646376334023103</v>
      </c>
      <c r="M1043" s="1">
        <v>1.47538915046008</v>
      </c>
      <c r="AJ1043" s="1">
        <v>0.19281383067710847</v>
      </c>
      <c r="AK1043" s="1">
        <v>12.216799999999999</v>
      </c>
      <c r="AN1043" s="1">
        <v>0.1879712167136236</v>
      </c>
      <c r="AO1043" s="1">
        <v>11.90996907370522</v>
      </c>
    </row>
    <row r="1044" spans="1:41" ht="15.75" customHeight="1">
      <c r="A1044" s="1" t="s">
        <v>8</v>
      </c>
      <c r="B1044" s="1" t="s">
        <v>467</v>
      </c>
      <c r="C1044" s="3">
        <v>186</v>
      </c>
      <c r="D1044" s="1">
        <v>8.4233899999999995</v>
      </c>
      <c r="F1044" s="1">
        <v>66.258899999999997</v>
      </c>
      <c r="I1044" s="1">
        <v>44.456499999999998</v>
      </c>
      <c r="J1044" s="1">
        <v>22.1264</v>
      </c>
      <c r="K1044" s="1">
        <v>22.330100000000002</v>
      </c>
      <c r="L1044" s="1">
        <v>56.561500000000002</v>
      </c>
      <c r="M1044" s="1">
        <v>1.5420934075530299</v>
      </c>
      <c r="S1044" s="1">
        <v>21</v>
      </c>
    </row>
    <row r="1045" spans="1:41" ht="15.75" customHeight="1">
      <c r="A1045" s="1" t="s">
        <v>8</v>
      </c>
      <c r="B1045" s="1" t="s">
        <v>467</v>
      </c>
      <c r="C1045" s="3">
        <v>186</v>
      </c>
      <c r="D1045" s="1">
        <v>8.9693100000000001</v>
      </c>
      <c r="F1045" s="1">
        <v>68.693700000000007</v>
      </c>
      <c r="I1045" s="1">
        <v>38.0141871543712</v>
      </c>
      <c r="J1045" s="1">
        <v>19.648854575604499</v>
      </c>
      <c r="K1045" s="1">
        <v>18.365332578766701</v>
      </c>
      <c r="L1045" s="1">
        <v>45.872049134240903</v>
      </c>
      <c r="M1045" s="1">
        <v>1.4278638541484701</v>
      </c>
      <c r="AJ1045" s="1">
        <v>0.15280731711932824</v>
      </c>
      <c r="AK1045" s="1">
        <v>10.4969</v>
      </c>
      <c r="AN1045" s="1">
        <v>0.15336690521604904</v>
      </c>
      <c r="AO1045" s="1">
        <v>10.535340176839709</v>
      </c>
    </row>
    <row r="1046" spans="1:41" ht="15.75" customHeight="1">
      <c r="A1046" s="1" t="s">
        <v>8</v>
      </c>
      <c r="B1046" s="1" t="s">
        <v>467</v>
      </c>
      <c r="C1046" s="3">
        <v>186</v>
      </c>
      <c r="D1046" s="1">
        <v>9.4606300000000001</v>
      </c>
      <c r="F1046" s="1">
        <v>71.361000000000004</v>
      </c>
      <c r="I1046" s="1">
        <v>32.216200000000001</v>
      </c>
      <c r="J1046" s="1">
        <v>17.4191</v>
      </c>
      <c r="K1046" s="1">
        <v>14.7971</v>
      </c>
      <c r="L1046" s="1">
        <v>36.2517</v>
      </c>
      <c r="M1046" s="1">
        <v>1.2727223577592901</v>
      </c>
      <c r="S1046" s="1">
        <v>7</v>
      </c>
    </row>
    <row r="1047" spans="1:41" ht="15.75" customHeight="1">
      <c r="A1047" s="1" t="s">
        <v>2</v>
      </c>
      <c r="C1047" s="3">
        <v>187</v>
      </c>
      <c r="D1047" s="1">
        <v>4.4489000000000001</v>
      </c>
      <c r="I1047" s="1">
        <v>27.6921</v>
      </c>
      <c r="J1047" s="1">
        <v>21.3264</v>
      </c>
      <c r="K1047" s="1">
        <v>6.3657000000000004</v>
      </c>
      <c r="L1047" s="1">
        <v>32.032400000000003</v>
      </c>
      <c r="M1047" s="1">
        <v>1.6818260364139062</v>
      </c>
      <c r="S1047" s="1">
        <v>19.283300000000001</v>
      </c>
    </row>
    <row r="1048" spans="1:41" ht="15.75" customHeight="1">
      <c r="A1048" s="1" t="s">
        <v>2</v>
      </c>
      <c r="C1048" s="3">
        <v>187</v>
      </c>
      <c r="D1048" s="1">
        <v>5.78437</v>
      </c>
      <c r="I1048" s="1">
        <v>27.113399999999999</v>
      </c>
      <c r="J1048" s="1">
        <v>22.483799999999999</v>
      </c>
      <c r="K1048" s="1">
        <v>4.6295999999999999</v>
      </c>
      <c r="L1048" s="1">
        <v>36.661999999999999</v>
      </c>
      <c r="M1048" s="1">
        <v>3.0625108000691204</v>
      </c>
      <c r="S1048" s="1">
        <v>17.876200000000001</v>
      </c>
    </row>
    <row r="1049" spans="1:41" ht="15.75" customHeight="1">
      <c r="A1049" s="1" t="s">
        <v>2</v>
      </c>
      <c r="C1049" s="3">
        <v>187</v>
      </c>
      <c r="D1049" s="1">
        <v>7.6206399999999999</v>
      </c>
      <c r="I1049" s="1">
        <v>25.666699999999999</v>
      </c>
      <c r="J1049" s="1">
        <v>20.747699999999998</v>
      </c>
      <c r="K1049" s="1">
        <v>4.9190000000000005</v>
      </c>
      <c r="L1049" s="1">
        <v>38.976900000000001</v>
      </c>
      <c r="M1049" s="1">
        <v>3.7058751778816834</v>
      </c>
      <c r="S1049" s="1">
        <v>41.797400000000003</v>
      </c>
    </row>
    <row r="1050" spans="1:41" ht="15.75" customHeight="1">
      <c r="A1050" s="1" t="s">
        <v>2</v>
      </c>
      <c r="C1050" s="3">
        <v>187</v>
      </c>
      <c r="D1050" s="1">
        <v>8.9839300000000009</v>
      </c>
      <c r="I1050" s="1">
        <v>29.717600000000001</v>
      </c>
      <c r="J1050" s="1">
        <v>23.351900000000001</v>
      </c>
      <c r="K1050" s="1">
        <v>6.3657000000000004</v>
      </c>
      <c r="L1050" s="1">
        <v>38.398099999999999</v>
      </c>
      <c r="M1050" s="1">
        <v>2.3636363636363633</v>
      </c>
      <c r="S1050" s="1">
        <v>64.311400000000006</v>
      </c>
    </row>
    <row r="1051" spans="1:41" ht="15.75" customHeight="1">
      <c r="A1051" s="1" t="s">
        <v>2</v>
      </c>
      <c r="C1051" s="3">
        <v>187</v>
      </c>
      <c r="D1051" s="1">
        <v>10.458500000000001</v>
      </c>
      <c r="I1051" s="1">
        <v>27.6921</v>
      </c>
      <c r="J1051" s="1">
        <v>16.407399999999999</v>
      </c>
      <c r="K1051" s="1">
        <v>11.284700000000001</v>
      </c>
      <c r="S1051" s="1">
        <v>74.1614</v>
      </c>
    </row>
    <row r="1052" spans="1:41" ht="15.75" customHeight="1">
      <c r="A1052" s="1" t="s">
        <v>2</v>
      </c>
      <c r="C1052" s="3">
        <v>187</v>
      </c>
      <c r="D1052" s="1">
        <v>13.435499999999999</v>
      </c>
      <c r="I1052" s="1">
        <v>26.2454</v>
      </c>
      <c r="J1052" s="1">
        <v>21.036999999999999</v>
      </c>
      <c r="K1052" s="1">
        <v>5.208400000000001</v>
      </c>
      <c r="S1052" s="1">
        <v>50.240200000000002</v>
      </c>
    </row>
    <row r="1053" spans="1:41" ht="15.75" customHeight="1">
      <c r="A1053" s="1" t="s">
        <v>2</v>
      </c>
      <c r="C1053" s="3">
        <v>188</v>
      </c>
      <c r="D1053" s="1">
        <v>2.24865</v>
      </c>
      <c r="I1053" s="1">
        <v>33.302399999999999</v>
      </c>
      <c r="J1053" s="1">
        <v>21.217199999999998</v>
      </c>
      <c r="K1053" s="1">
        <v>12.0852</v>
      </c>
      <c r="L1053" s="1">
        <v>28.006699999999999</v>
      </c>
      <c r="M1053" s="1">
        <v>0.56180286631582432</v>
      </c>
      <c r="AM1053" s="1">
        <v>14.692299999999999</v>
      </c>
    </row>
    <row r="1054" spans="1:41" ht="15.75" customHeight="1">
      <c r="A1054" s="1" t="s">
        <v>2</v>
      </c>
      <c r="C1054" s="3">
        <v>188</v>
      </c>
      <c r="D1054" s="1">
        <v>4.3121200000000002</v>
      </c>
      <c r="I1054" s="1">
        <v>27.2166</v>
      </c>
      <c r="J1054" s="1">
        <v>19.747900000000001</v>
      </c>
      <c r="K1054" s="1">
        <v>7.4686999999999983</v>
      </c>
      <c r="L1054" s="1">
        <v>31.833100000000002</v>
      </c>
      <c r="M1054" s="1">
        <v>1.6181129246053534</v>
      </c>
      <c r="S1054" s="1">
        <v>12.734766203540447</v>
      </c>
      <c r="AM1054" s="1">
        <v>1.13432</v>
      </c>
    </row>
    <row r="1055" spans="1:41" ht="15.75" customHeight="1">
      <c r="A1055" s="1" t="s">
        <v>2</v>
      </c>
      <c r="C1055" s="3">
        <v>188</v>
      </c>
      <c r="D1055" s="1">
        <v>5.1967100000000004</v>
      </c>
      <c r="I1055" s="1">
        <v>23.425000000000001</v>
      </c>
      <c r="J1055" s="1">
        <v>17.721800000000002</v>
      </c>
      <c r="K1055" s="1">
        <v>5.7031999999999989</v>
      </c>
      <c r="L1055" s="1">
        <v>32.929900000000004</v>
      </c>
      <c r="M1055" s="1">
        <v>2.6665906859307063</v>
      </c>
      <c r="S1055" s="1">
        <v>12.734766203540447</v>
      </c>
      <c r="AM1055" s="1">
        <v>0.32982400000000001</v>
      </c>
    </row>
    <row r="1056" spans="1:41" ht="15.75" customHeight="1">
      <c r="A1056" s="1" t="s">
        <v>2</v>
      </c>
      <c r="C1056" s="3">
        <v>188</v>
      </c>
      <c r="D1056" s="1">
        <v>6.24247</v>
      </c>
      <c r="I1056" s="1">
        <v>23.8447</v>
      </c>
      <c r="J1056" s="1">
        <v>17.598099999999999</v>
      </c>
      <c r="K1056" s="1">
        <v>6.2466000000000008</v>
      </c>
      <c r="L1056" s="1">
        <v>33.485399999999998</v>
      </c>
      <c r="M1056" s="1">
        <v>2.5433515832612938</v>
      </c>
      <c r="S1056" s="1">
        <v>12.734766203540447</v>
      </c>
      <c r="AM1056" s="1">
        <v>0.20635200000000001</v>
      </c>
    </row>
    <row r="1057" spans="1:39" ht="15.75" customHeight="1">
      <c r="A1057" s="1" t="s">
        <v>2</v>
      </c>
      <c r="C1057" s="3">
        <v>188</v>
      </c>
      <c r="D1057" s="1">
        <v>8.2004699999999993</v>
      </c>
      <c r="I1057" s="1">
        <v>24.546399999999998</v>
      </c>
      <c r="J1057" s="1">
        <v>17.892800000000001</v>
      </c>
      <c r="K1057" s="1">
        <v>6.6535999999999973</v>
      </c>
      <c r="L1057" s="1">
        <v>33.372700000000002</v>
      </c>
      <c r="M1057" s="1">
        <v>2.3265450282553815</v>
      </c>
      <c r="S1057" s="1">
        <v>12.734766203540447</v>
      </c>
      <c r="AM1057" s="1">
        <v>9.3646400000000005E-2</v>
      </c>
    </row>
    <row r="1058" spans="1:39" ht="15.75" customHeight="1">
      <c r="A1058" s="1" t="s">
        <v>2</v>
      </c>
      <c r="C1058" s="3">
        <v>188</v>
      </c>
      <c r="D1058" s="1">
        <v>15.871600000000001</v>
      </c>
      <c r="I1058" s="1">
        <v>26.4026</v>
      </c>
      <c r="J1058" s="1">
        <v>19.3415</v>
      </c>
      <c r="K1058" s="1">
        <v>7.0610999999999997</v>
      </c>
      <c r="L1058" s="1">
        <v>32.648499999999999</v>
      </c>
      <c r="M1058" s="1">
        <v>1.8845505657758705</v>
      </c>
      <c r="S1058" s="1">
        <v>12.734766203540447</v>
      </c>
      <c r="AM1058" s="1">
        <v>0.45618300000000001</v>
      </c>
    </row>
    <row r="1059" spans="1:39" ht="15.75" customHeight="1">
      <c r="A1059" s="1" t="s">
        <v>2</v>
      </c>
      <c r="C1059" s="3">
        <v>188</v>
      </c>
      <c r="D1059" s="1">
        <v>22.015599999999999</v>
      </c>
      <c r="I1059" s="1">
        <v>23.623200000000001</v>
      </c>
      <c r="J1059" s="1">
        <v>17.376899999999999</v>
      </c>
      <c r="K1059" s="1">
        <v>6.2463000000000015</v>
      </c>
      <c r="L1059" s="1">
        <v>28.375800000000002</v>
      </c>
      <c r="M1059" s="1">
        <v>1.7608664329282935</v>
      </c>
      <c r="S1059" s="1">
        <v>12.734766203540447</v>
      </c>
      <c r="AM1059" s="1">
        <v>1.75048</v>
      </c>
    </row>
    <row r="1060" spans="1:39" ht="15.75" customHeight="1">
      <c r="A1060" s="1" t="s">
        <v>2</v>
      </c>
      <c r="C1060" s="3">
        <v>189</v>
      </c>
      <c r="D1060" s="1">
        <v>0.779115</v>
      </c>
      <c r="I1060" s="1">
        <v>35.4392</v>
      </c>
      <c r="J1060" s="1">
        <v>24.464400000000001</v>
      </c>
      <c r="K1060" s="1">
        <v>10.974799999999998</v>
      </c>
      <c r="L1060" s="1">
        <v>32.187899999999999</v>
      </c>
      <c r="M1060" s="1">
        <v>0.7037485876735794</v>
      </c>
      <c r="S1060" s="1">
        <v>12.734766203540447</v>
      </c>
      <c r="AM1060" s="1">
        <v>10.173500000000001</v>
      </c>
    </row>
    <row r="1061" spans="1:39" ht="15.75" customHeight="1">
      <c r="A1061" s="1" t="s">
        <v>2</v>
      </c>
      <c r="C1061" s="3">
        <v>189</v>
      </c>
      <c r="D1061" s="1">
        <v>2.31277</v>
      </c>
      <c r="I1061" s="1">
        <v>31.548400000000001</v>
      </c>
      <c r="J1061" s="1">
        <v>22.741599999999998</v>
      </c>
      <c r="K1061" s="1">
        <v>8.8068000000000026</v>
      </c>
      <c r="L1061" s="1">
        <v>44.828000000000003</v>
      </c>
      <c r="M1061" s="1">
        <v>2.5078802743334694</v>
      </c>
      <c r="S1061" s="1">
        <v>12.734766203540447</v>
      </c>
      <c r="AM1061" s="1">
        <v>0.64981500000000003</v>
      </c>
    </row>
    <row r="1062" spans="1:39" ht="15.75" customHeight="1">
      <c r="A1062" s="1" t="s">
        <v>2</v>
      </c>
      <c r="C1062" s="3">
        <v>189</v>
      </c>
      <c r="D1062" s="1">
        <v>4.0208899999999996</v>
      </c>
      <c r="I1062" s="1">
        <v>35.249499999999998</v>
      </c>
      <c r="J1062" s="1">
        <v>24.545100000000001</v>
      </c>
      <c r="K1062" s="1">
        <v>10.704399999999996</v>
      </c>
      <c r="L1062" s="1">
        <v>42.431699999999999</v>
      </c>
      <c r="M1062" s="1">
        <v>1.6709577370053439</v>
      </c>
      <c r="S1062" s="1">
        <v>12.734766203540447</v>
      </c>
      <c r="AM1062" s="1">
        <v>0.69287500000000002</v>
      </c>
    </row>
    <row r="1063" spans="1:39" ht="15.75" customHeight="1">
      <c r="A1063" s="1" t="s">
        <v>2</v>
      </c>
      <c r="C1063" s="3">
        <v>189</v>
      </c>
      <c r="D1063" s="1">
        <v>6.5035100000000003</v>
      </c>
      <c r="I1063" s="1">
        <v>34.905700000000003</v>
      </c>
      <c r="J1063" s="1">
        <v>23.659199999999998</v>
      </c>
      <c r="K1063" s="1">
        <v>11.246500000000005</v>
      </c>
      <c r="L1063" s="1">
        <v>38.428699999999999</v>
      </c>
      <c r="M1063" s="1">
        <v>1.3132530120481922</v>
      </c>
      <c r="S1063" s="1">
        <v>12.734766203540447</v>
      </c>
      <c r="AM1063" s="1">
        <v>3.3140100000000001</v>
      </c>
    </row>
    <row r="1064" spans="1:39" ht="15.75" customHeight="1">
      <c r="A1064" s="1" t="s">
        <v>2</v>
      </c>
      <c r="C1064" s="3">
        <v>189</v>
      </c>
      <c r="D1064" s="1">
        <v>8.5045500000000001</v>
      </c>
      <c r="I1064" s="1">
        <v>34.142000000000003</v>
      </c>
      <c r="J1064" s="1">
        <v>23.167200000000001</v>
      </c>
      <c r="K1064" s="1">
        <v>10.974800000000002</v>
      </c>
      <c r="L1064" s="1">
        <v>36.310699999999997</v>
      </c>
      <c r="M1064" s="1">
        <v>1.1976072456901259</v>
      </c>
      <c r="S1064" s="1">
        <v>12.734766203540447</v>
      </c>
      <c r="AM1064" s="1">
        <v>2.8243200000000002</v>
      </c>
    </row>
    <row r="1065" spans="1:39" ht="15.75" customHeight="1">
      <c r="A1065" s="1" t="s">
        <v>2</v>
      </c>
      <c r="C1065" s="3">
        <v>189</v>
      </c>
      <c r="D1065" s="1">
        <v>10.3437</v>
      </c>
      <c r="I1065" s="1">
        <v>31.207000000000001</v>
      </c>
      <c r="J1065" s="1">
        <v>23.213200000000001</v>
      </c>
      <c r="K1065" s="1">
        <v>7.9938000000000002</v>
      </c>
      <c r="L1065" s="1">
        <v>36.221200000000003</v>
      </c>
      <c r="M1065" s="1">
        <v>1.627261127373715</v>
      </c>
      <c r="S1065" s="1">
        <v>12.734766203540447</v>
      </c>
      <c r="AM1065" s="1">
        <v>3.6774300000000002</v>
      </c>
    </row>
    <row r="1066" spans="1:39" ht="15.75" customHeight="1">
      <c r="A1066" s="1" t="s">
        <v>2</v>
      </c>
      <c r="C1066" s="3">
        <v>189</v>
      </c>
      <c r="D1066" s="1">
        <v>12.023099999999999</v>
      </c>
      <c r="I1066" s="1">
        <v>32.876300000000001</v>
      </c>
      <c r="J1066" s="1">
        <v>24.203700000000001</v>
      </c>
      <c r="K1066" s="1">
        <v>8.6725999999999992</v>
      </c>
      <c r="L1066" s="1">
        <v>35.992199999999997</v>
      </c>
      <c r="M1066" s="1">
        <v>1.359280953808546</v>
      </c>
      <c r="S1066" s="1">
        <v>12.734766203540447</v>
      </c>
      <c r="AM1066" s="1">
        <v>4.3932099999999998</v>
      </c>
    </row>
    <row r="1067" spans="1:39" ht="15.75" customHeight="1">
      <c r="A1067" s="1" t="s">
        <v>2</v>
      </c>
      <c r="C1067" s="3">
        <v>189</v>
      </c>
      <c r="D1067" s="1">
        <v>14.9819</v>
      </c>
      <c r="I1067" s="1">
        <v>35.659599999999998</v>
      </c>
      <c r="J1067" s="1">
        <v>24.954499999999999</v>
      </c>
      <c r="K1067" s="1">
        <v>10.705099999999998</v>
      </c>
      <c r="L1067" s="1">
        <v>35.659599999999998</v>
      </c>
      <c r="M1067" s="1">
        <v>1</v>
      </c>
      <c r="S1067" s="1">
        <v>12.734766203540447</v>
      </c>
      <c r="AM1067" s="1">
        <v>5.8128500000000001</v>
      </c>
    </row>
    <row r="1068" spans="1:39" ht="15.75" customHeight="1">
      <c r="A1068" s="1" t="s">
        <v>2</v>
      </c>
      <c r="C1068" s="3">
        <v>189</v>
      </c>
      <c r="D1068" s="1">
        <v>17.463200000000001</v>
      </c>
      <c r="I1068" s="1">
        <v>36.669400000000003</v>
      </c>
      <c r="J1068" s="1">
        <v>23.6615</v>
      </c>
      <c r="K1068" s="1">
        <v>13.007900000000003</v>
      </c>
      <c r="L1068" s="1">
        <v>33.011600000000001</v>
      </c>
      <c r="M1068" s="1">
        <v>0.71880165130420737</v>
      </c>
      <c r="S1068" s="1">
        <v>12.734766203540447</v>
      </c>
      <c r="AM1068" s="1">
        <v>5.7404500000000001</v>
      </c>
    </row>
    <row r="1069" spans="1:39" ht="15.75" customHeight="1">
      <c r="A1069" s="1" t="s">
        <v>2</v>
      </c>
      <c r="C1069" s="3">
        <v>189</v>
      </c>
      <c r="D1069" s="1">
        <v>21.333300000000001</v>
      </c>
      <c r="I1069" s="1">
        <v>28.366399999999999</v>
      </c>
      <c r="J1069" s="1">
        <v>20.371300000000002</v>
      </c>
      <c r="K1069" s="1">
        <v>7.9950999999999972</v>
      </c>
      <c r="L1069" s="1">
        <v>27.417300000000001</v>
      </c>
      <c r="M1069" s="1">
        <v>0.88128978999637297</v>
      </c>
      <c r="S1069" s="1">
        <v>12.734766203540447</v>
      </c>
      <c r="AM1069" s="1">
        <v>8.8000600000000002</v>
      </c>
    </row>
    <row r="1070" spans="1:39" ht="15.75" customHeight="1">
      <c r="A1070" s="1" t="s">
        <v>2</v>
      </c>
      <c r="C1070" s="3">
        <v>189</v>
      </c>
      <c r="D1070" s="1">
        <v>25.4894</v>
      </c>
      <c r="I1070" s="1">
        <v>32.805100000000003</v>
      </c>
      <c r="J1070" s="1">
        <v>22.372299999999999</v>
      </c>
      <c r="K1070" s="1">
        <v>10.432800000000004</v>
      </c>
      <c r="L1070" s="1">
        <v>29.282699999999998</v>
      </c>
      <c r="M1070" s="1">
        <v>0.66237251744498093</v>
      </c>
      <c r="S1070" s="1">
        <v>12.734766203540447</v>
      </c>
      <c r="AM1070" s="1">
        <v>7.0172600000000003</v>
      </c>
    </row>
    <row r="1071" spans="1:39" ht="15.75" customHeight="1">
      <c r="A1071" s="1" t="s">
        <v>2</v>
      </c>
      <c r="C1071" s="3">
        <v>189</v>
      </c>
      <c r="D1071" s="1">
        <v>29.247800000000002</v>
      </c>
      <c r="I1071" s="1">
        <v>31.138200000000001</v>
      </c>
      <c r="J1071" s="1">
        <v>21.110600000000002</v>
      </c>
      <c r="K1071" s="1">
        <v>10.0276</v>
      </c>
      <c r="L1071" s="1">
        <v>28.970199999999998</v>
      </c>
      <c r="M1071" s="1">
        <v>0.78379672104990195</v>
      </c>
      <c r="S1071" s="1">
        <v>12.734766203540447</v>
      </c>
      <c r="AM1071" s="1">
        <v>10.881600000000001</v>
      </c>
    </row>
    <row r="1072" spans="1:39" ht="15.75" customHeight="1">
      <c r="A1072" s="1" t="s">
        <v>38</v>
      </c>
      <c r="C1072" s="3">
        <v>190</v>
      </c>
      <c r="D1072" s="1">
        <v>20.510388240000005</v>
      </c>
      <c r="F1072" s="1">
        <v>186.14769299999998</v>
      </c>
      <c r="G1072" s="1">
        <v>503.00284499999987</v>
      </c>
      <c r="H1072" s="1">
        <v>2.7021707166685109</v>
      </c>
      <c r="I1072" s="1">
        <v>48.831299999999999</v>
      </c>
      <c r="J1072" s="1">
        <v>24.419699999999999</v>
      </c>
      <c r="K1072" s="1">
        <v>24.4116</v>
      </c>
      <c r="L1072" s="1">
        <v>30.732700000000001</v>
      </c>
      <c r="M1072" s="1">
        <v>0.25860656409248101</v>
      </c>
    </row>
    <row r="1073" spans="1:41" ht="15.75" customHeight="1">
      <c r="A1073" s="1" t="s">
        <v>38</v>
      </c>
      <c r="C1073" s="3">
        <v>190</v>
      </c>
      <c r="D1073" s="1">
        <v>28.149194399999999</v>
      </c>
      <c r="F1073" s="1">
        <v>255.577968</v>
      </c>
      <c r="I1073" s="1">
        <v>54.449331117446199</v>
      </c>
      <c r="J1073" s="1">
        <v>26.3673992711172</v>
      </c>
      <c r="K1073" s="1">
        <v>28.081931846328999</v>
      </c>
      <c r="L1073" s="1">
        <v>39.656158316886497</v>
      </c>
      <c r="M1073" s="1">
        <v>0.473213848622969</v>
      </c>
      <c r="AG1073" s="1">
        <v>0.38578962721857152</v>
      </c>
      <c r="AH1073" s="1">
        <v>98.599328999999997</v>
      </c>
      <c r="AN1073" s="1">
        <v>0.38578962721857152</v>
      </c>
      <c r="AO1073" s="1">
        <v>98.599328999999997</v>
      </c>
    </row>
    <row r="1074" spans="1:41" ht="15.75" customHeight="1">
      <c r="A1074" s="1" t="s">
        <v>38</v>
      </c>
      <c r="C1074" s="3">
        <v>190</v>
      </c>
      <c r="D1074" s="1">
        <v>29.266956960000002</v>
      </c>
      <c r="F1074" s="1">
        <v>265.49489699999998</v>
      </c>
      <c r="G1074" s="1">
        <v>491.87045699999993</v>
      </c>
      <c r="H1074" s="1">
        <v>1.8526550323865545</v>
      </c>
      <c r="I1074" s="1">
        <v>55.2714</v>
      </c>
      <c r="J1074" s="1">
        <v>26.6524</v>
      </c>
      <c r="K1074" s="1">
        <v>28.619</v>
      </c>
      <c r="L1074" s="1">
        <v>40.9619</v>
      </c>
      <c r="M1074" s="1">
        <v>0.5</v>
      </c>
    </row>
    <row r="1075" spans="1:41" ht="15.75" customHeight="1">
      <c r="A1075" s="1" t="s">
        <v>38</v>
      </c>
      <c r="C1075" s="3">
        <v>190</v>
      </c>
      <c r="D1075" s="1">
        <v>35.975239199999997</v>
      </c>
      <c r="F1075" s="1">
        <v>329.28540299999997</v>
      </c>
      <c r="I1075" s="1">
        <v>57.792752501319598</v>
      </c>
      <c r="J1075" s="1">
        <v>27.797435517326001</v>
      </c>
      <c r="K1075" s="1">
        <v>29.9953169839936</v>
      </c>
      <c r="L1075" s="1">
        <v>38.490616213785003</v>
      </c>
      <c r="M1075" s="1">
        <v>0.35649500560921499</v>
      </c>
      <c r="AG1075" s="1">
        <v>0.23941393600128699</v>
      </c>
      <c r="AH1075" s="1">
        <v>78.835514399999994</v>
      </c>
      <c r="AN1075" s="1">
        <v>0.23941393600128699</v>
      </c>
      <c r="AO1075" s="1">
        <v>78.835514399999994</v>
      </c>
    </row>
    <row r="1076" spans="1:41" ht="15.75" customHeight="1">
      <c r="A1076" s="1" t="s">
        <v>38</v>
      </c>
      <c r="C1076" s="3">
        <v>190</v>
      </c>
      <c r="D1076" s="1">
        <v>37.4666256</v>
      </c>
      <c r="F1076" s="1">
        <v>344.89311299999997</v>
      </c>
      <c r="G1076" s="1">
        <v>610.67838599999993</v>
      </c>
      <c r="H1076" s="1">
        <v>1.7706308504919319</v>
      </c>
      <c r="I1076" s="1">
        <v>58.353299999999997</v>
      </c>
      <c r="J1076" s="1">
        <v>28.052</v>
      </c>
      <c r="K1076" s="1">
        <v>30.301300000000001</v>
      </c>
      <c r="L1076" s="1">
        <v>37.941200000000002</v>
      </c>
      <c r="M1076" s="1">
        <v>0.326362235283635</v>
      </c>
    </row>
    <row r="1077" spans="1:41" ht="15.75" customHeight="1">
      <c r="A1077" s="1" t="s">
        <v>38</v>
      </c>
      <c r="C1077" s="3">
        <v>190</v>
      </c>
      <c r="D1077" s="1">
        <v>53.214422400000004</v>
      </c>
      <c r="F1077" s="1">
        <v>499.45456799999999</v>
      </c>
      <c r="G1077" s="1">
        <v>662.83423199999993</v>
      </c>
      <c r="H1077" s="1">
        <v>1.3271161672506717</v>
      </c>
      <c r="I1077" s="1">
        <v>65.362499999999997</v>
      </c>
      <c r="J1077" s="1">
        <v>28.745699999999999</v>
      </c>
      <c r="K1077" s="1">
        <v>36.616799999999998</v>
      </c>
      <c r="L1077" s="1">
        <v>38.006100000000004</v>
      </c>
      <c r="M1077" s="1">
        <v>0.25290030805531899</v>
      </c>
      <c r="AG1077" s="1">
        <v>0.22364906271114532</v>
      </c>
      <c r="AH1077" s="1">
        <v>111.702546</v>
      </c>
      <c r="AN1077" s="1">
        <v>0.22364906271114532</v>
      </c>
      <c r="AO1077" s="1">
        <v>111.702546</v>
      </c>
    </row>
    <row r="1078" spans="1:41" ht="15.75" customHeight="1">
      <c r="A1078" s="1" t="s">
        <v>38</v>
      </c>
      <c r="C1078" s="3">
        <v>190</v>
      </c>
      <c r="D1078" s="1">
        <v>65.235429600000003</v>
      </c>
      <c r="F1078" s="1">
        <v>618.57739800000002</v>
      </c>
      <c r="I1078" s="1">
        <v>53.853503141641802</v>
      </c>
      <c r="J1078" s="1">
        <v>26.224925698049599</v>
      </c>
      <c r="K1078" s="1">
        <v>27.628577443592199</v>
      </c>
      <c r="L1078" s="1">
        <v>33.168899230777797</v>
      </c>
      <c r="M1078" s="1">
        <v>0.251333010065587</v>
      </c>
      <c r="AG1078" s="1">
        <v>0.28937385617183509</v>
      </c>
      <c r="AH1078" s="1">
        <v>179.00012699999999</v>
      </c>
      <c r="AN1078" s="1">
        <v>0.28937385617183509</v>
      </c>
      <c r="AO1078" s="1">
        <v>179.00012699999999</v>
      </c>
    </row>
    <row r="1079" spans="1:41" ht="15.75" customHeight="1">
      <c r="A1079" s="1" t="s">
        <v>38</v>
      </c>
      <c r="C1079" s="3">
        <v>190</v>
      </c>
      <c r="D1079" s="1">
        <v>77.533804799999999</v>
      </c>
      <c r="F1079" s="1">
        <v>734.81216400000005</v>
      </c>
      <c r="I1079" s="1">
        <v>42.078952208862297</v>
      </c>
      <c r="J1079" s="1">
        <v>23.645988039655698</v>
      </c>
      <c r="K1079" s="1">
        <v>18.432964169206599</v>
      </c>
      <c r="L1079" s="1">
        <v>28.2200867903674</v>
      </c>
      <c r="M1079" s="1">
        <v>0.24814775902147401</v>
      </c>
      <c r="AG1079" s="1">
        <v>0.20677556992646626</v>
      </c>
      <c r="AH1079" s="1">
        <v>151.941204</v>
      </c>
      <c r="AN1079" s="1">
        <v>0.20677556992646626</v>
      </c>
      <c r="AO1079" s="1">
        <v>151.941204</v>
      </c>
    </row>
    <row r="1080" spans="1:41" ht="15.75" customHeight="1">
      <c r="A1080" s="1" t="s">
        <v>38</v>
      </c>
      <c r="C1080" s="3">
        <v>190</v>
      </c>
      <c r="D1080" s="1">
        <v>80.515663200000006</v>
      </c>
      <c r="F1080" s="1">
        <v>764.59532399999989</v>
      </c>
      <c r="I1080" s="1">
        <v>39.2241</v>
      </c>
      <c r="J1080" s="1">
        <v>23.020700000000001</v>
      </c>
      <c r="K1080" s="1">
        <v>16.203399999999998</v>
      </c>
      <c r="L1080" s="1">
        <v>27.020199999999999</v>
      </c>
      <c r="M1080" s="1">
        <v>0.24683091203080801</v>
      </c>
    </row>
    <row r="1081" spans="1:41" ht="15.75" customHeight="1">
      <c r="A1081" s="1" t="s">
        <v>38</v>
      </c>
      <c r="C1081" s="3">
        <v>191</v>
      </c>
      <c r="D1081" s="1">
        <v>17.290084799999999</v>
      </c>
      <c r="F1081" s="1">
        <v>113.41439099999999</v>
      </c>
      <c r="L1081" s="1">
        <v>48.598100000000002</v>
      </c>
      <c r="AG1081" s="1">
        <v>0.47962823606750221</v>
      </c>
      <c r="AH1081" s="1">
        <v>54.396744299999995</v>
      </c>
      <c r="AN1081" s="1">
        <v>0.47962823606750221</v>
      </c>
      <c r="AO1081" s="1">
        <v>54.396744299999995</v>
      </c>
    </row>
    <row r="1082" spans="1:41" ht="15.75" customHeight="1">
      <c r="A1082" s="1" t="s">
        <v>38</v>
      </c>
      <c r="C1082" s="3">
        <v>191</v>
      </c>
      <c r="D1082" s="1">
        <v>19.38732216</v>
      </c>
      <c r="F1082" s="1">
        <v>129.31051499999998</v>
      </c>
      <c r="I1082" s="1">
        <v>85.866699999999994</v>
      </c>
      <c r="J1082" s="1">
        <v>42.348100000000002</v>
      </c>
      <c r="K1082" s="1">
        <v>43.518599999999999</v>
      </c>
      <c r="L1082" s="1">
        <v>51.838900000000002</v>
      </c>
      <c r="M1082" s="1">
        <v>0.218086059753761</v>
      </c>
    </row>
    <row r="1083" spans="1:41" ht="15.75" customHeight="1">
      <c r="A1083" s="1" t="s">
        <v>38</v>
      </c>
      <c r="C1083" s="3">
        <v>191</v>
      </c>
      <c r="D1083" s="1">
        <v>20.711891520000002</v>
      </c>
      <c r="F1083" s="1">
        <v>136.122579</v>
      </c>
      <c r="I1083" s="1">
        <v>88.545262623274198</v>
      </c>
      <c r="J1083" s="1">
        <v>43.240961350591697</v>
      </c>
      <c r="K1083" s="1">
        <v>45.304301272682402</v>
      </c>
      <c r="L1083" s="1">
        <v>53.459299999999999</v>
      </c>
      <c r="M1083" s="1">
        <v>0.225548973549002</v>
      </c>
      <c r="AG1083" s="1">
        <v>0.57499477511368624</v>
      </c>
      <c r="AH1083" s="1">
        <v>78.269771699999993</v>
      </c>
      <c r="AN1083" s="1">
        <v>0.57499477511368624</v>
      </c>
      <c r="AO1083" s="1">
        <v>78.269771699999993</v>
      </c>
    </row>
    <row r="1084" spans="1:41" ht="15.75" customHeight="1">
      <c r="A1084" s="1" t="s">
        <v>38</v>
      </c>
      <c r="C1084" s="3">
        <v>191</v>
      </c>
      <c r="D1084" s="1">
        <v>25.568666160000003</v>
      </c>
      <c r="F1084" s="1">
        <v>170.18486099999998</v>
      </c>
      <c r="I1084" s="1">
        <v>98.366699999999994</v>
      </c>
      <c r="J1084" s="1">
        <v>46.514800000000001</v>
      </c>
      <c r="K1084" s="1">
        <v>51.851900000000001</v>
      </c>
      <c r="L1084" s="1">
        <v>53.922199999999997</v>
      </c>
      <c r="M1084" s="1">
        <v>0.14285686734719499</v>
      </c>
      <c r="AG1084" s="1">
        <v>0.51767109942875589</v>
      </c>
      <c r="AH1084" s="1">
        <v>88.099784099999994</v>
      </c>
      <c r="AN1084" s="1">
        <v>0.51767109942875589</v>
      </c>
      <c r="AO1084" s="1">
        <v>88.099784099999994</v>
      </c>
    </row>
    <row r="1085" spans="1:41" ht="15.75" customHeight="1">
      <c r="A1085" s="1" t="s">
        <v>38</v>
      </c>
      <c r="C1085" s="3">
        <v>191</v>
      </c>
      <c r="D1085" s="1">
        <v>30.0942756</v>
      </c>
      <c r="F1085" s="1">
        <v>201.97710899999998</v>
      </c>
      <c r="I1085" s="1">
        <v>85.099680845776106</v>
      </c>
      <c r="J1085" s="1">
        <v>43.382799709557702</v>
      </c>
      <c r="K1085" s="1">
        <v>41.716881136218497</v>
      </c>
      <c r="L1085" s="1">
        <v>51.838900000000002</v>
      </c>
      <c r="M1085" s="1">
        <v>0.20270212106294699</v>
      </c>
      <c r="AG1085" s="1">
        <v>0.44835421027835393</v>
      </c>
      <c r="AH1085" s="1">
        <v>90.557287200000005</v>
      </c>
      <c r="AN1085" s="1">
        <v>0.44835421027835393</v>
      </c>
      <c r="AO1085" s="1">
        <v>90.557287200000005</v>
      </c>
    </row>
    <row r="1086" spans="1:41" ht="15.75" customHeight="1">
      <c r="A1086" s="1" t="s">
        <v>38</v>
      </c>
      <c r="C1086" s="3">
        <v>191</v>
      </c>
      <c r="D1086" s="1">
        <v>34.619793600000001</v>
      </c>
      <c r="F1086" s="1">
        <v>240.58142099999998</v>
      </c>
      <c r="I1086" s="1">
        <v>60.858633664697102</v>
      </c>
      <c r="J1086" s="1">
        <v>32.291384867720701</v>
      </c>
      <c r="K1086" s="1">
        <v>28.5672487969765</v>
      </c>
      <c r="L1086" s="1">
        <v>26.838899999999999</v>
      </c>
      <c r="M1086" s="1">
        <v>-0.19086489239725901</v>
      </c>
    </row>
    <row r="1087" spans="1:41" ht="15.75" customHeight="1">
      <c r="A1087" s="1" t="s">
        <v>38</v>
      </c>
      <c r="C1087" s="3">
        <v>191</v>
      </c>
      <c r="D1087" s="1">
        <v>36.496447200000006</v>
      </c>
      <c r="F1087" s="1">
        <v>256.476564</v>
      </c>
      <c r="I1087" s="1">
        <v>50.8062930353721</v>
      </c>
      <c r="J1087" s="1">
        <v>27.691968051341401</v>
      </c>
      <c r="K1087" s="1">
        <v>23.114324984030699</v>
      </c>
      <c r="L1087" s="1">
        <v>29.153700000000001</v>
      </c>
      <c r="M1087" s="1">
        <v>6.3239222848535295E-2</v>
      </c>
      <c r="AG1087" s="1">
        <v>0.52829286577622736</v>
      </c>
      <c r="AH1087" s="1">
        <v>135.49473899999998</v>
      </c>
      <c r="AN1087" s="1">
        <v>0.52829286577622736</v>
      </c>
      <c r="AO1087" s="1">
        <v>135.49473899999998</v>
      </c>
    </row>
    <row r="1088" spans="1:41" ht="15.75" customHeight="1">
      <c r="A1088" s="1" t="s">
        <v>38</v>
      </c>
      <c r="C1088" s="3">
        <v>191</v>
      </c>
      <c r="D1088" s="1">
        <v>39.145464000000004</v>
      </c>
      <c r="F1088" s="1">
        <v>281.45576699999998</v>
      </c>
      <c r="I1088" s="1">
        <v>44.478923917414797</v>
      </c>
      <c r="J1088" s="1">
        <v>24.903904783483</v>
      </c>
      <c r="K1088" s="1">
        <v>19.5750191339319</v>
      </c>
      <c r="L1088" s="1">
        <v>28.227799999999998</v>
      </c>
      <c r="M1088" s="1">
        <v>0.16980291021812099</v>
      </c>
      <c r="AG1088" s="1">
        <v>0.42153380712216859</v>
      </c>
      <c r="AH1088" s="1">
        <v>118.64312100000001</v>
      </c>
      <c r="AN1088" s="1">
        <v>0.42153380712216859</v>
      </c>
      <c r="AO1088" s="1">
        <v>118.64312100000001</v>
      </c>
    </row>
    <row r="1089" spans="1:41" ht="15.75" customHeight="1">
      <c r="A1089" s="1" t="s">
        <v>38</v>
      </c>
      <c r="C1089" s="3">
        <v>191</v>
      </c>
      <c r="D1089" s="1">
        <v>55.923484800000004</v>
      </c>
      <c r="F1089" s="1">
        <v>429.05997000000002</v>
      </c>
      <c r="I1089" s="1">
        <v>39.968017321362801</v>
      </c>
      <c r="J1089" s="1">
        <v>24.001723464272601</v>
      </c>
      <c r="K1089" s="1">
        <v>15.966293857090299</v>
      </c>
      <c r="L1089" s="1">
        <v>34.709299999999999</v>
      </c>
      <c r="M1089" s="1">
        <v>0.67063631870789198</v>
      </c>
    </row>
    <row r="1090" spans="1:41" ht="15.75" customHeight="1">
      <c r="A1090" s="1" t="s">
        <v>38</v>
      </c>
      <c r="C1090" s="3">
        <v>191</v>
      </c>
      <c r="D1090" s="1">
        <v>59.124494400000003</v>
      </c>
      <c r="F1090" s="1">
        <v>458.58120299999996</v>
      </c>
      <c r="I1090" s="1">
        <v>39.107399999999998</v>
      </c>
      <c r="J1090" s="1">
        <v>23.829599999999999</v>
      </c>
      <c r="K1090" s="1">
        <v>15.277799999999999</v>
      </c>
      <c r="L1090" s="1">
        <v>26.607399999999998</v>
      </c>
      <c r="M1090" s="1">
        <v>0.181819371899095</v>
      </c>
      <c r="AG1090" s="1">
        <v>0.24110999159291752</v>
      </c>
      <c r="AH1090" s="1">
        <v>110.56850999999999</v>
      </c>
      <c r="AN1090" s="1">
        <v>0.24110999159291752</v>
      </c>
      <c r="AO1090" s="1">
        <v>110.56850999999999</v>
      </c>
    </row>
    <row r="1091" spans="1:41" ht="15.75" customHeight="1">
      <c r="A1091" s="1" t="s">
        <v>38</v>
      </c>
      <c r="C1091" s="3">
        <v>191</v>
      </c>
      <c r="D1091" s="1">
        <v>68.727523200000007</v>
      </c>
      <c r="F1091" s="1">
        <v>540.33087599999999</v>
      </c>
      <c r="I1091" s="1">
        <v>54.744537508933803</v>
      </c>
      <c r="J1091" s="1">
        <v>33.306629773893803</v>
      </c>
      <c r="K1091" s="1">
        <v>21.43790773504</v>
      </c>
      <c r="L1091" s="1">
        <v>41.653700000000001</v>
      </c>
      <c r="M1091" s="1">
        <v>0.38936030182007902</v>
      </c>
      <c r="AG1091" s="1">
        <v>0.43723810630433041</v>
      </c>
      <c r="AH1091" s="1">
        <v>236.25324899999998</v>
      </c>
      <c r="AN1091" s="1">
        <v>0.43723810630433041</v>
      </c>
      <c r="AO1091" s="1">
        <v>236.25324899999998</v>
      </c>
    </row>
    <row r="1092" spans="1:41" ht="15.75" customHeight="1">
      <c r="A1092" s="1" t="s">
        <v>38</v>
      </c>
      <c r="C1092" s="3">
        <v>191</v>
      </c>
      <c r="D1092" s="1">
        <v>77.889201600000007</v>
      </c>
      <c r="F1092" s="1">
        <v>619.81051500000001</v>
      </c>
      <c r="I1092" s="1">
        <v>69.662999999999997</v>
      </c>
      <c r="J1092" s="1">
        <v>42.348100000000002</v>
      </c>
      <c r="K1092" s="1">
        <v>27.314900000000002</v>
      </c>
      <c r="L1092" s="1">
        <v>36.098100000000002</v>
      </c>
      <c r="M1092" s="1">
        <v>-0.22881284573621</v>
      </c>
      <c r="AG1092" s="1">
        <v>0.3845682676099807</v>
      </c>
      <c r="AH1092" s="1">
        <v>238.35945599999997</v>
      </c>
      <c r="AN1092" s="1">
        <v>0.3845682676099807</v>
      </c>
      <c r="AO1092" s="1">
        <v>238.35945599999997</v>
      </c>
    </row>
    <row r="1093" spans="1:41" ht="15.75" customHeight="1">
      <c r="A1093" s="1" t="s">
        <v>38</v>
      </c>
      <c r="C1093" s="3">
        <v>191</v>
      </c>
      <c r="D1093" s="1">
        <v>81.090211199999999</v>
      </c>
      <c r="F1093" s="1">
        <v>647.06073299999991</v>
      </c>
      <c r="I1093" s="1">
        <v>66.718731077415001</v>
      </c>
      <c r="J1093" s="1">
        <v>38.932762295320202</v>
      </c>
      <c r="K1093" s="1">
        <v>27.785968782094798</v>
      </c>
      <c r="L1093" s="1">
        <v>20.357399999999998</v>
      </c>
      <c r="M1093" s="1">
        <v>-0.66851591322920401</v>
      </c>
      <c r="AG1093" s="1">
        <v>0.26528480441726943</v>
      </c>
      <c r="AH1093" s="1">
        <v>171.65537999999998</v>
      </c>
      <c r="AN1093" s="1">
        <v>0.26528480441726943</v>
      </c>
      <c r="AO1093" s="1">
        <v>171.65537999999998</v>
      </c>
    </row>
    <row r="1094" spans="1:41" ht="15.75" customHeight="1">
      <c r="A1094" s="1" t="s">
        <v>38</v>
      </c>
      <c r="C1094" s="3">
        <v>191</v>
      </c>
      <c r="D1094" s="1">
        <v>90.472564800000015</v>
      </c>
      <c r="F1094" s="1">
        <v>733.3524359999999</v>
      </c>
      <c r="I1094" s="1">
        <v>58.088900000000002</v>
      </c>
      <c r="J1094" s="1">
        <v>28.9222</v>
      </c>
      <c r="K1094" s="1">
        <v>29.166699999999999</v>
      </c>
      <c r="L1094" s="1">
        <v>30.079599999999999</v>
      </c>
      <c r="M1094" s="1">
        <v>3.9682240363153799E-2</v>
      </c>
      <c r="AG1094" s="1">
        <v>0.35614455639443743</v>
      </c>
      <c r="AH1094" s="1">
        <v>261.17947800000002</v>
      </c>
      <c r="AN1094" s="1">
        <v>0.35614455639443743</v>
      </c>
      <c r="AO1094" s="1">
        <v>261.17947800000002</v>
      </c>
    </row>
    <row r="1095" spans="1:41" ht="15.75" customHeight="1">
      <c r="A1095" s="1" t="s">
        <v>38</v>
      </c>
      <c r="C1095" s="3">
        <v>191</v>
      </c>
      <c r="D1095" s="1">
        <v>117.5159448</v>
      </c>
      <c r="F1095" s="1">
        <v>971.78939099999991</v>
      </c>
      <c r="I1095" s="1">
        <v>66.885199999999998</v>
      </c>
      <c r="J1095" s="1">
        <v>34.709299999999999</v>
      </c>
      <c r="K1095" s="1">
        <v>32.175899999999999</v>
      </c>
      <c r="L1095" s="1">
        <v>28.9222</v>
      </c>
      <c r="M1095" s="1">
        <v>-0.179858216864175</v>
      </c>
      <c r="AG1095" s="1">
        <v>0.24347296769367593</v>
      </c>
      <c r="AH1095" s="1">
        <v>236.60444699999999</v>
      </c>
      <c r="AN1095" s="1">
        <v>0.24347296769367593</v>
      </c>
      <c r="AO1095" s="1">
        <v>236.60444699999999</v>
      </c>
    </row>
    <row r="1096" spans="1:41" ht="15.75" customHeight="1">
      <c r="A1096" s="1" t="s">
        <v>38</v>
      </c>
      <c r="C1096" s="3">
        <v>192</v>
      </c>
      <c r="D1096" s="1">
        <v>43.010937599999998</v>
      </c>
      <c r="F1096" s="1">
        <v>398.78434799999997</v>
      </c>
      <c r="I1096" s="1">
        <v>37.134500000000003</v>
      </c>
      <c r="J1096" s="1">
        <v>20.8902</v>
      </c>
      <c r="K1096" s="1">
        <v>16.244299999999999</v>
      </c>
    </row>
    <row r="1097" spans="1:41" ht="15.75" customHeight="1">
      <c r="A1097" s="1" t="s">
        <v>38</v>
      </c>
      <c r="C1097" s="3">
        <v>192</v>
      </c>
      <c r="D1097" s="1">
        <v>44.772376799999996</v>
      </c>
      <c r="F1097" s="1">
        <v>412.82049599999999</v>
      </c>
      <c r="I1097" s="1">
        <v>37.381466656582099</v>
      </c>
      <c r="J1097" s="1">
        <v>20.874761258286899</v>
      </c>
      <c r="K1097" s="1">
        <v>16.506705398295299</v>
      </c>
      <c r="L1097" s="1">
        <v>27.184899999999999</v>
      </c>
      <c r="M1097" s="1">
        <v>0.382277298192092</v>
      </c>
    </row>
    <row r="1098" spans="1:41" ht="15.75" customHeight="1">
      <c r="A1098" s="1" t="s">
        <v>38</v>
      </c>
      <c r="C1098" s="3">
        <v>192</v>
      </c>
      <c r="D1098" s="1">
        <v>53.9870904</v>
      </c>
      <c r="F1098" s="1">
        <v>499.04156699999993</v>
      </c>
      <c r="I1098" s="1">
        <v>38.673436887035699</v>
      </c>
      <c r="J1098" s="1">
        <v>20.793995721088098</v>
      </c>
      <c r="K1098" s="1">
        <v>17.8794411659476</v>
      </c>
      <c r="L1098" s="1">
        <v>27.010122931169501</v>
      </c>
      <c r="M1098" s="1">
        <v>0.34766898765943299</v>
      </c>
      <c r="AG1098" s="1">
        <v>0.28074313897783992</v>
      </c>
      <c r="AH1098" s="1">
        <v>140.102496</v>
      </c>
      <c r="AN1098" s="1">
        <v>0.28074313897783992</v>
      </c>
      <c r="AO1098" s="1">
        <v>140.102496</v>
      </c>
    </row>
    <row r="1099" spans="1:41" ht="15.75" customHeight="1">
      <c r="A1099" s="1" t="s">
        <v>38</v>
      </c>
      <c r="C1099" s="3">
        <v>192</v>
      </c>
      <c r="D1099" s="1">
        <v>66.183052799999999</v>
      </c>
      <c r="F1099" s="1">
        <v>613.335915</v>
      </c>
      <c r="I1099" s="1">
        <v>40.383400000000002</v>
      </c>
      <c r="J1099" s="1">
        <v>20.687100000000001</v>
      </c>
      <c r="K1099" s="1">
        <v>19.696300000000001</v>
      </c>
      <c r="L1099" s="1">
        <v>26.7788</v>
      </c>
      <c r="M1099" s="1">
        <v>0.30928143864583701</v>
      </c>
    </row>
    <row r="1100" spans="1:41" ht="15.75" customHeight="1">
      <c r="A1100" s="1" t="s">
        <v>38</v>
      </c>
      <c r="C1100" s="3">
        <v>192</v>
      </c>
      <c r="D1100" s="1">
        <v>69.435268800000003</v>
      </c>
      <c r="F1100" s="1">
        <v>641.40722999999991</v>
      </c>
      <c r="I1100" s="1">
        <v>44.315187547285603</v>
      </c>
      <c r="J1100" s="1">
        <v>21.850043819650299</v>
      </c>
      <c r="K1100" s="1">
        <v>22.465143727635201</v>
      </c>
      <c r="L1100" s="1">
        <v>26.7788</v>
      </c>
      <c r="M1100" s="1">
        <v>0.21939571097809701</v>
      </c>
      <c r="AG1100" s="1">
        <v>0.20908187143447074</v>
      </c>
      <c r="AH1100" s="1">
        <v>134.10662399999998</v>
      </c>
      <c r="AN1100" s="1">
        <v>0.20908187143447074</v>
      </c>
      <c r="AO1100" s="1">
        <v>134.10662399999998</v>
      </c>
    </row>
    <row r="1101" spans="1:41" ht="15.75" customHeight="1">
      <c r="A1101" s="1" t="s">
        <v>38</v>
      </c>
      <c r="C1101" s="3">
        <v>192</v>
      </c>
      <c r="D1101" s="1">
        <v>78.108047999999997</v>
      </c>
      <c r="F1101" s="1">
        <v>721.61378999999999</v>
      </c>
      <c r="I1101" s="1">
        <v>54.800199999999997</v>
      </c>
      <c r="J1101" s="1">
        <v>24.9513</v>
      </c>
      <c r="K1101" s="1">
        <v>29.8489</v>
      </c>
      <c r="L1101" s="1">
        <v>30.636800000000001</v>
      </c>
      <c r="M1101" s="1">
        <v>0.190476030942514</v>
      </c>
      <c r="AG1101" s="1">
        <v>0.19622887749969412</v>
      </c>
      <c r="AH1101" s="1">
        <v>141.60146399999999</v>
      </c>
      <c r="AN1101" s="1">
        <v>0.19622887749969412</v>
      </c>
      <c r="AO1101" s="1">
        <v>141.60146399999999</v>
      </c>
    </row>
    <row r="1102" spans="1:41" ht="15.75" customHeight="1">
      <c r="A1102" s="1" t="s">
        <v>38</v>
      </c>
      <c r="C1102" s="3">
        <v>192</v>
      </c>
      <c r="D1102" s="1">
        <v>90.845944799999998</v>
      </c>
      <c r="F1102" s="1">
        <v>839.91748499999994</v>
      </c>
      <c r="I1102" s="1">
        <v>44.8506</v>
      </c>
      <c r="J1102" s="1">
        <v>24.139099999999999</v>
      </c>
      <c r="K1102" s="1">
        <v>20.711500000000001</v>
      </c>
      <c r="L1102" s="1">
        <v>28.606200000000001</v>
      </c>
      <c r="M1102" s="1">
        <v>0.215682108973276</v>
      </c>
      <c r="AG1102" s="1">
        <v>0.15029695684927907</v>
      </c>
      <c r="AH1102" s="1">
        <v>126.237042</v>
      </c>
      <c r="AN1102" s="1">
        <v>0.15029695684927907</v>
      </c>
      <c r="AO1102" s="1">
        <v>126.237042</v>
      </c>
    </row>
    <row r="1103" spans="1:41" ht="15.75" customHeight="1">
      <c r="A1103" s="1" t="s">
        <v>38</v>
      </c>
      <c r="C1103" s="3">
        <v>192</v>
      </c>
      <c r="D1103" s="1">
        <v>121.33569840000001</v>
      </c>
      <c r="F1103" s="1">
        <v>1144.6994699999998</v>
      </c>
      <c r="I1103" s="1">
        <v>32.464300000000001</v>
      </c>
      <c r="J1103" s="1">
        <v>20.687100000000001</v>
      </c>
      <c r="K1103" s="1">
        <v>11.777200000000001</v>
      </c>
      <c r="L1103" s="1">
        <v>20.484100000000002</v>
      </c>
      <c r="M1103" s="1">
        <v>-1.7236694630302599E-2</v>
      </c>
      <c r="AG1103" s="1">
        <v>0.14727090421383704</v>
      </c>
      <c r="AH1103" s="1">
        <v>168.58092600000001</v>
      </c>
      <c r="AN1103" s="1">
        <v>0.14727090421383704</v>
      </c>
      <c r="AO1103" s="1">
        <v>168.58092600000001</v>
      </c>
    </row>
    <row r="1104" spans="1:41" ht="15.75" customHeight="1">
      <c r="A1104" s="1" t="s">
        <v>38</v>
      </c>
      <c r="C1104" s="3">
        <v>193</v>
      </c>
      <c r="D1104" s="1">
        <v>9.6603616799999994</v>
      </c>
      <c r="F1104" s="1">
        <v>92.207231099999987</v>
      </c>
      <c r="L1104" s="1">
        <v>32.985300000000002</v>
      </c>
    </row>
    <row r="1105" spans="1:41" ht="15.75" customHeight="1">
      <c r="A1105" s="1" t="s">
        <v>38</v>
      </c>
      <c r="C1105" s="3">
        <v>193</v>
      </c>
      <c r="D1105" s="1">
        <v>15.478536480000001</v>
      </c>
      <c r="F1105" s="1">
        <v>145.919826</v>
      </c>
      <c r="I1105" s="1">
        <v>86.013999999999996</v>
      </c>
      <c r="J1105" s="1">
        <v>35.290900000000001</v>
      </c>
      <c r="K1105" s="1">
        <v>50.723100000000002</v>
      </c>
      <c r="L1105" s="1">
        <v>41.823399999999999</v>
      </c>
      <c r="M1105" s="1">
        <v>0.12878747552890099</v>
      </c>
    </row>
    <row r="1106" spans="1:41" ht="15.75" customHeight="1">
      <c r="A1106" s="1" t="s">
        <v>38</v>
      </c>
      <c r="C1106" s="3">
        <v>193</v>
      </c>
      <c r="D1106" s="1">
        <v>21.660368160000001</v>
      </c>
      <c r="F1106" s="1">
        <v>201.87116099999997</v>
      </c>
      <c r="I1106" s="1">
        <v>71.578465668954195</v>
      </c>
      <c r="J1106" s="1">
        <v>30.265877041985</v>
      </c>
      <c r="K1106" s="1">
        <v>41.312588626969202</v>
      </c>
      <c r="L1106" s="1">
        <v>20.112500000000001</v>
      </c>
      <c r="M1106" s="1">
        <v>-0.245769567568488</v>
      </c>
    </row>
    <row r="1107" spans="1:41" ht="15.75" customHeight="1">
      <c r="A1107" s="1" t="s">
        <v>38</v>
      </c>
      <c r="C1107" s="3">
        <v>193</v>
      </c>
      <c r="D1107" s="1">
        <v>28.478530800000001</v>
      </c>
      <c r="F1107" s="1">
        <v>262.29781799999995</v>
      </c>
      <c r="I1107" s="1">
        <v>55.656999999999996</v>
      </c>
      <c r="J1107" s="1">
        <v>24.723600000000001</v>
      </c>
      <c r="K1107" s="1">
        <v>30.933399999999999</v>
      </c>
      <c r="L1107" s="1">
        <v>28.950600000000001</v>
      </c>
      <c r="M1107" s="1">
        <v>0.136648412395663</v>
      </c>
    </row>
    <row r="1108" spans="1:41" ht="15.75" customHeight="1">
      <c r="A1108" s="1" t="s">
        <v>38</v>
      </c>
      <c r="C1108" s="3">
        <v>193</v>
      </c>
      <c r="D1108" s="1">
        <v>36.114837600000001</v>
      </c>
      <c r="F1108" s="1">
        <v>327.20175899999998</v>
      </c>
      <c r="I1108" s="1">
        <v>48.548099999999998</v>
      </c>
      <c r="J1108" s="1">
        <v>22.610199999999999</v>
      </c>
      <c r="K1108" s="1">
        <v>25.937899999999999</v>
      </c>
      <c r="L1108" s="1">
        <v>33.753900000000002</v>
      </c>
      <c r="M1108" s="1">
        <v>0.42963000088673298</v>
      </c>
    </row>
    <row r="1109" spans="1:41" ht="15.75" customHeight="1">
      <c r="A1109" s="1" t="s">
        <v>38</v>
      </c>
      <c r="C1109" s="3">
        <v>193</v>
      </c>
      <c r="D1109" s="1">
        <v>43.8421272</v>
      </c>
      <c r="F1109" s="1">
        <v>394.34237999999999</v>
      </c>
      <c r="I1109" s="1">
        <v>52.054217442036702</v>
      </c>
      <c r="J1109" s="1">
        <v>26.024066358539201</v>
      </c>
      <c r="K1109" s="1">
        <v>26.030151083497501</v>
      </c>
      <c r="L1109" s="1">
        <v>25.3</v>
      </c>
      <c r="M1109" s="1">
        <v>-2.7816448556774301E-2</v>
      </c>
    </row>
    <row r="1110" spans="1:41" ht="15.75" customHeight="1">
      <c r="A1110" s="1" t="s">
        <v>38</v>
      </c>
      <c r="C1110" s="3">
        <v>193</v>
      </c>
      <c r="D1110" s="1">
        <v>52.2058392</v>
      </c>
      <c r="F1110" s="1">
        <v>470.43560699999995</v>
      </c>
      <c r="I1110" s="1">
        <v>55.8491</v>
      </c>
      <c r="J1110" s="1">
        <v>29.719100000000001</v>
      </c>
      <c r="K1110" s="1">
        <v>26.13</v>
      </c>
      <c r="L1110" s="1">
        <v>36.828000000000003</v>
      </c>
      <c r="M1110" s="1">
        <v>0.27205893608878701</v>
      </c>
    </row>
    <row r="1111" spans="1:41" ht="15.75" customHeight="1">
      <c r="A1111" s="1" t="s">
        <v>38</v>
      </c>
      <c r="C1111" s="3">
        <v>193</v>
      </c>
      <c r="D1111" s="1">
        <v>55.296816</v>
      </c>
      <c r="F1111" s="1">
        <v>495.05478299999999</v>
      </c>
      <c r="I1111" s="1">
        <v>55.864961559870402</v>
      </c>
      <c r="J1111" s="1">
        <v>29.7032466927622</v>
      </c>
      <c r="K1111" s="1">
        <v>26.161714867108302</v>
      </c>
      <c r="L1111" s="1">
        <v>35.098799999999997</v>
      </c>
      <c r="M1111" s="1">
        <v>0.20623851817991401</v>
      </c>
    </row>
    <row r="1112" spans="1:41" ht="15.75" customHeight="1">
      <c r="A1112" s="1" t="s">
        <v>38</v>
      </c>
      <c r="C1112" s="3">
        <v>193</v>
      </c>
      <c r="D1112" s="1">
        <v>79.842055200000004</v>
      </c>
      <c r="F1112" s="1">
        <v>707.66789399999993</v>
      </c>
      <c r="I1112" s="1">
        <v>55.990917141648097</v>
      </c>
      <c r="J1112" s="1">
        <v>29.577356644585901</v>
      </c>
      <c r="K1112" s="1">
        <v>26.4135604970622</v>
      </c>
      <c r="L1112" s="1">
        <v>28.758400000000002</v>
      </c>
      <c r="M1112" s="1">
        <v>-3.1005159061268901E-2</v>
      </c>
    </row>
    <row r="1113" spans="1:41" ht="15.75" customHeight="1">
      <c r="A1113" s="1" t="s">
        <v>38</v>
      </c>
      <c r="C1113" s="3">
        <v>193</v>
      </c>
      <c r="D1113" s="1">
        <v>89.660272800000001</v>
      </c>
      <c r="F1113" s="1">
        <v>785.99976300000003</v>
      </c>
      <c r="I1113" s="1">
        <v>56.0413</v>
      </c>
      <c r="J1113" s="1">
        <v>29.527000000000001</v>
      </c>
      <c r="K1113" s="1">
        <v>26.514299999999999</v>
      </c>
      <c r="L1113" s="1">
        <v>40.094299999999997</v>
      </c>
      <c r="M1113" s="1">
        <v>0.39855097060831302</v>
      </c>
      <c r="AG1113" s="1">
        <v>0.27198295605592948</v>
      </c>
      <c r="AH1113" s="1">
        <v>213.77853899999999</v>
      </c>
      <c r="AN1113" s="1">
        <v>0.27198295605592948</v>
      </c>
      <c r="AO1113" s="1">
        <v>213.77853899999999</v>
      </c>
    </row>
    <row r="1114" spans="1:41" ht="15.75" customHeight="1">
      <c r="A1114" s="1" t="s">
        <v>38</v>
      </c>
      <c r="C1114" s="3">
        <v>194</v>
      </c>
      <c r="D1114" s="1">
        <v>28.361182800000002</v>
      </c>
      <c r="F1114" s="1">
        <v>165.38286599999998</v>
      </c>
      <c r="L1114" s="1">
        <v>54.655200000000001</v>
      </c>
      <c r="AG1114" s="1">
        <v>0.29347929246793925</v>
      </c>
      <c r="AH1114" s="1">
        <v>48.536446499999997</v>
      </c>
      <c r="AN1114" s="1">
        <v>0.29347929246793925</v>
      </c>
      <c r="AO1114" s="1">
        <v>48.536446499999997</v>
      </c>
    </row>
    <row r="1115" spans="1:41" ht="15.75" customHeight="1">
      <c r="A1115" s="1" t="s">
        <v>38</v>
      </c>
      <c r="C1115" s="3">
        <v>194</v>
      </c>
      <c r="D1115" s="1">
        <v>34.755429599999999</v>
      </c>
      <c r="F1115" s="1">
        <v>209.96539199999998</v>
      </c>
      <c r="L1115" s="1">
        <v>57.098963589906802</v>
      </c>
    </row>
    <row r="1116" spans="1:41" ht="15.75" customHeight="1">
      <c r="A1116" s="1" t="s">
        <v>38</v>
      </c>
      <c r="C1116" s="3">
        <v>194</v>
      </c>
      <c r="D1116" s="1">
        <v>36.979860000000002</v>
      </c>
      <c r="F1116" s="1">
        <v>226.69928999999999</v>
      </c>
      <c r="I1116" s="1">
        <v>85.671899999999994</v>
      </c>
      <c r="J1116" s="1">
        <v>37.088299999999997</v>
      </c>
      <c r="K1116" s="1">
        <v>48.583599999999997</v>
      </c>
      <c r="L1116" s="1">
        <v>57.949100000000001</v>
      </c>
      <c r="M1116" s="1">
        <v>0.42937946138202998</v>
      </c>
      <c r="AG1116" s="1">
        <v>0.16582630144099703</v>
      </c>
      <c r="AH1116" s="1">
        <v>37.5927048</v>
      </c>
      <c r="AN1116" s="1">
        <v>0.16582630144099703</v>
      </c>
      <c r="AO1116" s="1">
        <v>37.5927048</v>
      </c>
    </row>
    <row r="1117" spans="1:41" ht="15.75" customHeight="1">
      <c r="A1117" s="1" t="s">
        <v>38</v>
      </c>
      <c r="C1117" s="3">
        <v>194</v>
      </c>
      <c r="D1117" s="1">
        <v>42.192854400000002</v>
      </c>
      <c r="F1117" s="1">
        <v>263.86153199999995</v>
      </c>
      <c r="I1117" s="1">
        <v>78.260900000000007</v>
      </c>
      <c r="J1117" s="1">
        <v>35.715899999999998</v>
      </c>
      <c r="K1117" s="1">
        <v>42.545000000000002</v>
      </c>
      <c r="L1117" s="1">
        <v>54.929699999999997</v>
      </c>
      <c r="M1117" s="1">
        <v>0.45161123516276902</v>
      </c>
      <c r="AG1117" s="1">
        <v>0.28279374804812402</v>
      </c>
      <c r="AH1117" s="1">
        <v>74.618391599999995</v>
      </c>
      <c r="AN1117" s="1">
        <v>0.28279374804812402</v>
      </c>
      <c r="AO1117" s="1">
        <v>74.618391599999995</v>
      </c>
    </row>
    <row r="1118" spans="1:41" ht="15.75" customHeight="1">
      <c r="A1118" s="1" t="s">
        <v>38</v>
      </c>
      <c r="C1118" s="3">
        <v>194</v>
      </c>
      <c r="D1118" s="1">
        <v>51.575817600000001</v>
      </c>
      <c r="F1118" s="1">
        <v>328.871421</v>
      </c>
      <c r="I1118" s="1">
        <v>84.3570377960108</v>
      </c>
      <c r="J1118" s="1">
        <v>40.975265183194203</v>
      </c>
      <c r="K1118" s="1">
        <v>43.381772612816498</v>
      </c>
      <c r="L1118" s="1">
        <v>54.380800000000001</v>
      </c>
      <c r="M1118" s="1">
        <v>0.30901307183665699</v>
      </c>
      <c r="AG1118" s="1">
        <v>0.20656811070244988</v>
      </c>
      <c r="AH1118" s="1">
        <v>67.934348099999994</v>
      </c>
      <c r="AN1118" s="1">
        <v>0.20656811070244988</v>
      </c>
      <c r="AO1118" s="1">
        <v>67.934348099999994</v>
      </c>
    </row>
    <row r="1119" spans="1:41" ht="15.75" customHeight="1">
      <c r="A1119" s="1" t="s">
        <v>38</v>
      </c>
      <c r="C1119" s="3">
        <v>194</v>
      </c>
      <c r="D1119" s="1">
        <v>55.190136000000003</v>
      </c>
      <c r="F1119" s="1">
        <v>354.88852199999997</v>
      </c>
      <c r="I1119" s="1">
        <v>86.705270708728307</v>
      </c>
      <c r="J1119" s="1">
        <v>43.001173198472202</v>
      </c>
      <c r="K1119" s="1">
        <v>43.704097510256098</v>
      </c>
      <c r="L1119" s="1">
        <v>54.462337493108798</v>
      </c>
      <c r="M1119" s="1">
        <v>0.26224461658193499</v>
      </c>
      <c r="AG1119" s="1">
        <v>0.12504713043382115</v>
      </c>
      <c r="AH1119" s="1">
        <v>44.377791299999998</v>
      </c>
      <c r="AN1119" s="1">
        <v>0.12504713043382115</v>
      </c>
      <c r="AO1119" s="1">
        <v>44.377791299999998</v>
      </c>
    </row>
    <row r="1120" spans="1:41" ht="15.75" customHeight="1">
      <c r="A1120" s="1" t="s">
        <v>38</v>
      </c>
      <c r="C1120" s="3">
        <v>194</v>
      </c>
      <c r="D1120" s="1">
        <v>63.739166400000002</v>
      </c>
      <c r="F1120" s="1">
        <v>414.32927399999994</v>
      </c>
      <c r="I1120" s="1">
        <v>92.259600000000006</v>
      </c>
      <c r="J1120" s="1">
        <v>47.793100000000003</v>
      </c>
      <c r="K1120" s="1">
        <v>44.466500000000003</v>
      </c>
      <c r="L1120" s="1">
        <v>54.655200000000001</v>
      </c>
      <c r="M1120" s="1">
        <v>0.15432066836832201</v>
      </c>
    </row>
    <row r="1121" spans="1:41" ht="15.75" customHeight="1">
      <c r="A1121" s="1" t="s">
        <v>38</v>
      </c>
      <c r="C1121" s="3">
        <v>194</v>
      </c>
      <c r="D1121" s="1">
        <v>66.936823200000006</v>
      </c>
      <c r="F1121" s="1">
        <v>440.38365299999998</v>
      </c>
      <c r="I1121" s="1">
        <v>85.237797020766195</v>
      </c>
      <c r="J1121" s="1">
        <v>43.7725746460316</v>
      </c>
      <c r="K1121" s="1">
        <v>41.465222374734502</v>
      </c>
      <c r="L1121" s="1">
        <v>59.870399999999997</v>
      </c>
      <c r="M1121" s="1">
        <v>0.38822474430468901</v>
      </c>
      <c r="AG1121" s="1">
        <v>0.18507528184748492</v>
      </c>
      <c r="AH1121" s="1">
        <v>81.504128699999995</v>
      </c>
      <c r="AN1121" s="1">
        <v>0.18507528184748492</v>
      </c>
      <c r="AO1121" s="1">
        <v>81.504128699999995</v>
      </c>
    </row>
    <row r="1122" spans="1:41" ht="15.75" customHeight="1">
      <c r="A1122" s="1" t="s">
        <v>38</v>
      </c>
      <c r="C1122" s="3">
        <v>194</v>
      </c>
      <c r="D1122" s="1">
        <v>75.2770656</v>
      </c>
      <c r="F1122" s="1">
        <v>497.96148599999998</v>
      </c>
      <c r="I1122" s="1">
        <v>66.923280299693303</v>
      </c>
      <c r="J1122" s="1">
        <v>33.286097164319997</v>
      </c>
      <c r="K1122" s="1">
        <v>33.637183135373299</v>
      </c>
      <c r="L1122" s="1">
        <v>49.988999999999997</v>
      </c>
      <c r="M1122" s="1">
        <v>0.496560689058265</v>
      </c>
      <c r="AG1122" s="1">
        <v>0.12841101169016914</v>
      </c>
      <c r="AH1122" s="1">
        <v>63.943738199999999</v>
      </c>
      <c r="AN1122" s="1">
        <v>0.12841101169016914</v>
      </c>
      <c r="AO1122" s="1">
        <v>63.943738199999999</v>
      </c>
    </row>
    <row r="1123" spans="1:41" ht="15.75" customHeight="1">
      <c r="A1123" s="1" t="s">
        <v>38</v>
      </c>
      <c r="C1123" s="3">
        <v>194</v>
      </c>
      <c r="D1123" s="1">
        <v>79.238856000000013</v>
      </c>
      <c r="F1123" s="1">
        <v>525.82777199999998</v>
      </c>
      <c r="I1123" s="1">
        <v>58.223500000000001</v>
      </c>
      <c r="J1123" s="1">
        <v>28.3048</v>
      </c>
      <c r="K1123" s="1">
        <v>29.918700000000001</v>
      </c>
      <c r="L1123" s="1">
        <v>35.990299999999998</v>
      </c>
      <c r="M1123" s="1">
        <v>0.25687947671523198</v>
      </c>
    </row>
    <row r="1124" spans="1:41" ht="15.75" customHeight="1">
      <c r="A1124" s="1" t="s">
        <v>38</v>
      </c>
      <c r="C1124" s="3">
        <v>195</v>
      </c>
      <c r="H1124" s="1">
        <v>1</v>
      </c>
      <c r="K1124" s="1">
        <v>26.395099999999999</v>
      </c>
      <c r="X1124" s="1">
        <v>0.20194699999999999</v>
      </c>
      <c r="AN1124" s="1">
        <v>0.18450220608506562</v>
      </c>
    </row>
    <row r="1125" spans="1:41" ht="15.75" customHeight="1">
      <c r="A1125" s="1" t="s">
        <v>38</v>
      </c>
      <c r="C1125" s="3">
        <v>195</v>
      </c>
      <c r="H1125" s="1">
        <v>1</v>
      </c>
      <c r="K1125" s="1">
        <v>30.571899999999999</v>
      </c>
      <c r="X1125" s="1">
        <v>0.20988499999999999</v>
      </c>
      <c r="AN1125" s="1">
        <v>0.18993000957604456</v>
      </c>
    </row>
    <row r="1126" spans="1:41" ht="15.75" customHeight="1">
      <c r="A1126" s="1" t="s">
        <v>38</v>
      </c>
      <c r="C1126" s="3">
        <v>195</v>
      </c>
      <c r="H1126" s="1">
        <v>1</v>
      </c>
      <c r="K1126" s="1">
        <v>31.128799999999998</v>
      </c>
      <c r="X1126" s="1">
        <v>0.180085</v>
      </c>
      <c r="AN1126" s="1">
        <v>0.16276033694449715</v>
      </c>
    </row>
    <row r="1127" spans="1:41" ht="15.75" customHeight="1">
      <c r="A1127" s="1" t="s">
        <v>38</v>
      </c>
      <c r="C1127" s="3">
        <v>195</v>
      </c>
      <c r="H1127" s="1">
        <v>1</v>
      </c>
      <c r="K1127" s="1">
        <v>17.345400000000001</v>
      </c>
      <c r="X1127" s="1">
        <v>0.24191299999999999</v>
      </c>
      <c r="AN1127" s="1">
        <v>0.22602478952666749</v>
      </c>
    </row>
    <row r="1128" spans="1:41" ht="15.75" customHeight="1">
      <c r="A1128" s="1" t="s">
        <v>38</v>
      </c>
      <c r="C1128" s="3">
        <v>195</v>
      </c>
      <c r="H1128" s="1">
        <v>1</v>
      </c>
      <c r="K1128" s="1">
        <v>48.671399999999998</v>
      </c>
      <c r="X1128" s="1">
        <v>0.220886</v>
      </c>
      <c r="AN1128" s="1">
        <v>0.19243798312550064</v>
      </c>
    </row>
    <row r="1129" spans="1:41" ht="15.75" customHeight="1">
      <c r="A1129" s="1" t="s">
        <v>38</v>
      </c>
      <c r="C1129" s="3">
        <v>195</v>
      </c>
      <c r="H1129" s="1">
        <v>1</v>
      </c>
      <c r="K1129" s="1">
        <v>49.228299999999997</v>
      </c>
      <c r="X1129" s="1">
        <v>0.245673</v>
      </c>
      <c r="AN1129" s="1">
        <v>0.21379682326503588</v>
      </c>
    </row>
    <row r="1130" spans="1:41" ht="15.75" customHeight="1">
      <c r="A1130" s="1" t="s">
        <v>38</v>
      </c>
      <c r="C1130" s="3">
        <v>195</v>
      </c>
      <c r="H1130" s="1">
        <v>1</v>
      </c>
      <c r="K1130" s="1">
        <v>45.469200000000001</v>
      </c>
      <c r="X1130" s="1">
        <v>0.17994499999999999</v>
      </c>
      <c r="AN1130" s="1">
        <v>0.157776717572538</v>
      </c>
    </row>
    <row r="1131" spans="1:41" ht="15.75" customHeight="1">
      <c r="A1131" s="1" t="s">
        <v>38</v>
      </c>
      <c r="C1131" s="3">
        <v>195</v>
      </c>
      <c r="H1131" s="1">
        <v>1</v>
      </c>
      <c r="K1131" s="1">
        <v>49.228299999999997</v>
      </c>
      <c r="X1131" s="1">
        <v>0.18314800000000001</v>
      </c>
      <c r="AN1131" s="1">
        <v>0.15938446873423126</v>
      </c>
    </row>
    <row r="1132" spans="1:41" ht="15.75" customHeight="1">
      <c r="A1132" s="1" t="s">
        <v>38</v>
      </c>
      <c r="C1132" s="3">
        <v>195</v>
      </c>
      <c r="H1132" s="1">
        <v>1</v>
      </c>
      <c r="K1132" s="1">
        <v>49.3675</v>
      </c>
      <c r="X1132" s="1">
        <v>0.19108600000000001</v>
      </c>
      <c r="AN1132" s="1">
        <v>0.16624677337156984</v>
      </c>
    </row>
    <row r="1133" spans="1:41" ht="15.75" customHeight="1">
      <c r="A1133" s="1" t="s">
        <v>38</v>
      </c>
      <c r="C1133" s="3">
        <v>195</v>
      </c>
      <c r="H1133" s="1">
        <v>1</v>
      </c>
      <c r="K1133" s="1">
        <v>32.799599999999998</v>
      </c>
      <c r="X1133" s="1">
        <v>0.22548099999999999</v>
      </c>
      <c r="AN1133" s="1">
        <v>0.20303610774805553</v>
      </c>
    </row>
    <row r="1134" spans="1:41" ht="15.75" customHeight="1">
      <c r="A1134" s="1" t="s">
        <v>38</v>
      </c>
      <c r="C1134" s="3">
        <v>195</v>
      </c>
      <c r="H1134" s="1">
        <v>1</v>
      </c>
      <c r="K1134" s="1">
        <v>32.799599999999998</v>
      </c>
      <c r="X1134" s="1">
        <v>0.228684</v>
      </c>
      <c r="AN1134" s="1">
        <v>0.20592027383352179</v>
      </c>
    </row>
    <row r="1135" spans="1:41" ht="15.75" customHeight="1">
      <c r="A1135" s="1" t="s">
        <v>38</v>
      </c>
      <c r="C1135" s="3">
        <v>195</v>
      </c>
      <c r="H1135" s="1">
        <v>1</v>
      </c>
      <c r="K1135" s="1">
        <v>39.482399999999998</v>
      </c>
      <c r="X1135" s="1">
        <v>0.24233099999999999</v>
      </c>
      <c r="AN1135" s="1">
        <v>0.21510513169515202</v>
      </c>
    </row>
    <row r="1136" spans="1:41" ht="15.75" customHeight="1">
      <c r="A1136" s="1" t="s">
        <v>38</v>
      </c>
      <c r="C1136" s="3">
        <v>195</v>
      </c>
      <c r="H1136" s="1">
        <v>1</v>
      </c>
      <c r="K1136" s="1">
        <v>39.760899999999999</v>
      </c>
      <c r="X1136" s="1">
        <v>0.23982400000000001</v>
      </c>
      <c r="AN1136" s="1">
        <v>0.21275589329641315</v>
      </c>
    </row>
    <row r="1137" spans="1:40" ht="15.75" customHeight="1">
      <c r="A1137" s="1" t="s">
        <v>38</v>
      </c>
      <c r="C1137" s="3">
        <v>195</v>
      </c>
      <c r="H1137" s="1">
        <v>1</v>
      </c>
      <c r="K1137" s="1">
        <v>42.127800000000001</v>
      </c>
      <c r="X1137" s="1">
        <v>0.237874</v>
      </c>
      <c r="AN1137" s="1">
        <v>0.20999333103108361</v>
      </c>
    </row>
    <row r="1138" spans="1:40" ht="15.75" customHeight="1">
      <c r="A1138" s="1" t="s">
        <v>38</v>
      </c>
      <c r="C1138" s="3">
        <v>195</v>
      </c>
      <c r="H1138" s="1">
        <v>1</v>
      </c>
      <c r="K1138" s="1">
        <v>55.911200000000001</v>
      </c>
      <c r="X1138" s="1">
        <v>0.237735</v>
      </c>
      <c r="AN1138" s="1">
        <v>0.20421640764274304</v>
      </c>
    </row>
    <row r="1139" spans="1:40" ht="15.75" customHeight="1">
      <c r="A1139" s="1" t="s">
        <v>38</v>
      </c>
      <c r="C1139" s="3">
        <v>195</v>
      </c>
      <c r="H1139" s="1">
        <v>1</v>
      </c>
      <c r="K1139" s="1">
        <v>40.874699999999997</v>
      </c>
      <c r="X1139" s="1">
        <v>0.21071999999999999</v>
      </c>
      <c r="AN1139" s="1">
        <v>0.18650400420395644</v>
      </c>
    </row>
    <row r="1140" spans="1:40" ht="15.75" customHeight="1">
      <c r="A1140" s="1" t="s">
        <v>38</v>
      </c>
      <c r="C1140" s="3">
        <v>195</v>
      </c>
      <c r="H1140" s="1">
        <v>1</v>
      </c>
      <c r="K1140" s="1">
        <v>48.671399999999998</v>
      </c>
      <c r="X1140" s="1">
        <v>0.19275700000000001</v>
      </c>
      <c r="AN1140" s="1">
        <v>0.16793173090789879</v>
      </c>
    </row>
    <row r="1141" spans="1:40" ht="15.75" customHeight="1">
      <c r="A1141" s="1" t="s">
        <v>38</v>
      </c>
      <c r="C1141" s="3">
        <v>195</v>
      </c>
      <c r="H1141" s="1">
        <v>1</v>
      </c>
      <c r="K1141" s="1">
        <v>49.506799999999998</v>
      </c>
      <c r="X1141" s="1">
        <v>0.19999800000000001</v>
      </c>
      <c r="AN1141" s="1">
        <v>0.17395244743069649</v>
      </c>
    </row>
    <row r="1142" spans="1:40" ht="15.75" customHeight="1">
      <c r="A1142" s="1" t="s">
        <v>38</v>
      </c>
      <c r="C1142" s="3">
        <v>195</v>
      </c>
      <c r="H1142" s="1">
        <v>1</v>
      </c>
      <c r="K1142" s="1">
        <v>55.354300000000002</v>
      </c>
      <c r="X1142" s="1">
        <v>0.204036</v>
      </c>
      <c r="AN1142" s="1">
        <v>0.17545602350061493</v>
      </c>
    </row>
    <row r="1143" spans="1:40" ht="15.75" customHeight="1">
      <c r="A1143" s="1" t="s">
        <v>38</v>
      </c>
      <c r="C1143" s="3">
        <v>195</v>
      </c>
      <c r="H1143" s="1">
        <v>1</v>
      </c>
      <c r="K1143" s="1">
        <v>57.164200000000001</v>
      </c>
      <c r="X1143" s="1">
        <v>0.204036</v>
      </c>
      <c r="AN1143" s="1">
        <v>0.17484950846072816</v>
      </c>
    </row>
    <row r="1144" spans="1:40" ht="15.75" customHeight="1">
      <c r="A1144" s="1" t="s">
        <v>38</v>
      </c>
      <c r="C1144" s="3">
        <v>195</v>
      </c>
      <c r="H1144" s="1">
        <v>1</v>
      </c>
      <c r="K1144" s="1">
        <v>14.282400000000001</v>
      </c>
      <c r="X1144" s="1">
        <v>0.21768299999999999</v>
      </c>
      <c r="AN1144" s="1">
        <v>0.20508900768917226</v>
      </c>
    </row>
    <row r="1145" spans="1:40" ht="15.75" customHeight="1">
      <c r="A1145" s="1" t="s">
        <v>38</v>
      </c>
      <c r="C1145" s="3">
        <v>195</v>
      </c>
      <c r="H1145" s="1">
        <v>1</v>
      </c>
      <c r="K1145" s="1">
        <v>14.4217</v>
      </c>
      <c r="X1145" s="1">
        <v>0.21629000000000001</v>
      </c>
      <c r="AN1145" s="1">
        <v>0.20369707392313588</v>
      </c>
    </row>
    <row r="1146" spans="1:40" ht="15.75" customHeight="1">
      <c r="A1146" s="1" t="s">
        <v>38</v>
      </c>
      <c r="C1146" s="3">
        <v>195</v>
      </c>
      <c r="H1146" s="1">
        <v>1</v>
      </c>
      <c r="K1146" s="1">
        <v>25.4206</v>
      </c>
      <c r="X1146" s="1">
        <v>0.204872</v>
      </c>
      <c r="AN1146" s="1">
        <v>0.18760378097204614</v>
      </c>
    </row>
    <row r="1147" spans="1:40" ht="15.75" customHeight="1">
      <c r="A1147" s="1" t="s">
        <v>13</v>
      </c>
      <c r="C1147" s="3">
        <v>196</v>
      </c>
      <c r="I1147" s="1">
        <v>150</v>
      </c>
      <c r="J1147" s="1">
        <v>65</v>
      </c>
      <c r="K1147" s="1">
        <v>85</v>
      </c>
      <c r="X1147" s="1">
        <v>0.41</v>
      </c>
      <c r="AJ1147" s="1">
        <v>0.59</v>
      </c>
      <c r="AN1147" s="1">
        <v>0.334017118148693</v>
      </c>
    </row>
    <row r="1148" spans="1:40" ht="15.75" customHeight="1">
      <c r="A1148" s="1" t="s">
        <v>13</v>
      </c>
      <c r="C1148" s="3">
        <v>196</v>
      </c>
      <c r="I1148" s="1">
        <v>93</v>
      </c>
      <c r="J1148" s="1">
        <v>39</v>
      </c>
      <c r="K1148" s="1">
        <v>54</v>
      </c>
      <c r="X1148" s="1">
        <v>0.55000000000000004</v>
      </c>
      <c r="AJ1148" s="1">
        <v>0.4</v>
      </c>
      <c r="AN1148" s="1">
        <v>0.47419527644565806</v>
      </c>
    </row>
    <row r="1149" spans="1:40" ht="15.75" customHeight="1">
      <c r="A1149" s="1" t="s">
        <v>13</v>
      </c>
      <c r="C1149" s="3">
        <v>196</v>
      </c>
      <c r="I1149" s="1">
        <v>85</v>
      </c>
      <c r="J1149" s="1">
        <v>38</v>
      </c>
      <c r="K1149" s="1">
        <v>47</v>
      </c>
      <c r="X1149" s="1">
        <v>0.39</v>
      </c>
      <c r="AJ1149" s="1">
        <v>0.46</v>
      </c>
      <c r="AN1149" s="1">
        <v>0.34090434588102758</v>
      </c>
    </row>
    <row r="1150" spans="1:40" ht="15.75" customHeight="1">
      <c r="A1150" s="1" t="s">
        <v>13</v>
      </c>
      <c r="C1150" s="3">
        <v>196</v>
      </c>
      <c r="I1150" s="1">
        <v>61</v>
      </c>
      <c r="J1150" s="1">
        <v>32</v>
      </c>
      <c r="K1150" s="1">
        <v>29</v>
      </c>
      <c r="X1150" s="1">
        <v>0.3</v>
      </c>
      <c r="AJ1150" s="1">
        <v>0.36</v>
      </c>
      <c r="AN1150" s="1">
        <v>0.2724432117089613</v>
      </c>
    </row>
    <row r="1151" spans="1:40" ht="15.75" customHeight="1">
      <c r="A1151" s="1" t="s">
        <v>13</v>
      </c>
      <c r="C1151" s="3">
        <v>196</v>
      </c>
      <c r="I1151" s="1">
        <v>43</v>
      </c>
      <c r="J1151" s="1">
        <v>25</v>
      </c>
      <c r="K1151" s="1">
        <v>18</v>
      </c>
      <c r="X1151" s="1">
        <v>0.19</v>
      </c>
      <c r="AJ1151" s="1">
        <v>0.18</v>
      </c>
      <c r="AN1151" s="1">
        <v>0.17721590065740661</v>
      </c>
    </row>
    <row r="1152" spans="1:40" ht="15.75" customHeight="1">
      <c r="A1152" s="1" t="s">
        <v>13</v>
      </c>
      <c r="C1152" s="3">
        <v>196</v>
      </c>
      <c r="I1152" s="1">
        <v>42</v>
      </c>
      <c r="J1152" s="1">
        <v>26</v>
      </c>
      <c r="K1152" s="1">
        <v>16</v>
      </c>
      <c r="X1152" s="1">
        <v>0.26</v>
      </c>
      <c r="AJ1152" s="1">
        <v>0.22</v>
      </c>
      <c r="AN1152" s="1">
        <v>0.24380046187013865</v>
      </c>
    </row>
    <row r="1153" spans="1:41" ht="15.75" customHeight="1">
      <c r="A1153" s="1" t="s">
        <v>13</v>
      </c>
      <c r="C1153" s="3">
        <v>196</v>
      </c>
      <c r="I1153" s="1">
        <v>33</v>
      </c>
      <c r="J1153" s="1">
        <v>22</v>
      </c>
      <c r="K1153" s="1">
        <v>11</v>
      </c>
      <c r="X1153" s="1">
        <v>0.22</v>
      </c>
      <c r="AJ1153" s="1">
        <v>0.24</v>
      </c>
      <c r="AN1153" s="1">
        <v>0.20926653713243673</v>
      </c>
    </row>
    <row r="1154" spans="1:41" ht="15.75" customHeight="1">
      <c r="A1154" s="1" t="s">
        <v>20</v>
      </c>
      <c r="C1154" s="3">
        <v>198</v>
      </c>
      <c r="H1154" s="1">
        <v>0.99732900000000002</v>
      </c>
      <c r="X1154" s="1">
        <v>0.32835799999999998</v>
      </c>
      <c r="AN1154" s="1">
        <v>0.30469171709778359</v>
      </c>
    </row>
    <row r="1155" spans="1:41" ht="15.75" customHeight="1">
      <c r="A1155" s="1" t="s">
        <v>20</v>
      </c>
      <c r="C1155" s="3">
        <v>198</v>
      </c>
      <c r="H1155" s="1">
        <v>3.27894</v>
      </c>
      <c r="X1155" s="1">
        <v>0.59098700000000004</v>
      </c>
      <c r="AN1155" s="1">
        <v>0.54839182786004259</v>
      </c>
    </row>
    <row r="1156" spans="1:41" ht="15.75" customHeight="1">
      <c r="A1156" s="1" t="s">
        <v>20</v>
      </c>
      <c r="C1156" s="3">
        <v>198</v>
      </c>
      <c r="H1156" s="1">
        <v>1.0006600000000001</v>
      </c>
      <c r="X1156" s="1">
        <v>0.189695</v>
      </c>
      <c r="AN1156" s="1">
        <v>0.17602280216977831</v>
      </c>
    </row>
    <row r="1157" spans="1:41" ht="15.75" customHeight="1">
      <c r="A1157" s="1" t="s">
        <v>20</v>
      </c>
      <c r="C1157" s="3">
        <v>198</v>
      </c>
      <c r="H1157" s="1">
        <v>2.6627800000000001</v>
      </c>
      <c r="X1157" s="1">
        <v>0.42717300000000002</v>
      </c>
      <c r="AN1157" s="1">
        <v>0.3963846620694837</v>
      </c>
    </row>
    <row r="1158" spans="1:41" ht="15.75" customHeight="1">
      <c r="A1158" s="1" t="s">
        <v>20</v>
      </c>
      <c r="C1158" s="3">
        <v>199</v>
      </c>
      <c r="F1158" s="1">
        <v>49.76088</v>
      </c>
      <c r="X1158" s="1">
        <v>0.59615384615384615</v>
      </c>
      <c r="Y1158" s="1">
        <v>29.665140000000001</v>
      </c>
      <c r="AG1158" s="1">
        <v>0.57692307692307698</v>
      </c>
      <c r="AH1158" s="1">
        <v>28.708200000000001</v>
      </c>
      <c r="AN1158" s="1">
        <v>0.55318627546477717</v>
      </c>
      <c r="AO1158" s="1">
        <v>27.527035871049723</v>
      </c>
    </row>
    <row r="1159" spans="1:41" ht="15.75" customHeight="1">
      <c r="A1159" s="1" t="s">
        <v>20</v>
      </c>
      <c r="C1159" s="3">
        <v>199</v>
      </c>
      <c r="F1159" s="1">
        <v>63.158040000000007</v>
      </c>
      <c r="X1159" s="1">
        <v>0.51515151515151514</v>
      </c>
      <c r="Y1159" s="1">
        <v>32.535960000000003</v>
      </c>
      <c r="AG1159" s="1">
        <v>0.51515151515151514</v>
      </c>
      <c r="AH1159" s="1">
        <v>32.535960000000003</v>
      </c>
      <c r="AN1159" s="1">
        <v>0.47802215787963154</v>
      </c>
      <c r="AO1159" s="1">
        <v>30.190942568248087</v>
      </c>
    </row>
    <row r="1160" spans="1:41" ht="15.75" customHeight="1">
      <c r="A1160" s="1" t="s">
        <v>20</v>
      </c>
      <c r="C1160" s="3">
        <v>199</v>
      </c>
      <c r="F1160" s="1">
        <v>255.50298000000001</v>
      </c>
      <c r="X1160" s="1">
        <v>0.3258426966292135</v>
      </c>
      <c r="Y1160" s="1">
        <v>83.253780000000006</v>
      </c>
      <c r="AG1160" s="1">
        <v>0.1910112359550562</v>
      </c>
      <c r="AH1160" s="1">
        <v>48.803940000000004</v>
      </c>
      <c r="AN1160" s="1">
        <v>0.30235770329861694</v>
      </c>
      <c r="AO1160" s="1">
        <v>77.253294218752458</v>
      </c>
    </row>
    <row r="1161" spans="1:41" ht="15.75" customHeight="1">
      <c r="A1161" s="1" t="s">
        <v>20</v>
      </c>
      <c r="C1161" s="3">
        <v>199</v>
      </c>
      <c r="F1161" s="1">
        <v>272.72790000000003</v>
      </c>
      <c r="X1161" s="1">
        <v>0.32631578947368423</v>
      </c>
      <c r="Y1161" s="1">
        <v>88.99542000000001</v>
      </c>
      <c r="AG1161" s="1">
        <v>0.19999999999999996</v>
      </c>
      <c r="AH1161" s="1">
        <v>54.545579999999994</v>
      </c>
      <c r="AN1161" s="1">
        <v>0.30279669814914117</v>
      </c>
      <c r="AO1161" s="1">
        <v>82.581107613149172</v>
      </c>
    </row>
    <row r="1162" spans="1:41" ht="15.75" customHeight="1">
      <c r="A1162" s="1" t="s">
        <v>20</v>
      </c>
      <c r="C1162" s="3">
        <v>199</v>
      </c>
      <c r="F1162" s="1">
        <v>63.158040000000007</v>
      </c>
      <c r="X1162" s="1">
        <v>0.42424242424242425</v>
      </c>
      <c r="Y1162" s="1">
        <v>26.794320000000003</v>
      </c>
      <c r="AG1162" s="1">
        <v>0.31818181818181812</v>
      </c>
      <c r="AH1162" s="1">
        <v>20.095739999999999</v>
      </c>
      <c r="AN1162" s="1">
        <v>0.3936653064891083</v>
      </c>
      <c r="AO1162" s="1">
        <v>24.863129173851366</v>
      </c>
    </row>
    <row r="1163" spans="1:41" ht="15.75" customHeight="1">
      <c r="A1163" s="1" t="s">
        <v>20</v>
      </c>
      <c r="C1163" s="3">
        <v>199</v>
      </c>
      <c r="F1163" s="1">
        <v>77.512140000000002</v>
      </c>
      <c r="X1163" s="1">
        <v>0.37037037037037041</v>
      </c>
      <c r="Y1163" s="1">
        <v>28.708200000000001</v>
      </c>
      <c r="AG1163" s="1">
        <v>0.28395061728395066</v>
      </c>
      <c r="AH1163" s="1">
        <v>22.009620000000002</v>
      </c>
      <c r="AN1163" s="1">
        <v>0.34367606122065009</v>
      </c>
      <c r="AO1163" s="1">
        <v>26.639066971983603</v>
      </c>
    </row>
    <row r="1164" spans="1:41" ht="15.75" customHeight="1">
      <c r="A1164" s="1" t="s">
        <v>20</v>
      </c>
      <c r="C1164" s="3">
        <v>199</v>
      </c>
      <c r="F1164" s="1">
        <v>272.72790000000003</v>
      </c>
      <c r="X1164" s="1">
        <v>0.19298245614035087</v>
      </c>
      <c r="Y1164" s="1">
        <v>52.631700000000002</v>
      </c>
      <c r="AG1164" s="1">
        <v>0.1368421052631579</v>
      </c>
      <c r="AH1164" s="1">
        <v>37.320660000000004</v>
      </c>
      <c r="AN1164" s="1">
        <v>0.17907331610970714</v>
      </c>
      <c r="AO1164" s="1">
        <v>48.838289448636608</v>
      </c>
    </row>
    <row r="1165" spans="1:41" ht="15.75" customHeight="1">
      <c r="A1165" s="1" t="s">
        <v>20</v>
      </c>
      <c r="C1165" s="3">
        <v>199</v>
      </c>
      <c r="F1165" s="1">
        <v>287.08199999999999</v>
      </c>
      <c r="X1165" s="1">
        <v>0.19333333333333333</v>
      </c>
      <c r="Y1165" s="1">
        <v>55.502519999999997</v>
      </c>
      <c r="AG1165" s="1">
        <v>0.17333333333333334</v>
      </c>
      <c r="AH1165" s="1">
        <v>49.76088</v>
      </c>
      <c r="AN1165" s="1">
        <v>0.17939890395717936</v>
      </c>
      <c r="AO1165" s="1">
        <v>51.502196145834965</v>
      </c>
    </row>
    <row r="1166" spans="1:41" ht="15.75" customHeight="1">
      <c r="A1166" s="1" t="s">
        <v>20</v>
      </c>
      <c r="B1166" s="3" t="s">
        <v>468</v>
      </c>
      <c r="C1166" s="3">
        <v>200</v>
      </c>
      <c r="H1166" s="1">
        <v>1.2678700000000001</v>
      </c>
      <c r="X1166" s="1">
        <v>0.31202800000000003</v>
      </c>
      <c r="AN1166" s="1">
        <v>0.28953869588250397</v>
      </c>
    </row>
    <row r="1167" spans="1:41" ht="15.75" customHeight="1">
      <c r="A1167" s="1" t="s">
        <v>20</v>
      </c>
      <c r="B1167" s="3" t="s">
        <v>468</v>
      </c>
      <c r="C1167" s="3">
        <v>200</v>
      </c>
      <c r="H1167" s="1">
        <v>2.5880000000000001</v>
      </c>
      <c r="X1167" s="1">
        <v>0.39349499999999998</v>
      </c>
      <c r="AN1167" s="1">
        <v>0.36513399161705323</v>
      </c>
    </row>
    <row r="1168" spans="1:41" ht="15.75" customHeight="1">
      <c r="A1168" s="1" t="s">
        <v>20</v>
      </c>
      <c r="B1168" s="3" t="s">
        <v>468</v>
      </c>
      <c r="C1168" s="3">
        <v>200</v>
      </c>
      <c r="H1168" s="1">
        <v>2.0287899999999999</v>
      </c>
      <c r="X1168" s="1">
        <v>0.38855800000000001</v>
      </c>
      <c r="AN1168" s="1">
        <v>0.36055282408858813</v>
      </c>
    </row>
    <row r="1169" spans="1:40" ht="15.75" customHeight="1">
      <c r="A1169" s="1" t="s">
        <v>20</v>
      </c>
      <c r="B1169" s="3" t="s">
        <v>468</v>
      </c>
      <c r="C1169" s="3">
        <v>200</v>
      </c>
      <c r="H1169" s="1">
        <v>4.0495299999999999</v>
      </c>
      <c r="X1169" s="1">
        <v>0.68727000000000005</v>
      </c>
      <c r="AN1169" s="1">
        <v>0.63773526580681383</v>
      </c>
    </row>
    <row r="1170" spans="1:40" ht="15.75" customHeight="1">
      <c r="A1170" s="1" t="s">
        <v>20</v>
      </c>
      <c r="B1170" s="3" t="s">
        <v>468</v>
      </c>
      <c r="C1170" s="3">
        <v>200</v>
      </c>
      <c r="H1170" s="1">
        <v>11.9259</v>
      </c>
      <c r="X1170" s="1">
        <v>1.13287</v>
      </c>
      <c r="AN1170" s="1">
        <v>1.0512188085826024</v>
      </c>
    </row>
    <row r="1171" spans="1:40" ht="15.75" customHeight="1">
      <c r="A1171" s="1" t="s">
        <v>20</v>
      </c>
      <c r="B1171" s="3" t="s">
        <v>468</v>
      </c>
      <c r="C1171" s="3">
        <v>200</v>
      </c>
      <c r="H1171" s="1">
        <v>2.8225199999999999</v>
      </c>
      <c r="X1171" s="1">
        <v>0.28487299999999999</v>
      </c>
      <c r="AN1171" s="1">
        <v>0.26434088258789767</v>
      </c>
    </row>
    <row r="1172" spans="1:40" ht="15.75" customHeight="1">
      <c r="A1172" s="1" t="s">
        <v>20</v>
      </c>
      <c r="B1172" s="3" t="s">
        <v>468</v>
      </c>
      <c r="C1172" s="3">
        <v>200</v>
      </c>
      <c r="H1172" s="1">
        <v>3.0355300000000001</v>
      </c>
      <c r="X1172" s="1">
        <v>0.31202800000000003</v>
      </c>
      <c r="AN1172" s="1">
        <v>0.28953869588250397</v>
      </c>
    </row>
    <row r="1173" spans="1:40" ht="15.75" customHeight="1">
      <c r="A1173" s="1" t="s">
        <v>20</v>
      </c>
      <c r="B1173" s="3" t="s">
        <v>468</v>
      </c>
      <c r="C1173" s="3">
        <v>200</v>
      </c>
      <c r="H1173" s="1">
        <v>4.2587299999999999</v>
      </c>
      <c r="X1173" s="1">
        <v>0.32807500000000001</v>
      </c>
      <c r="AN1173" s="1">
        <v>0.30442911421940494</v>
      </c>
    </row>
    <row r="1174" spans="1:40" ht="15.75" customHeight="1">
      <c r="A1174" s="1" t="s">
        <v>20</v>
      </c>
      <c r="B1174" s="3" t="s">
        <v>468</v>
      </c>
      <c r="C1174" s="3">
        <v>200</v>
      </c>
      <c r="H1174" s="1">
        <v>4.84375</v>
      </c>
      <c r="X1174" s="1">
        <v>0.35646499999999998</v>
      </c>
      <c r="AN1174" s="1">
        <v>0.33077291534015141</v>
      </c>
    </row>
    <row r="1175" spans="1:40" ht="15.75" customHeight="1">
      <c r="A1175" s="1" t="s">
        <v>20</v>
      </c>
      <c r="B1175" s="3" t="s">
        <v>468</v>
      </c>
      <c r="C1175" s="3">
        <v>200</v>
      </c>
      <c r="H1175" s="1">
        <v>5.5245699999999998</v>
      </c>
      <c r="X1175" s="1">
        <v>0.43546299999999999</v>
      </c>
      <c r="AN1175" s="1">
        <v>0.40407716334778548</v>
      </c>
    </row>
    <row r="1176" spans="1:40" ht="15.75" customHeight="1">
      <c r="A1176" s="1" t="s">
        <v>20</v>
      </c>
      <c r="B1176" s="3" t="s">
        <v>468</v>
      </c>
      <c r="C1176" s="3">
        <v>200</v>
      </c>
      <c r="H1176" s="1">
        <v>6.5895999999999999</v>
      </c>
      <c r="X1176" s="1">
        <v>0.41694799999999999</v>
      </c>
      <c r="AN1176" s="1">
        <v>0.3868966252093346</v>
      </c>
    </row>
    <row r="1177" spans="1:40" ht="15.75" customHeight="1">
      <c r="A1177" s="1" t="s">
        <v>20</v>
      </c>
      <c r="B1177" s="3" t="s">
        <v>468</v>
      </c>
      <c r="C1177" s="3">
        <v>200</v>
      </c>
      <c r="H1177" s="1">
        <v>8.1283600000000007</v>
      </c>
      <c r="X1177" s="1">
        <v>0.38979200000000003</v>
      </c>
      <c r="AN1177" s="1">
        <v>0.36169788398936309</v>
      </c>
    </row>
    <row r="1178" spans="1:40" ht="15.75" customHeight="1">
      <c r="A1178" s="1" t="s">
        <v>20</v>
      </c>
      <c r="B1178" s="3" t="s">
        <v>468</v>
      </c>
      <c r="C1178" s="3">
        <v>200</v>
      </c>
      <c r="H1178" s="1">
        <v>8.1968899999999998</v>
      </c>
      <c r="X1178" s="1">
        <v>0.48607099999999998</v>
      </c>
      <c r="AN1178" s="1">
        <v>0.45103761023467304</v>
      </c>
    </row>
    <row r="1179" spans="1:40" ht="15.75" customHeight="1">
      <c r="A1179" s="1" t="s">
        <v>20</v>
      </c>
      <c r="B1179" s="3" t="s">
        <v>468</v>
      </c>
      <c r="C1179" s="3">
        <v>200</v>
      </c>
      <c r="H1179" s="1">
        <v>15.4275</v>
      </c>
      <c r="X1179" s="1">
        <v>0.69591099999999995</v>
      </c>
      <c r="AN1179" s="1">
        <v>0.64575346888833429</v>
      </c>
    </row>
    <row r="1180" spans="1:40" ht="15.75" customHeight="1">
      <c r="A1180" s="1" t="s">
        <v>20</v>
      </c>
      <c r="B1180" s="3" t="s">
        <v>468</v>
      </c>
      <c r="C1180" s="3">
        <v>200.2</v>
      </c>
      <c r="H1180" s="1">
        <v>2</v>
      </c>
      <c r="V1180" s="1">
        <v>0.73</v>
      </c>
      <c r="X1180" s="1">
        <v>0.4</v>
      </c>
      <c r="AN1180" s="1">
        <v>0.37117014611830212</v>
      </c>
    </row>
    <row r="1181" spans="1:40" ht="15.75" customHeight="1">
      <c r="A1181" s="1" t="s">
        <v>20</v>
      </c>
      <c r="B1181" s="3" t="s">
        <v>468</v>
      </c>
      <c r="C1181" s="3">
        <v>200.2</v>
      </c>
      <c r="H1181" s="1">
        <v>4</v>
      </c>
      <c r="V1181" s="1">
        <v>1.02</v>
      </c>
      <c r="X1181" s="1">
        <v>0.7</v>
      </c>
      <c r="AN1181" s="1">
        <v>0.64954775570702872</v>
      </c>
    </row>
    <row r="1182" spans="1:40" ht="15.75" customHeight="1">
      <c r="A1182" s="1" t="s">
        <v>20</v>
      </c>
      <c r="B1182" s="3" t="s">
        <v>468</v>
      </c>
      <c r="C1182" s="3">
        <v>200.2</v>
      </c>
      <c r="H1182" s="1">
        <v>11</v>
      </c>
      <c r="V1182" s="1">
        <v>2.0299999999999998</v>
      </c>
      <c r="X1182" s="1">
        <v>1.1399999999999999</v>
      </c>
      <c r="AN1182" s="1">
        <v>1.057834916437161</v>
      </c>
    </row>
    <row r="1183" spans="1:40" ht="15.75" customHeight="1">
      <c r="A1183" s="1" t="s">
        <v>39</v>
      </c>
      <c r="C1183" s="3">
        <v>208</v>
      </c>
      <c r="H1183" s="1">
        <v>0.62477400000000005</v>
      </c>
      <c r="U1183" s="1">
        <v>98.723915999999988</v>
      </c>
    </row>
    <row r="1184" spans="1:40" ht="15.75" customHeight="1">
      <c r="A1184" s="1" t="s">
        <v>39</v>
      </c>
      <c r="C1184" s="3">
        <v>208</v>
      </c>
      <c r="H1184" s="1">
        <v>1.00013</v>
      </c>
      <c r="U1184" s="1">
        <v>108.042435</v>
      </c>
    </row>
    <row r="1185" spans="1:41" ht="15.75" customHeight="1">
      <c r="A1185" s="1" t="s">
        <v>39</v>
      </c>
      <c r="C1185" s="3">
        <v>208</v>
      </c>
      <c r="H1185" s="1">
        <v>1.41621</v>
      </c>
      <c r="U1185" s="1">
        <v>135.90332549999999</v>
      </c>
    </row>
    <row r="1186" spans="1:41" ht="15.75" customHeight="1">
      <c r="A1186" s="1" t="s">
        <v>39</v>
      </c>
      <c r="C1186" s="3">
        <v>208</v>
      </c>
      <c r="H1186" s="1">
        <v>2.17848</v>
      </c>
      <c r="U1186" s="1">
        <v>163.81081349999999</v>
      </c>
    </row>
    <row r="1187" spans="1:41" ht="15.75" customHeight="1">
      <c r="A1187" s="1" t="s">
        <v>39</v>
      </c>
      <c r="C1187" s="3">
        <v>208</v>
      </c>
      <c r="H1187" s="1">
        <v>3.4028800000000001</v>
      </c>
      <c r="U1187" s="1">
        <v>265.9289895</v>
      </c>
    </row>
    <row r="1188" spans="1:41" ht="15.75" customHeight="1">
      <c r="A1188" s="1" t="s">
        <v>39</v>
      </c>
      <c r="C1188" s="3">
        <v>208</v>
      </c>
      <c r="L1188" s="1">
        <v>21.421900000000001</v>
      </c>
      <c r="U1188" s="1">
        <v>244.23466500000001</v>
      </c>
    </row>
    <row r="1189" spans="1:41" ht="15.75" customHeight="1">
      <c r="A1189" s="1" t="s">
        <v>39</v>
      </c>
      <c r="C1189" s="3">
        <v>208</v>
      </c>
      <c r="L1189" s="1">
        <v>20.2209</v>
      </c>
      <c r="U1189" s="1">
        <v>245.69929799999997</v>
      </c>
    </row>
    <row r="1190" spans="1:41" ht="15.75" customHeight="1">
      <c r="A1190" s="1" t="s">
        <v>39</v>
      </c>
      <c r="C1190" s="3">
        <v>208</v>
      </c>
      <c r="L1190" s="1">
        <v>19.811900000000001</v>
      </c>
      <c r="U1190" s="1">
        <v>259.60497299999997</v>
      </c>
    </row>
    <row r="1191" spans="1:41" ht="15.75" customHeight="1">
      <c r="A1191" s="1" t="s">
        <v>39</v>
      </c>
      <c r="C1191" s="3">
        <v>208</v>
      </c>
      <c r="L1191" s="1">
        <v>21.0547</v>
      </c>
      <c r="U1191" s="1">
        <v>336.85970399999997</v>
      </c>
    </row>
    <row r="1192" spans="1:41" ht="15.75" customHeight="1">
      <c r="A1192" s="1" t="s">
        <v>39</v>
      </c>
      <c r="C1192" s="3">
        <v>208</v>
      </c>
      <c r="L1192" s="1">
        <v>20.625499999999999</v>
      </c>
      <c r="U1192" s="1">
        <v>350.790885</v>
      </c>
    </row>
    <row r="1193" spans="1:41" ht="15.75" customHeight="1">
      <c r="A1193" s="1" t="s">
        <v>39</v>
      </c>
      <c r="C1193" s="3">
        <v>208</v>
      </c>
      <c r="L1193" s="1">
        <v>19.954699999999999</v>
      </c>
      <c r="U1193" s="1">
        <v>356.636664</v>
      </c>
    </row>
    <row r="1194" spans="1:41" ht="15.75" customHeight="1">
      <c r="A1194" s="1" t="s">
        <v>39</v>
      </c>
      <c r="C1194" s="3">
        <v>208</v>
      </c>
      <c r="L1194" s="1">
        <v>19.8887</v>
      </c>
      <c r="U1194" s="1">
        <v>412.02294299999994</v>
      </c>
    </row>
    <row r="1195" spans="1:41" ht="15.75" customHeight="1">
      <c r="A1195" s="1" t="s">
        <v>39</v>
      </c>
      <c r="C1195" s="3">
        <v>208</v>
      </c>
      <c r="L1195" s="1">
        <v>19.187000000000001</v>
      </c>
      <c r="U1195" s="1">
        <v>560.36191499999995</v>
      </c>
    </row>
    <row r="1196" spans="1:41" ht="15.75" customHeight="1">
      <c r="A1196" s="1" t="s">
        <v>39</v>
      </c>
      <c r="C1196" s="3">
        <v>208</v>
      </c>
      <c r="L1196" s="1">
        <v>20.654900000000001</v>
      </c>
      <c r="U1196" s="1">
        <v>483.15525300000002</v>
      </c>
    </row>
    <row r="1197" spans="1:41" ht="15.75" customHeight="1">
      <c r="A1197" s="1" t="s">
        <v>39</v>
      </c>
      <c r="C1197" s="3">
        <v>208</v>
      </c>
      <c r="L1197" s="1">
        <v>19.187899999999999</v>
      </c>
      <c r="U1197" s="1">
        <v>602.26042499999994</v>
      </c>
    </row>
    <row r="1198" spans="1:41" ht="15.75" customHeight="1">
      <c r="A1198" s="1" t="s">
        <v>9</v>
      </c>
      <c r="B1198" s="1" t="s">
        <v>40</v>
      </c>
      <c r="C1198" s="3">
        <v>209</v>
      </c>
      <c r="L1198" s="1">
        <v>34.761899999999997</v>
      </c>
      <c r="AH1198" s="1">
        <v>171.54011249999999</v>
      </c>
      <c r="AO1198" s="1">
        <v>171.54011249999999</v>
      </c>
    </row>
    <row r="1199" spans="1:41" ht="15.75" customHeight="1">
      <c r="A1199" s="1" t="s">
        <v>9</v>
      </c>
      <c r="B1199" s="1" t="s">
        <v>41</v>
      </c>
      <c r="C1199" s="3">
        <v>209</v>
      </c>
      <c r="L1199" s="1">
        <v>44.0899</v>
      </c>
      <c r="AH1199" s="1">
        <v>344.45313449999998</v>
      </c>
      <c r="AO1199" s="1">
        <v>344.45313449999998</v>
      </c>
    </row>
    <row r="1200" spans="1:41" ht="15.75" customHeight="1">
      <c r="A1200" s="1" t="s">
        <v>9</v>
      </c>
      <c r="B1200" s="1" t="s">
        <v>42</v>
      </c>
      <c r="C1200" s="3">
        <v>209</v>
      </c>
      <c r="L1200" s="1">
        <v>37.807699999999997</v>
      </c>
      <c r="AH1200" s="1">
        <v>548.24165999999991</v>
      </c>
      <c r="AO1200" s="1">
        <v>548.24165999999991</v>
      </c>
    </row>
    <row r="1201" spans="1:41" ht="15.75" customHeight="1">
      <c r="A1201" s="1" t="s">
        <v>9</v>
      </c>
      <c r="B1201" s="1" t="s">
        <v>43</v>
      </c>
      <c r="C1201" s="3">
        <v>209</v>
      </c>
      <c r="L1201" s="1">
        <v>51.704500000000003</v>
      </c>
      <c r="AH1201" s="1">
        <v>796.75348499999996</v>
      </c>
      <c r="AO1201" s="1">
        <v>796.75348499999996</v>
      </c>
    </row>
    <row r="1202" spans="1:41" ht="15.75" customHeight="1">
      <c r="A1202" s="1" t="s">
        <v>9</v>
      </c>
      <c r="B1202" s="1" t="s">
        <v>44</v>
      </c>
      <c r="C1202" s="3">
        <v>209</v>
      </c>
      <c r="L1202" s="1">
        <v>41.424700000000001</v>
      </c>
      <c r="AH1202" s="1">
        <v>105.62034599999998</v>
      </c>
      <c r="AO1202" s="1">
        <v>105.62034599999998</v>
      </c>
    </row>
    <row r="1203" spans="1:41" ht="15.75" customHeight="1">
      <c r="A1203" s="1" t="s">
        <v>9</v>
      </c>
      <c r="B1203" s="1" t="s">
        <v>45</v>
      </c>
      <c r="C1203" s="3">
        <v>209</v>
      </c>
      <c r="L1203" s="1">
        <v>57.034799999999997</v>
      </c>
      <c r="AH1203" s="1">
        <v>201.63768299999998</v>
      </c>
      <c r="AO1203" s="1">
        <v>201.63768299999998</v>
      </c>
    </row>
    <row r="1204" spans="1:41" ht="15.75" customHeight="1">
      <c r="A1204" s="1" t="s">
        <v>9</v>
      </c>
      <c r="B1204" s="1" t="s">
        <v>46</v>
      </c>
      <c r="C1204" s="3">
        <v>209</v>
      </c>
      <c r="L1204" s="1">
        <v>40.663200000000003</v>
      </c>
      <c r="AH1204" s="1">
        <v>256.96902599999999</v>
      </c>
      <c r="AO1204" s="1">
        <v>256.96902599999999</v>
      </c>
    </row>
    <row r="1205" spans="1:41" ht="15.75" customHeight="1">
      <c r="A1205" s="1" t="s">
        <v>9</v>
      </c>
      <c r="B1205" s="1" t="s">
        <v>47</v>
      </c>
      <c r="C1205" s="3">
        <v>209</v>
      </c>
      <c r="L1205" s="1">
        <v>63.507300000000001</v>
      </c>
      <c r="AH1205" s="1">
        <v>212.0858235</v>
      </c>
      <c r="AO1205" s="1">
        <v>212.0858235</v>
      </c>
    </row>
    <row r="1206" spans="1:41" ht="15.75" customHeight="1">
      <c r="A1206" s="1" t="s">
        <v>9</v>
      </c>
      <c r="B1206" s="1" t="s">
        <v>48</v>
      </c>
      <c r="C1206" s="3">
        <v>209</v>
      </c>
      <c r="L1206" s="1">
        <v>70.550899999999999</v>
      </c>
      <c r="AH1206" s="1">
        <v>698.68781999999999</v>
      </c>
      <c r="AO1206" s="1">
        <v>698.68781999999999</v>
      </c>
    </row>
    <row r="1207" spans="1:41" ht="15.75" customHeight="1">
      <c r="A1207" s="1" t="s">
        <v>9</v>
      </c>
      <c r="B1207" s="1" t="s">
        <v>49</v>
      </c>
      <c r="C1207" s="3">
        <v>209</v>
      </c>
      <c r="L1207" s="1">
        <v>62.365099999999998</v>
      </c>
      <c r="AH1207" s="1">
        <v>480.76210349999997</v>
      </c>
      <c r="AO1207" s="1">
        <v>480.76210349999997</v>
      </c>
    </row>
    <row r="1208" spans="1:41" ht="15.75" customHeight="1">
      <c r="A1208" s="1" t="s">
        <v>9</v>
      </c>
      <c r="B1208" s="1" t="s">
        <v>50</v>
      </c>
      <c r="C1208" s="3">
        <v>209</v>
      </c>
      <c r="L1208" s="1">
        <v>64.8399</v>
      </c>
      <c r="AH1208" s="1">
        <v>278.60203799999999</v>
      </c>
      <c r="AO1208" s="1">
        <v>278.60203799999999</v>
      </c>
    </row>
    <row r="1209" spans="1:41" ht="15.75" customHeight="1">
      <c r="A1209" s="1" t="s">
        <v>9</v>
      </c>
      <c r="B1209" s="1" t="s">
        <v>51</v>
      </c>
      <c r="C1209" s="3">
        <v>209</v>
      </c>
      <c r="L1209" s="1">
        <v>70.550899999999999</v>
      </c>
      <c r="AH1209" s="1">
        <v>890.41445999999985</v>
      </c>
      <c r="AO1209" s="1">
        <v>890.41445999999985</v>
      </c>
    </row>
    <row r="1210" spans="1:41" ht="15.75" customHeight="1">
      <c r="A1210" s="1" t="s">
        <v>9</v>
      </c>
      <c r="B1210" s="1" t="s">
        <v>52</v>
      </c>
      <c r="C1210" s="3">
        <v>209</v>
      </c>
      <c r="L1210" s="1">
        <v>76.261899999999997</v>
      </c>
      <c r="AH1210" s="1">
        <v>143.01557549999998</v>
      </c>
      <c r="AO1210" s="1">
        <v>143.01557549999998</v>
      </c>
    </row>
    <row r="1211" spans="1:41" ht="15.75" customHeight="1">
      <c r="A1211" s="1" t="s">
        <v>9</v>
      </c>
      <c r="C1211" s="3">
        <v>211</v>
      </c>
      <c r="D1211" s="1">
        <v>6.2204899999999999</v>
      </c>
      <c r="F1211" s="1">
        <v>112.01352299999998</v>
      </c>
      <c r="L1211" s="1">
        <v>28.631699999999999</v>
      </c>
      <c r="AG1211" s="1">
        <v>1.2981069861538059</v>
      </c>
      <c r="AH1211" s="1">
        <v>145.40553674999998</v>
      </c>
      <c r="AN1211" s="1">
        <v>1.2981069861538059</v>
      </c>
      <c r="AO1211" s="1">
        <v>145.40553674999998</v>
      </c>
    </row>
    <row r="1212" spans="1:41" ht="15.75" customHeight="1">
      <c r="A1212" s="1" t="s">
        <v>9</v>
      </c>
      <c r="C1212" s="3">
        <v>211</v>
      </c>
      <c r="D1212" s="1">
        <v>22.578600000000002</v>
      </c>
      <c r="F1212" s="1">
        <v>276.73028999999997</v>
      </c>
      <c r="I1212" s="1">
        <v>58.786299999999997</v>
      </c>
      <c r="J1212" s="1">
        <v>23.920100000000001</v>
      </c>
      <c r="K1212" s="1">
        <v>34.866199999999999</v>
      </c>
      <c r="L1212" s="1">
        <v>29.574000000000002</v>
      </c>
      <c r="M1212" s="1">
        <v>0.16215991418623199</v>
      </c>
      <c r="AG1212" s="1">
        <v>0.49176238080045381</v>
      </c>
      <c r="AH1212" s="1">
        <v>136.08554624999999</v>
      </c>
      <c r="AN1212" s="1">
        <v>0.49176238080045381</v>
      </c>
      <c r="AO1212" s="1">
        <v>136.08554624999999</v>
      </c>
    </row>
    <row r="1213" spans="1:41" ht="15.75" customHeight="1">
      <c r="A1213" s="1" t="s">
        <v>9</v>
      </c>
      <c r="C1213" s="3">
        <v>211</v>
      </c>
      <c r="D1213" s="1">
        <v>27.8931</v>
      </c>
      <c r="F1213" s="1">
        <v>340.54433999999998</v>
      </c>
      <c r="G1213" s="1">
        <v>964.00419999999997</v>
      </c>
      <c r="H1213" s="1">
        <v>2.8307739999999999</v>
      </c>
      <c r="I1213" s="1">
        <v>63.144500000000001</v>
      </c>
      <c r="J1213" s="1">
        <v>27.689399999999999</v>
      </c>
      <c r="K1213" s="1">
        <v>35.455100000000002</v>
      </c>
      <c r="L1213" s="1">
        <v>29.8096</v>
      </c>
      <c r="M1213" s="1">
        <v>5.9799577493787899E-2</v>
      </c>
      <c r="AG1213" s="1">
        <v>0.65860963876245893</v>
      </c>
      <c r="AH1213" s="1">
        <v>224.28578474999998</v>
      </c>
      <c r="AN1213" s="1">
        <v>0.65860963876245893</v>
      </c>
      <c r="AO1213" s="1">
        <v>224.28578474999998</v>
      </c>
    </row>
    <row r="1214" spans="1:41" ht="15.75" customHeight="1">
      <c r="A1214" s="1" t="s">
        <v>9</v>
      </c>
      <c r="C1214" s="3">
        <v>211</v>
      </c>
      <c r="D1214" s="1">
        <v>30.167899999999999</v>
      </c>
      <c r="F1214" s="1">
        <v>342.12178799999998</v>
      </c>
      <c r="G1214" s="1">
        <v>1599.6679999999999</v>
      </c>
      <c r="H1214" s="1">
        <v>4.675726</v>
      </c>
      <c r="I1214" s="1">
        <v>52.661099999999998</v>
      </c>
      <c r="J1214" s="1">
        <v>24.862400000000001</v>
      </c>
      <c r="K1214" s="1">
        <v>27.7987</v>
      </c>
      <c r="L1214" s="1">
        <v>22.624300000000002</v>
      </c>
      <c r="M1214" s="1">
        <v>-8.0510959145571506E-2</v>
      </c>
    </row>
    <row r="1215" spans="1:41" ht="15.75" customHeight="1">
      <c r="A1215" s="1" t="s">
        <v>9</v>
      </c>
      <c r="C1215" s="3">
        <v>211</v>
      </c>
      <c r="D1215" s="1">
        <v>34.701999999999998</v>
      </c>
      <c r="F1215" s="1">
        <v>403.65206999999998</v>
      </c>
      <c r="I1215" s="1">
        <v>46.653799999999997</v>
      </c>
      <c r="J1215" s="1">
        <v>21.799800000000001</v>
      </c>
      <c r="K1215" s="1">
        <v>24.853999999999999</v>
      </c>
      <c r="L1215" s="1">
        <v>23.920100000000001</v>
      </c>
      <c r="M1215" s="1">
        <v>8.5310211635953995E-2</v>
      </c>
      <c r="AG1215" s="1">
        <v>0.27324227768731618</v>
      </c>
      <c r="AH1215" s="1">
        <v>110.29481099999998</v>
      </c>
      <c r="AN1215" s="1">
        <v>0.27324227768731618</v>
      </c>
      <c r="AO1215" s="1">
        <v>110.29481099999998</v>
      </c>
    </row>
    <row r="1216" spans="1:41" ht="15.75" customHeight="1">
      <c r="A1216" s="1" t="s">
        <v>9</v>
      </c>
      <c r="C1216" s="3">
        <v>211</v>
      </c>
      <c r="D1216" s="1">
        <v>57.619599999999998</v>
      </c>
      <c r="F1216" s="1">
        <v>618.329205</v>
      </c>
      <c r="I1216" s="1">
        <v>64.558000000000007</v>
      </c>
      <c r="J1216" s="1">
        <v>24.9802</v>
      </c>
      <c r="K1216" s="1">
        <v>39.577800000000003</v>
      </c>
      <c r="L1216" s="1">
        <v>25.8047</v>
      </c>
      <c r="M1216" s="1">
        <v>2.0832385832461602E-2</v>
      </c>
      <c r="AG1216" s="1">
        <v>0.57057297657483286</v>
      </c>
      <c r="AH1216" s="1">
        <v>352.80193500000001</v>
      </c>
      <c r="AN1216" s="1">
        <v>0.57057297657483286</v>
      </c>
      <c r="AO1216" s="1">
        <v>352.80193500000001</v>
      </c>
    </row>
    <row r="1217" spans="1:41" ht="15.75" customHeight="1">
      <c r="A1217" s="1" t="s">
        <v>9</v>
      </c>
      <c r="C1217" s="3">
        <v>211</v>
      </c>
      <c r="D1217" s="1">
        <v>68.829300000000003</v>
      </c>
      <c r="F1217" s="1">
        <v>719.15344199999993</v>
      </c>
      <c r="G1217" s="1">
        <v>2085.4589999999998</v>
      </c>
      <c r="H1217" s="1">
        <v>2.89988</v>
      </c>
      <c r="I1217" s="1">
        <v>59.610799999999998</v>
      </c>
      <c r="J1217" s="1">
        <v>23.566700000000001</v>
      </c>
      <c r="K1217" s="1">
        <v>36.0441</v>
      </c>
      <c r="L1217" s="1">
        <v>24.509</v>
      </c>
      <c r="M1217" s="1">
        <v>2.6142974855801599E-2</v>
      </c>
      <c r="AG1217" s="1">
        <v>0.48501395478268472</v>
      </c>
      <c r="AH1217" s="1">
        <v>348.79945500000002</v>
      </c>
      <c r="AN1217" s="1">
        <v>0.48501395478268472</v>
      </c>
      <c r="AO1217" s="1">
        <v>348.79945500000002</v>
      </c>
    </row>
    <row r="1218" spans="1:41" ht="15.75" customHeight="1">
      <c r="A1218" s="1" t="s">
        <v>9</v>
      </c>
      <c r="C1218" s="3">
        <v>211</v>
      </c>
      <c r="D1218" s="1">
        <v>72.731999999999999</v>
      </c>
      <c r="F1218" s="1">
        <v>757.10440799999992</v>
      </c>
      <c r="I1218" s="1">
        <v>59.190979751033098</v>
      </c>
      <c r="J1218" s="1">
        <v>24.694937682929599</v>
      </c>
      <c r="K1218" s="1">
        <v>34.496042068103499</v>
      </c>
      <c r="L1218" s="1">
        <v>27.5716</v>
      </c>
      <c r="M1218" s="1">
        <v>8.3391083284023296E-2</v>
      </c>
      <c r="AG1218" s="1">
        <v>0.34566735081008798</v>
      </c>
      <c r="AH1218" s="1">
        <v>261.70627499999995</v>
      </c>
      <c r="AN1218" s="1">
        <v>0.34566735081008798</v>
      </c>
      <c r="AO1218" s="1">
        <v>261.70627499999995</v>
      </c>
    </row>
    <row r="1219" spans="1:41" ht="15.75" customHeight="1">
      <c r="A1219" s="1" t="s">
        <v>9</v>
      </c>
      <c r="C1219" s="3">
        <v>211</v>
      </c>
      <c r="D1219" s="1">
        <v>81.284700000000001</v>
      </c>
      <c r="F1219" s="1">
        <v>845.91924299999994</v>
      </c>
      <c r="I1219" s="1">
        <v>58.270950888107599</v>
      </c>
      <c r="J1219" s="1">
        <v>27.167451181479901</v>
      </c>
      <c r="K1219" s="1">
        <v>31.103499706627701</v>
      </c>
      <c r="L1219" s="1">
        <v>25.264670385887499</v>
      </c>
      <c r="M1219" s="1">
        <v>-6.1175778080910903E-2</v>
      </c>
      <c r="AG1219" s="1">
        <v>0.41145919705718292</v>
      </c>
      <c r="AH1219" s="1">
        <v>348.06125249999997</v>
      </c>
      <c r="AN1219" s="1">
        <v>0.41145919705718292</v>
      </c>
      <c r="AO1219" s="1">
        <v>348.06125249999997</v>
      </c>
    </row>
    <row r="1220" spans="1:41" ht="15.75" customHeight="1">
      <c r="A1220" s="1" t="s">
        <v>9</v>
      </c>
      <c r="C1220" s="3">
        <v>211</v>
      </c>
      <c r="D1220" s="1">
        <v>86.349699999999999</v>
      </c>
      <c r="F1220" s="1">
        <v>883.32084899999984</v>
      </c>
      <c r="I1220" s="1">
        <v>57.726100000000002</v>
      </c>
      <c r="J1220" s="1">
        <v>28.631699999999999</v>
      </c>
      <c r="K1220" s="1">
        <v>29.0944</v>
      </c>
      <c r="L1220" s="1">
        <v>28.160499999999999</v>
      </c>
      <c r="M1220" s="1">
        <v>-1.6195556533215999E-2</v>
      </c>
      <c r="AG1220" s="1">
        <v>7.0335084720727567E-2</v>
      </c>
      <c r="AH1220" s="1">
        <v>62.128446749999995</v>
      </c>
      <c r="AN1220" s="1">
        <v>7.0335084720727567E-2</v>
      </c>
      <c r="AO1220" s="1">
        <v>62.128446749999995</v>
      </c>
    </row>
    <row r="1221" spans="1:41" ht="15.75" customHeight="1">
      <c r="A1221" s="1" t="s">
        <v>9</v>
      </c>
      <c r="C1221" s="3">
        <v>211</v>
      </c>
      <c r="D1221" s="1">
        <v>92.162499999999994</v>
      </c>
      <c r="F1221" s="1">
        <v>960.16454099999999</v>
      </c>
      <c r="G1221" s="1">
        <v>4157.0559999999996</v>
      </c>
      <c r="H1221" s="1">
        <v>4.3295250000000003</v>
      </c>
      <c r="I1221" s="1">
        <v>56.665999999999997</v>
      </c>
      <c r="J1221" s="1">
        <v>25.686900000000001</v>
      </c>
      <c r="K1221" s="1">
        <v>30.979099999999999</v>
      </c>
      <c r="L1221" s="1">
        <v>22.3888</v>
      </c>
      <c r="M1221" s="1">
        <v>-0.106462098640697</v>
      </c>
      <c r="AG1221" s="1">
        <v>0.40530834391644127</v>
      </c>
      <c r="AH1221" s="1">
        <v>389.16269999999997</v>
      </c>
      <c r="AN1221" s="1">
        <v>0.40530834391644127</v>
      </c>
      <c r="AO1221" s="1">
        <v>389.16269999999997</v>
      </c>
    </row>
    <row r="1222" spans="1:41" ht="15.75" customHeight="1">
      <c r="A1222" s="1" t="s">
        <v>9</v>
      </c>
      <c r="C1222" s="3">
        <v>211</v>
      </c>
      <c r="D1222" s="1">
        <v>103.953</v>
      </c>
      <c r="F1222" s="1">
        <v>1047.4529399999999</v>
      </c>
      <c r="G1222" s="1">
        <v>3925.982</v>
      </c>
      <c r="H1222" s="1">
        <v>3.748122</v>
      </c>
      <c r="I1222" s="1">
        <v>57.843899999999998</v>
      </c>
      <c r="J1222" s="1">
        <v>22.271000000000001</v>
      </c>
      <c r="K1222" s="1">
        <v>35.572899999999997</v>
      </c>
      <c r="L1222" s="1">
        <v>24.273399999999999</v>
      </c>
      <c r="M1222" s="1">
        <v>5.6290041014367603E-2</v>
      </c>
      <c r="AG1222" s="1">
        <v>0.22097139753123421</v>
      </c>
      <c r="AH1222" s="1">
        <v>231.45713999999998</v>
      </c>
      <c r="AN1222" s="1">
        <v>0.22097139753123421</v>
      </c>
      <c r="AO1222" s="1">
        <v>231.45713999999998</v>
      </c>
    </row>
    <row r="1223" spans="1:41" ht="15.75" customHeight="1">
      <c r="A1223" s="1" t="s">
        <v>9</v>
      </c>
      <c r="C1223" s="3">
        <v>211</v>
      </c>
      <c r="D1223" s="1">
        <v>140.904</v>
      </c>
      <c r="F1223" s="1">
        <v>1427.9435999999998</v>
      </c>
      <c r="G1223" s="1">
        <v>3377.9169999999999</v>
      </c>
      <c r="H1223" s="1">
        <v>2.3655810000000002</v>
      </c>
      <c r="I1223" s="1">
        <v>61.259900000000002</v>
      </c>
      <c r="J1223" s="1">
        <v>24.626799999999999</v>
      </c>
      <c r="K1223" s="1">
        <v>36.633099999999999</v>
      </c>
      <c r="L1223" s="1">
        <v>26.629300000000001</v>
      </c>
      <c r="M1223" s="1">
        <v>5.4663678476569E-2</v>
      </c>
      <c r="AG1223" s="1">
        <v>9.1537510305028852E-2</v>
      </c>
      <c r="AH1223" s="1">
        <v>130.71040199999999</v>
      </c>
      <c r="AN1223" s="1">
        <v>9.1537510305028852E-2</v>
      </c>
      <c r="AO1223" s="1">
        <v>130.71040199999999</v>
      </c>
    </row>
    <row r="1224" spans="1:41" ht="15.75" customHeight="1">
      <c r="A1224" s="1" t="s">
        <v>9</v>
      </c>
      <c r="C1224" s="3">
        <v>211</v>
      </c>
      <c r="D1224" s="1">
        <v>151.69900000000001</v>
      </c>
      <c r="F1224" s="1">
        <v>1515.6940499999998</v>
      </c>
      <c r="G1224" s="1">
        <v>4911.5630000000001</v>
      </c>
      <c r="H1224" s="1">
        <v>3.2404709999999999</v>
      </c>
      <c r="I1224" s="1">
        <v>65.735900000000001</v>
      </c>
      <c r="J1224" s="1">
        <v>27.335999999999999</v>
      </c>
      <c r="K1224" s="1">
        <v>38.399900000000002</v>
      </c>
      <c r="L1224" s="1">
        <v>25.686900000000001</v>
      </c>
      <c r="M1224" s="1">
        <v>-4.2945424337042501E-2</v>
      </c>
      <c r="AG1224" s="1">
        <v>0.24340150804181096</v>
      </c>
      <c r="AH1224" s="1">
        <v>368.92221749999999</v>
      </c>
      <c r="AN1224" s="1">
        <v>0.24340150804181096</v>
      </c>
      <c r="AO1224" s="1">
        <v>368.92221749999999</v>
      </c>
    </row>
    <row r="1225" spans="1:41" ht="15.75" customHeight="1">
      <c r="A1225" s="1" t="s">
        <v>9</v>
      </c>
      <c r="C1225" s="3">
        <v>211</v>
      </c>
      <c r="D1225" s="1">
        <v>160.75</v>
      </c>
      <c r="F1225" s="1">
        <v>1604.27835</v>
      </c>
      <c r="I1225" s="1">
        <v>50.069699999999997</v>
      </c>
      <c r="J1225" s="1">
        <v>22.271000000000001</v>
      </c>
      <c r="K1225" s="1">
        <v>27.7987</v>
      </c>
      <c r="L1225" s="1">
        <v>24.744599999999998</v>
      </c>
      <c r="M1225" s="1">
        <v>8.8982578322007802E-2</v>
      </c>
      <c r="AG1225" s="1">
        <v>0.18797657993701652</v>
      </c>
      <c r="AH1225" s="1">
        <v>301.56675749999999</v>
      </c>
      <c r="AN1225" s="1">
        <v>0.18797657993701652</v>
      </c>
      <c r="AO1225" s="1">
        <v>301.56675749999999</v>
      </c>
    </row>
    <row r="1226" spans="1:41" ht="15.75" customHeight="1">
      <c r="A1226" s="1" t="s">
        <v>9</v>
      </c>
      <c r="C1226" s="3">
        <v>211</v>
      </c>
      <c r="D1226" s="1">
        <v>173.37</v>
      </c>
      <c r="F1226" s="1">
        <v>1704.4286400000001</v>
      </c>
      <c r="I1226" s="1">
        <v>54.781399999999998</v>
      </c>
      <c r="J1226" s="1">
        <v>24.9802</v>
      </c>
      <c r="K1226" s="1">
        <v>29.801200000000001</v>
      </c>
      <c r="L1226" s="1">
        <v>24.037800000000001</v>
      </c>
      <c r="M1226" s="1">
        <v>-3.1622887668952902E-2</v>
      </c>
      <c r="AG1226" s="1">
        <v>0.22843234874297816</v>
      </c>
      <c r="AH1226" s="1">
        <v>389.34663749999999</v>
      </c>
      <c r="AN1226" s="1">
        <v>0.22843234874297816</v>
      </c>
      <c r="AO1226" s="1">
        <v>389.34663749999999</v>
      </c>
    </row>
    <row r="1227" spans="1:41" ht="15.75" customHeight="1">
      <c r="A1227" s="1" t="s">
        <v>9</v>
      </c>
      <c r="C1227" s="3">
        <v>211</v>
      </c>
      <c r="D1227" s="1">
        <v>187.404</v>
      </c>
      <c r="F1227" s="1">
        <v>1843.72083</v>
      </c>
      <c r="I1227" s="1">
        <v>73.274600000000007</v>
      </c>
      <c r="J1227" s="1">
        <v>26.511500000000002</v>
      </c>
      <c r="K1227" s="1">
        <v>46.763100000000001</v>
      </c>
      <c r="L1227" s="1">
        <v>23.920100000000001</v>
      </c>
      <c r="M1227" s="1">
        <v>-5.5415487852601697E-2</v>
      </c>
      <c r="AG1227" s="1">
        <v>0.11469142239934448</v>
      </c>
      <c r="AH1227" s="1">
        <v>211.45896449999998</v>
      </c>
      <c r="AN1227" s="1">
        <v>0.11469142239934448</v>
      </c>
      <c r="AO1227" s="1">
        <v>211.45896449999998</v>
      </c>
    </row>
    <row r="1228" spans="1:41" ht="15.75" customHeight="1">
      <c r="A1228" s="1" t="s">
        <v>13</v>
      </c>
      <c r="C1228" s="3">
        <v>212</v>
      </c>
      <c r="D1228" s="1">
        <v>3.048</v>
      </c>
      <c r="F1228" s="1">
        <v>33.051000000000002</v>
      </c>
      <c r="G1228" s="1">
        <v>1454.2440000000001</v>
      </c>
      <c r="H1228" s="1">
        <v>44</v>
      </c>
      <c r="I1228" s="1">
        <v>95</v>
      </c>
      <c r="J1228" s="1">
        <v>30</v>
      </c>
      <c r="K1228" s="1">
        <v>65</v>
      </c>
      <c r="L1228" s="1">
        <v>36</v>
      </c>
      <c r="M1228" s="1">
        <f t="shared" ref="M1228:M1239" si="3">(L1228-J1228)/K1228</f>
        <v>9.2307692307692313E-2</v>
      </c>
      <c r="T1228" s="1">
        <v>1.3768115942028982</v>
      </c>
      <c r="U1228" s="1">
        <v>45.504999999999995</v>
      </c>
      <c r="AN1228" s="1">
        <v>1.3356231884057967</v>
      </c>
      <c r="AO1228" s="1">
        <v>44.143681999999991</v>
      </c>
    </row>
    <row r="1229" spans="1:41" ht="15.75" customHeight="1">
      <c r="A1229" s="1" t="s">
        <v>13</v>
      </c>
      <c r="C1229" s="3">
        <v>212</v>
      </c>
      <c r="D1229" s="1">
        <v>4.5720000000000001</v>
      </c>
      <c r="F1229" s="1">
        <v>46.463000000000001</v>
      </c>
      <c r="G1229" s="1">
        <v>1486.816</v>
      </c>
      <c r="H1229" s="1">
        <v>32</v>
      </c>
      <c r="I1229" s="1">
        <v>95</v>
      </c>
      <c r="J1229" s="1">
        <v>30</v>
      </c>
      <c r="K1229" s="1">
        <v>65</v>
      </c>
      <c r="L1229" s="1">
        <v>34.299999999999997</v>
      </c>
      <c r="M1229" s="1">
        <f t="shared" si="3"/>
        <v>6.6153846153846105E-2</v>
      </c>
      <c r="T1229" s="1">
        <v>1.3298969072164948</v>
      </c>
      <c r="U1229" s="1">
        <v>61.790999999999997</v>
      </c>
      <c r="AN1229" s="1">
        <v>1.2806391752577317</v>
      </c>
      <c r="AO1229" s="1">
        <v>59.502337999999995</v>
      </c>
    </row>
    <row r="1230" spans="1:41" ht="15.75" customHeight="1">
      <c r="A1230" s="1" t="s">
        <v>13</v>
      </c>
      <c r="C1230" s="3">
        <v>212</v>
      </c>
      <c r="D1230" s="1">
        <v>6.0960000000000001</v>
      </c>
      <c r="F1230" s="1">
        <v>60.353999999999999</v>
      </c>
      <c r="G1230" s="1">
        <v>1508.85</v>
      </c>
      <c r="H1230" s="1">
        <v>25</v>
      </c>
      <c r="I1230" s="1">
        <v>95</v>
      </c>
      <c r="J1230" s="1">
        <v>30</v>
      </c>
      <c r="K1230" s="1">
        <v>65</v>
      </c>
      <c r="L1230" s="1">
        <v>33</v>
      </c>
      <c r="M1230" s="1">
        <f t="shared" si="3"/>
        <v>4.6153846153846156E-2</v>
      </c>
      <c r="T1230" s="1">
        <v>1.2777777777777779</v>
      </c>
      <c r="U1230" s="1">
        <v>77.119</v>
      </c>
      <c r="AN1230" s="1">
        <v>1.2195555555555555</v>
      </c>
      <c r="AO1230" s="1">
        <v>73.60505599999999</v>
      </c>
    </row>
    <row r="1231" spans="1:41" ht="15.75" customHeight="1">
      <c r="A1231" s="1" t="s">
        <v>13</v>
      </c>
      <c r="C1231" s="3">
        <v>212</v>
      </c>
      <c r="D1231" s="1">
        <v>9.1440000000000001</v>
      </c>
      <c r="F1231" s="1">
        <v>87.656999999999996</v>
      </c>
      <c r="G1231" s="1">
        <v>1490.1689999999999</v>
      </c>
      <c r="H1231" s="1">
        <v>17</v>
      </c>
      <c r="I1231" s="1">
        <v>95</v>
      </c>
      <c r="J1231" s="1">
        <v>30</v>
      </c>
      <c r="K1231" s="1">
        <v>65</v>
      </c>
      <c r="L1231" s="1">
        <v>32</v>
      </c>
      <c r="M1231" s="1">
        <f t="shared" si="3"/>
        <v>3.0769230769230771E-2</v>
      </c>
      <c r="T1231" s="1">
        <v>1.1475409836065573</v>
      </c>
      <c r="U1231" s="1">
        <v>100.58999999999999</v>
      </c>
      <c r="AN1231" s="1">
        <v>1.0669180327868852</v>
      </c>
      <c r="AO1231" s="1">
        <v>93.522833999999989</v>
      </c>
    </row>
    <row r="1232" spans="1:41" ht="15.75" customHeight="1">
      <c r="A1232" s="1" t="s">
        <v>13</v>
      </c>
      <c r="C1232" s="3">
        <v>212</v>
      </c>
      <c r="D1232" s="1">
        <v>12.192</v>
      </c>
      <c r="F1232" s="1">
        <v>115.91799999999999</v>
      </c>
      <c r="G1232" s="1">
        <v>1506.934</v>
      </c>
      <c r="H1232" s="1">
        <v>13</v>
      </c>
      <c r="I1232" s="1">
        <v>95</v>
      </c>
      <c r="J1232" s="1">
        <v>30</v>
      </c>
      <c r="K1232" s="1">
        <v>65</v>
      </c>
      <c r="L1232" s="1">
        <v>31.1</v>
      </c>
      <c r="M1232" s="1">
        <f t="shared" si="3"/>
        <v>1.6923076923076943E-2</v>
      </c>
      <c r="T1232" s="1">
        <v>1.0330578512396695</v>
      </c>
      <c r="U1232" s="1">
        <v>119.75</v>
      </c>
      <c r="AN1232" s="1">
        <v>0.9327438016528925</v>
      </c>
      <c r="AO1232" s="1">
        <v>108.12179599999999</v>
      </c>
    </row>
    <row r="1233" spans="1:41" ht="15.75" customHeight="1">
      <c r="A1233" s="1" t="s">
        <v>13</v>
      </c>
      <c r="C1233" s="3">
        <v>212</v>
      </c>
      <c r="D1233" s="1">
        <v>15.24</v>
      </c>
      <c r="F1233" s="1">
        <v>145.137</v>
      </c>
      <c r="G1233" s="1">
        <v>1596.5070000000001</v>
      </c>
      <c r="H1233" s="1">
        <v>11</v>
      </c>
      <c r="I1233" s="1">
        <v>95</v>
      </c>
      <c r="J1233" s="1">
        <v>30</v>
      </c>
      <c r="K1233" s="1">
        <v>65</v>
      </c>
      <c r="L1233" s="1">
        <v>30.4</v>
      </c>
      <c r="M1233" s="1">
        <f t="shared" si="3"/>
        <v>6.1538461538461322E-3</v>
      </c>
      <c r="T1233" s="1">
        <v>0.92409240924092417</v>
      </c>
      <c r="U1233" s="1">
        <v>134.12</v>
      </c>
      <c r="AN1233" s="1">
        <v>0.80503630363036305</v>
      </c>
      <c r="AO1233" s="1">
        <v>116.840554</v>
      </c>
    </row>
    <row r="1234" spans="1:41" ht="15.75" customHeight="1">
      <c r="A1234" s="1" t="s">
        <v>13</v>
      </c>
      <c r="C1234" s="3">
        <v>212</v>
      </c>
      <c r="D1234" s="1">
        <v>18.288</v>
      </c>
      <c r="F1234" s="1">
        <v>172.91899999999998</v>
      </c>
      <c r="G1234" s="1">
        <v>1556.2709999999997</v>
      </c>
      <c r="H1234" s="1">
        <v>9</v>
      </c>
      <c r="I1234" s="1">
        <v>95</v>
      </c>
      <c r="J1234" s="1">
        <v>30</v>
      </c>
      <c r="K1234" s="1">
        <v>65</v>
      </c>
      <c r="L1234" s="1">
        <v>29.9</v>
      </c>
      <c r="M1234" s="1">
        <f t="shared" si="3"/>
        <v>-1.5384615384615604E-3</v>
      </c>
      <c r="T1234" s="1">
        <v>0.85041551246537406</v>
      </c>
      <c r="U1234" s="1">
        <v>147.053</v>
      </c>
      <c r="AN1234" s="1">
        <v>0.71868698060941827</v>
      </c>
      <c r="AO1234" s="1">
        <v>124.27463399999999</v>
      </c>
    </row>
    <row r="1235" spans="1:41" ht="15.75" customHeight="1">
      <c r="A1235" s="1" t="s">
        <v>13</v>
      </c>
      <c r="C1235" s="3">
        <v>212</v>
      </c>
      <c r="D1235" s="1">
        <v>21.336000000000002</v>
      </c>
      <c r="F1235" s="1">
        <v>201.65899999999999</v>
      </c>
      <c r="G1235" s="1">
        <v>1613.2719999999999</v>
      </c>
      <c r="H1235" s="1">
        <v>8</v>
      </c>
      <c r="I1235" s="1">
        <v>95</v>
      </c>
      <c r="J1235" s="1">
        <v>30</v>
      </c>
      <c r="K1235" s="1">
        <v>65</v>
      </c>
      <c r="L1235" s="1">
        <v>29.6</v>
      </c>
      <c r="M1235" s="1">
        <f t="shared" si="3"/>
        <v>-6.1538461538461322E-3</v>
      </c>
      <c r="T1235" s="1">
        <v>0.78384798099762465</v>
      </c>
      <c r="U1235" s="1">
        <v>158.07</v>
      </c>
      <c r="AN1235" s="1">
        <v>0.64066983372921615</v>
      </c>
      <c r="AO1235" s="1">
        <v>129.19683799999999</v>
      </c>
    </row>
    <row r="1236" spans="1:41" ht="15.75" customHeight="1">
      <c r="A1236" s="1" t="s">
        <v>13</v>
      </c>
      <c r="C1236" s="3">
        <v>212</v>
      </c>
      <c r="D1236" s="1">
        <v>24.384</v>
      </c>
      <c r="F1236" s="1">
        <v>229.92</v>
      </c>
      <c r="G1236" s="1">
        <v>1609.4399999999998</v>
      </c>
      <c r="H1236" s="1">
        <v>7</v>
      </c>
      <c r="I1236" s="1">
        <v>95</v>
      </c>
      <c r="J1236" s="1">
        <v>30</v>
      </c>
      <c r="K1236" s="1">
        <v>65</v>
      </c>
      <c r="L1236" s="1">
        <v>29.3</v>
      </c>
      <c r="M1236" s="1">
        <f t="shared" si="3"/>
        <v>-1.0769230769230758E-2</v>
      </c>
      <c r="T1236" s="1">
        <v>0.72916666666666674</v>
      </c>
      <c r="U1236" s="1">
        <v>167.65</v>
      </c>
      <c r="AN1236" s="1">
        <v>0.57658333333333334</v>
      </c>
      <c r="AO1236" s="1">
        <v>132.56804</v>
      </c>
    </row>
    <row r="1237" spans="1:41" ht="15.75" customHeight="1">
      <c r="A1237" s="1" t="s">
        <v>13</v>
      </c>
      <c r="C1237" s="3">
        <v>212</v>
      </c>
      <c r="D1237" s="1">
        <v>27.432000000000002</v>
      </c>
      <c r="F1237" s="1">
        <v>259.13900000000001</v>
      </c>
      <c r="G1237" s="1">
        <v>1684.4035000000001</v>
      </c>
      <c r="H1237" s="1">
        <v>6.5</v>
      </c>
      <c r="I1237" s="1">
        <v>95</v>
      </c>
      <c r="J1237" s="1">
        <v>30</v>
      </c>
      <c r="K1237" s="1">
        <v>65</v>
      </c>
      <c r="L1237" s="1">
        <v>29</v>
      </c>
      <c r="M1237" s="1">
        <f t="shared" si="3"/>
        <v>-1.5384615384615385E-2</v>
      </c>
      <c r="T1237" s="1">
        <v>0.68391866913123833</v>
      </c>
      <c r="U1237" s="1">
        <v>177.23</v>
      </c>
      <c r="AN1237" s="1">
        <v>0.52355268022181134</v>
      </c>
      <c r="AO1237" s="1">
        <v>135.67291799999998</v>
      </c>
    </row>
    <row r="1238" spans="1:41" ht="15.75" customHeight="1">
      <c r="A1238" s="1" t="s">
        <v>13</v>
      </c>
      <c r="C1238" s="3">
        <v>212</v>
      </c>
      <c r="D1238" s="1">
        <v>30.48</v>
      </c>
      <c r="F1238" s="1">
        <v>288.358</v>
      </c>
      <c r="G1238" s="1">
        <v>1730.1480000000001</v>
      </c>
      <c r="H1238" s="1">
        <v>6</v>
      </c>
      <c r="I1238" s="1">
        <v>95</v>
      </c>
      <c r="J1238" s="1">
        <v>30</v>
      </c>
      <c r="K1238" s="1">
        <v>65</v>
      </c>
      <c r="L1238" s="1">
        <v>28.8</v>
      </c>
      <c r="M1238" s="1">
        <f t="shared" si="3"/>
        <v>-1.8461538461538449E-2</v>
      </c>
      <c r="T1238" s="1">
        <v>0.64119601328903653</v>
      </c>
      <c r="U1238" s="1">
        <v>184.89400000000001</v>
      </c>
      <c r="AN1238" s="1">
        <v>0.47348172757475082</v>
      </c>
      <c r="AO1238" s="1">
        <v>136.53224399999999</v>
      </c>
    </row>
    <row r="1239" spans="1:41" ht="15.75" customHeight="1">
      <c r="A1239" s="1" t="s">
        <v>13</v>
      </c>
      <c r="C1239" s="3">
        <v>212</v>
      </c>
      <c r="D1239" s="1">
        <v>33.527999999999999</v>
      </c>
      <c r="F1239" s="1">
        <v>317.09800000000001</v>
      </c>
      <c r="G1239" s="1">
        <v>1744.039</v>
      </c>
      <c r="H1239" s="1">
        <v>5.5</v>
      </c>
      <c r="I1239" s="1">
        <v>95</v>
      </c>
      <c r="J1239" s="1">
        <v>30</v>
      </c>
      <c r="K1239" s="1">
        <v>65</v>
      </c>
      <c r="L1239" s="1">
        <v>28.7</v>
      </c>
      <c r="M1239" s="1">
        <f t="shared" si="3"/>
        <v>-2.0000000000000011E-2</v>
      </c>
      <c r="T1239" s="1">
        <v>0.607250755287009</v>
      </c>
      <c r="U1239" s="1">
        <v>192.55799999999999</v>
      </c>
      <c r="AN1239" s="1">
        <v>0.43369788519637453</v>
      </c>
      <c r="AO1239" s="1">
        <v>137.52473199999997</v>
      </c>
    </row>
    <row r="1240" spans="1:41" ht="15.75" customHeight="1">
      <c r="A1240" s="1" t="s">
        <v>13</v>
      </c>
      <c r="C1240" s="3">
        <v>213</v>
      </c>
      <c r="D1240" s="1">
        <v>3.2000952000000003</v>
      </c>
      <c r="F1240" s="1">
        <v>43.839085900000001</v>
      </c>
      <c r="G1240" s="1">
        <v>1876.3128765199999</v>
      </c>
      <c r="H1240" s="1">
        <v>42.8</v>
      </c>
      <c r="L1240" s="1">
        <v>36.2682</v>
      </c>
      <c r="T1240" s="1">
        <v>0.91930364360083516</v>
      </c>
      <c r="U1240" s="1">
        <v>40.301431399999998</v>
      </c>
      <c r="AN1240" s="1">
        <v>0.7994238703001787</v>
      </c>
      <c r="AO1240" s="1">
        <v>35.046011720599992</v>
      </c>
    </row>
    <row r="1241" spans="1:41" ht="15.75" customHeight="1">
      <c r="A1241" s="1" t="s">
        <v>13</v>
      </c>
      <c r="C1241" s="3">
        <v>213</v>
      </c>
      <c r="D1241" s="1">
        <v>5.2770328800000001</v>
      </c>
      <c r="F1241" s="1">
        <v>64.292816999999999</v>
      </c>
      <c r="G1241" s="1">
        <v>1849.447173822</v>
      </c>
      <c r="H1241" s="1">
        <v>28.765999999999998</v>
      </c>
      <c r="I1241" s="1">
        <v>91.761389161533899</v>
      </c>
      <c r="J1241" s="1">
        <v>30.972451788197901</v>
      </c>
      <c r="K1241" s="1">
        <v>60.788937373335997</v>
      </c>
      <c r="L1241" s="1">
        <v>32.3307</v>
      </c>
      <c r="M1241" s="1">
        <v>2.2343674202765E-2</v>
      </c>
      <c r="T1241" s="1">
        <v>1.1521348800131126</v>
      </c>
      <c r="U1241" s="1">
        <v>74.073997000000006</v>
      </c>
      <c r="AN1241" s="1">
        <v>1.0723020793753677</v>
      </c>
      <c r="AO1241" s="1">
        <v>68.941321357999996</v>
      </c>
    </row>
    <row r="1242" spans="1:41" ht="15.75" customHeight="1">
      <c r="A1242" s="1" t="s">
        <v>13</v>
      </c>
      <c r="C1242" s="3">
        <v>213</v>
      </c>
      <c r="D1242" s="1">
        <v>6.917344560000001</v>
      </c>
      <c r="F1242" s="1">
        <v>77.308684</v>
      </c>
      <c r="G1242" s="1">
        <v>1765.7303425600001</v>
      </c>
      <c r="H1242" s="1">
        <v>22.84</v>
      </c>
      <c r="I1242" s="1">
        <v>92.547300000000007</v>
      </c>
      <c r="J1242" s="1">
        <v>29.662700000000001</v>
      </c>
      <c r="K1242" s="1">
        <v>62.884599999999999</v>
      </c>
      <c r="L1242" s="1">
        <v>32.258699999999997</v>
      </c>
      <c r="M1242" s="1">
        <v>4.1281967286108202E-2</v>
      </c>
      <c r="T1242" s="1">
        <v>1.1273451634489082</v>
      </c>
      <c r="U1242" s="1">
        <v>87.153570999999999</v>
      </c>
      <c r="AN1242" s="1">
        <v>1.0432485315621203</v>
      </c>
      <c r="AO1242" s="1">
        <v>80.652171059999986</v>
      </c>
    </row>
    <row r="1243" spans="1:41" ht="15.75" customHeight="1">
      <c r="A1243" s="1" t="s">
        <v>13</v>
      </c>
      <c r="C1243" s="3">
        <v>213</v>
      </c>
      <c r="D1243" s="1">
        <v>8.7936628800000012</v>
      </c>
      <c r="F1243" s="1">
        <v>91.254289999999997</v>
      </c>
      <c r="G1243" s="1">
        <v>1636.00691112</v>
      </c>
      <c r="H1243" s="1">
        <v>17.928000000000001</v>
      </c>
      <c r="I1243" s="1">
        <v>100.039</v>
      </c>
      <c r="J1243" s="1">
        <v>32.094999999999999</v>
      </c>
      <c r="K1243" s="1">
        <v>67.944000000000003</v>
      </c>
      <c r="L1243" s="1">
        <v>30.926500000000001</v>
      </c>
      <c r="M1243" s="1">
        <v>-1.7197986577181201E-2</v>
      </c>
      <c r="T1243" s="1">
        <v>1.0522439766941367</v>
      </c>
      <c r="U1243" s="1">
        <v>96.021777</v>
      </c>
      <c r="AN1243" s="1">
        <v>0.95522994068552824</v>
      </c>
      <c r="AO1243" s="1">
        <v>87.168830023999988</v>
      </c>
    </row>
    <row r="1244" spans="1:41" ht="15.75" customHeight="1">
      <c r="A1244" s="1" t="s">
        <v>13</v>
      </c>
      <c r="C1244" s="3">
        <v>213</v>
      </c>
      <c r="D1244" s="1">
        <v>11.885462640000002</v>
      </c>
      <c r="F1244" s="1">
        <v>116.356285</v>
      </c>
      <c r="G1244" s="1">
        <v>1559.174219</v>
      </c>
      <c r="H1244" s="1">
        <v>13.4</v>
      </c>
      <c r="I1244" s="1">
        <v>94.298599999999993</v>
      </c>
      <c r="J1244" s="1">
        <v>26.3384</v>
      </c>
      <c r="K1244" s="1">
        <v>67.9602</v>
      </c>
      <c r="L1244" s="1">
        <v>30.7105</v>
      </c>
      <c r="M1244" s="1">
        <v>6.4333242103466401E-2</v>
      </c>
      <c r="T1244" s="1">
        <v>0.70059074161743817</v>
      </c>
      <c r="U1244" s="1">
        <v>81.518135999999998</v>
      </c>
      <c r="AN1244" s="1">
        <v>0.54309234917563742</v>
      </c>
      <c r="AO1244" s="1">
        <v>63.192208161999986</v>
      </c>
    </row>
    <row r="1245" spans="1:41" ht="15.75" customHeight="1">
      <c r="A1245" s="1" t="s">
        <v>13</v>
      </c>
      <c r="C1245" s="3">
        <v>213</v>
      </c>
      <c r="D1245" s="1">
        <v>14.269242480000001</v>
      </c>
      <c r="F1245" s="1">
        <v>140.52902</v>
      </c>
      <c r="G1245" s="1">
        <v>1635.7577928000001</v>
      </c>
      <c r="H1245" s="1">
        <v>11.64</v>
      </c>
      <c r="I1245" s="1">
        <v>96.162855004323006</v>
      </c>
      <c r="J1245" s="1">
        <v>31.061662363331902</v>
      </c>
      <c r="K1245" s="1">
        <v>65.101192640991101</v>
      </c>
      <c r="L1245" s="1">
        <v>29.522400000000001</v>
      </c>
      <c r="M1245" s="1">
        <v>-2.3644149990006701E-2</v>
      </c>
      <c r="T1245" s="1">
        <v>0.78581702910900531</v>
      </c>
      <c r="U1245" s="1">
        <v>110.43009699999999</v>
      </c>
      <c r="AN1245" s="1">
        <v>0.64297755811575419</v>
      </c>
      <c r="AO1245" s="1">
        <v>90.35700612399998</v>
      </c>
    </row>
    <row r="1246" spans="1:41" ht="15.75" customHeight="1">
      <c r="A1246" s="1" t="s">
        <v>13</v>
      </c>
      <c r="C1246" s="3">
        <v>213</v>
      </c>
      <c r="D1246" s="1">
        <v>18.623737200000001</v>
      </c>
      <c r="F1246" s="1">
        <v>176.78740400000001</v>
      </c>
      <c r="G1246" s="1">
        <v>1571.8168089640001</v>
      </c>
      <c r="H1246" s="1">
        <v>8.891</v>
      </c>
      <c r="I1246" s="1">
        <v>90.893299999999996</v>
      </c>
      <c r="J1246" s="1">
        <v>28.4465</v>
      </c>
      <c r="K1246" s="1">
        <v>62.446800000000003</v>
      </c>
      <c r="L1246" s="1">
        <v>24.049700000000001</v>
      </c>
      <c r="M1246" s="1">
        <v>-7.0408731912603995E-2</v>
      </c>
      <c r="T1246" s="1">
        <v>0.81155100846438122</v>
      </c>
      <c r="U1246" s="1">
        <v>143.47199599999999</v>
      </c>
      <c r="AN1246" s="1">
        <v>0.67313778192025464</v>
      </c>
      <c r="AO1246" s="1">
        <v>119.00228099999997</v>
      </c>
    </row>
    <row r="1247" spans="1:41" ht="15.75" customHeight="1">
      <c r="A1247" s="1" t="s">
        <v>13</v>
      </c>
      <c r="C1247" s="3">
        <v>213</v>
      </c>
      <c r="D1247" s="1">
        <v>21.56213112</v>
      </c>
      <c r="F1247" s="1">
        <v>205.60835499999999</v>
      </c>
      <c r="G1247" s="1">
        <v>1629.8574300849998</v>
      </c>
      <c r="H1247" s="1">
        <v>7.9269999999999996</v>
      </c>
      <c r="I1247" s="1">
        <v>84.471800000000002</v>
      </c>
      <c r="J1247" s="1">
        <v>27.311399999999999</v>
      </c>
      <c r="K1247" s="1">
        <v>57.160400000000003</v>
      </c>
      <c r="L1247" s="1">
        <v>30.926500000000001</v>
      </c>
      <c r="M1247" s="1">
        <v>6.3244833836012398E-2</v>
      </c>
      <c r="T1247" s="1">
        <v>0.79132663164393291</v>
      </c>
      <c r="U1247" s="1">
        <v>162.70336699999999</v>
      </c>
      <c r="AN1247" s="1">
        <v>0.64943481228668931</v>
      </c>
      <c r="AO1247" s="1">
        <v>133.52922343399996</v>
      </c>
    </row>
    <row r="1248" spans="1:41" ht="15.75" customHeight="1">
      <c r="A1248" s="1" t="s">
        <v>13</v>
      </c>
      <c r="C1248" s="3">
        <v>213</v>
      </c>
      <c r="D1248" s="1">
        <v>24.158295600000002</v>
      </c>
      <c r="F1248" s="1">
        <v>227.92161199999998</v>
      </c>
      <c r="G1248" s="1">
        <v>1612.0895616759999</v>
      </c>
      <c r="H1248" s="1">
        <v>7.0730000000000004</v>
      </c>
      <c r="I1248" s="1">
        <v>94.979600000000005</v>
      </c>
      <c r="J1248" s="1">
        <v>30.473500000000001</v>
      </c>
      <c r="K1248" s="1">
        <v>64.506100000000004</v>
      </c>
      <c r="L1248" s="1">
        <v>26.713999999999999</v>
      </c>
      <c r="M1248" s="1">
        <v>-5.8281309829613097E-2</v>
      </c>
      <c r="T1248" s="1">
        <v>0.83668048118227589</v>
      </c>
      <c r="U1248" s="1">
        <v>190.69756399999997</v>
      </c>
      <c r="AN1248" s="1">
        <v>0.70258952394562724</v>
      </c>
      <c r="AO1248" s="1">
        <v>160.13533687199995</v>
      </c>
    </row>
    <row r="1249" spans="1:41" ht="15.75" customHeight="1">
      <c r="A1249" s="1" t="s">
        <v>13</v>
      </c>
      <c r="C1249" s="3">
        <v>213</v>
      </c>
      <c r="D1249" s="1">
        <v>31.2624216</v>
      </c>
      <c r="F1249" s="1">
        <v>298.57938100000001</v>
      </c>
      <c r="G1249" s="1">
        <v>1753.2581252320001</v>
      </c>
      <c r="H1249" s="1">
        <v>5.8719999999999999</v>
      </c>
      <c r="I1249" s="1">
        <v>102.179</v>
      </c>
      <c r="J1249" s="1">
        <v>32.581499999999998</v>
      </c>
      <c r="K1249" s="1">
        <v>69.597499999999997</v>
      </c>
      <c r="L1249" s="1">
        <v>24.813235438476099</v>
      </c>
      <c r="M1249" s="1">
        <v>-0.11161700580514999</v>
      </c>
      <c r="T1249" s="1">
        <v>0.61165433255419599</v>
      </c>
      <c r="U1249" s="1">
        <v>182.62737199999998</v>
      </c>
      <c r="AN1249" s="1">
        <v>0.43885887775351756</v>
      </c>
      <c r="AO1249" s="1">
        <v>131.03421206599995</v>
      </c>
    </row>
    <row r="1250" spans="1:41" ht="15.75" customHeight="1">
      <c r="A1250" s="1" t="s">
        <v>13</v>
      </c>
      <c r="C1250" s="3">
        <v>213</v>
      </c>
      <c r="D1250" s="1">
        <v>34.554871200000001</v>
      </c>
      <c r="F1250" s="1">
        <v>329.25980999999996</v>
      </c>
      <c r="G1250" s="1">
        <v>1810.9289549999999</v>
      </c>
      <c r="H1250" s="1">
        <v>5.5</v>
      </c>
      <c r="I1250" s="1">
        <v>89.920299999999997</v>
      </c>
      <c r="J1250" s="1">
        <v>28.203299999999999</v>
      </c>
      <c r="K1250" s="1">
        <v>61.716999999999999</v>
      </c>
      <c r="L1250" s="1">
        <v>24.049700000000001</v>
      </c>
      <c r="M1250" s="1">
        <v>-6.7300743717290196E-2</v>
      </c>
      <c r="T1250" s="1">
        <v>0.69387974803241248</v>
      </c>
      <c r="U1250" s="1">
        <v>228.466714</v>
      </c>
      <c r="AN1250" s="1">
        <v>0.5352270646939874</v>
      </c>
      <c r="AO1250" s="1">
        <v>176.22876162799997</v>
      </c>
    </row>
    <row r="1251" spans="1:41" ht="15.75" customHeight="1">
      <c r="A1251" s="1" t="s">
        <v>7</v>
      </c>
      <c r="B1251" s="1" t="s">
        <v>53</v>
      </c>
      <c r="C1251" s="3">
        <v>215</v>
      </c>
      <c r="I1251" s="1">
        <v>94</v>
      </c>
      <c r="J1251" s="1">
        <v>34</v>
      </c>
      <c r="K1251" s="1">
        <v>60</v>
      </c>
      <c r="L1251" s="1">
        <v>53.5</v>
      </c>
      <c r="M1251" s="1">
        <f t="shared" ref="M1251:M1259" si="4">(L1251-J1251)/K1251</f>
        <v>0.32500000000000001</v>
      </c>
      <c r="AH1251" s="1">
        <v>83.384999999999991</v>
      </c>
      <c r="AO1251" s="1">
        <v>83.384999999999991</v>
      </c>
    </row>
    <row r="1252" spans="1:41" ht="15.75" customHeight="1">
      <c r="A1252" s="1" t="s">
        <v>7</v>
      </c>
      <c r="B1252" s="1" t="s">
        <v>54</v>
      </c>
      <c r="C1252" s="3">
        <v>215</v>
      </c>
      <c r="I1252" s="1">
        <v>94</v>
      </c>
      <c r="J1252" s="1">
        <v>34</v>
      </c>
      <c r="K1252" s="1">
        <v>60</v>
      </c>
      <c r="L1252" s="1">
        <v>54.6</v>
      </c>
      <c r="M1252" s="1">
        <f t="shared" si="4"/>
        <v>0.34333333333333338</v>
      </c>
      <c r="AH1252" s="1">
        <v>82.894499999999994</v>
      </c>
      <c r="AO1252" s="1">
        <v>82.894499999999994</v>
      </c>
    </row>
    <row r="1253" spans="1:41" ht="15.75" customHeight="1">
      <c r="A1253" s="1" t="s">
        <v>7</v>
      </c>
      <c r="B1253" s="1" t="s">
        <v>55</v>
      </c>
      <c r="C1253" s="3">
        <v>215</v>
      </c>
      <c r="I1253" s="1">
        <v>94</v>
      </c>
      <c r="J1253" s="1">
        <v>34</v>
      </c>
      <c r="K1253" s="1">
        <v>60</v>
      </c>
      <c r="L1253" s="1">
        <v>53.9</v>
      </c>
      <c r="M1253" s="1">
        <f t="shared" si="4"/>
        <v>0.33166666666666667</v>
      </c>
      <c r="AH1253" s="1">
        <v>86.327999999999989</v>
      </c>
      <c r="AO1253" s="1">
        <v>86.327999999999989</v>
      </c>
    </row>
    <row r="1254" spans="1:41" ht="15.75" customHeight="1">
      <c r="A1254" s="1" t="s">
        <v>7</v>
      </c>
      <c r="B1254" s="1" t="s">
        <v>56</v>
      </c>
      <c r="C1254" s="3">
        <v>215</v>
      </c>
      <c r="I1254" s="1">
        <v>94</v>
      </c>
      <c r="J1254" s="1">
        <v>34</v>
      </c>
      <c r="K1254" s="1">
        <v>60</v>
      </c>
      <c r="L1254" s="1">
        <v>54.5</v>
      </c>
      <c r="M1254" s="1">
        <f t="shared" si="4"/>
        <v>0.34166666666666667</v>
      </c>
      <c r="AE1254" s="1">
        <v>79.951499999999996</v>
      </c>
    </row>
    <row r="1255" spans="1:41" ht="15.75" customHeight="1">
      <c r="A1255" s="1" t="s">
        <v>7</v>
      </c>
      <c r="B1255" s="1" t="s">
        <v>57</v>
      </c>
      <c r="C1255" s="3">
        <v>215</v>
      </c>
      <c r="I1255" s="1">
        <v>94</v>
      </c>
      <c r="J1255" s="1">
        <v>34</v>
      </c>
      <c r="K1255" s="1">
        <v>60</v>
      </c>
      <c r="L1255" s="1">
        <v>55.5</v>
      </c>
      <c r="M1255" s="1">
        <f t="shared" si="4"/>
        <v>0.35833333333333334</v>
      </c>
      <c r="AE1255" s="1">
        <v>77.989499999999992</v>
      </c>
    </row>
    <row r="1256" spans="1:41" ht="15.75" customHeight="1">
      <c r="A1256" s="1" t="s">
        <v>7</v>
      </c>
      <c r="B1256" s="1" t="s">
        <v>58</v>
      </c>
      <c r="C1256" s="3">
        <v>215</v>
      </c>
      <c r="I1256" s="1">
        <v>94</v>
      </c>
      <c r="J1256" s="1">
        <v>34</v>
      </c>
      <c r="K1256" s="1">
        <v>60</v>
      </c>
      <c r="L1256" s="1">
        <v>52.7</v>
      </c>
      <c r="M1256" s="1">
        <f t="shared" si="4"/>
        <v>0.3116666666666667</v>
      </c>
      <c r="AE1256" s="1">
        <v>84.856499999999997</v>
      </c>
    </row>
    <row r="1257" spans="1:41" ht="15.75" customHeight="1">
      <c r="A1257" s="1" t="s">
        <v>7</v>
      </c>
      <c r="B1257" s="1" t="s">
        <v>59</v>
      </c>
      <c r="C1257" s="3">
        <v>215</v>
      </c>
      <c r="E1257" s="1">
        <v>294.3</v>
      </c>
      <c r="F1257" s="1">
        <v>58.86</v>
      </c>
      <c r="I1257" s="1">
        <v>94</v>
      </c>
      <c r="J1257" s="1">
        <v>34</v>
      </c>
      <c r="K1257" s="1">
        <v>60</v>
      </c>
      <c r="L1257" s="1">
        <v>53</v>
      </c>
      <c r="M1257" s="1">
        <f t="shared" si="4"/>
        <v>0.31666666666666665</v>
      </c>
      <c r="T1257" s="1">
        <f>U1257/F1257</f>
        <v>1.6749999999999996</v>
      </c>
      <c r="U1257" s="1">
        <v>98.590499999999977</v>
      </c>
      <c r="AN1257" s="1">
        <f t="shared" ref="AN1257:AN1259" si="5">AO1257/F1257</f>
        <v>1.6850999999999994</v>
      </c>
      <c r="AO1257" s="1">
        <v>99.184985999999967</v>
      </c>
    </row>
    <row r="1258" spans="1:41" ht="15.75" customHeight="1">
      <c r="A1258" s="1" t="s">
        <v>7</v>
      </c>
      <c r="B1258" s="1" t="s">
        <v>60</v>
      </c>
      <c r="C1258" s="3">
        <v>215</v>
      </c>
      <c r="E1258" s="1">
        <v>490.5</v>
      </c>
      <c r="F1258" s="1">
        <v>58.86</v>
      </c>
      <c r="I1258" s="1">
        <v>94</v>
      </c>
      <c r="J1258" s="1">
        <v>34</v>
      </c>
      <c r="K1258" s="1">
        <v>60</v>
      </c>
      <c r="L1258" s="1">
        <v>51.4</v>
      </c>
      <c r="M1258" s="1">
        <f t="shared" si="4"/>
        <v>0.28999999999999998</v>
      </c>
      <c r="T1258" s="1">
        <f t="shared" ref="T1258:T1259" si="6">U1258/F1258</f>
        <v>2.0249999999999999</v>
      </c>
      <c r="U1258" s="1">
        <v>119.1915</v>
      </c>
      <c r="AN1258" s="1">
        <f t="shared" si="5"/>
        <v>2.0953000000000004</v>
      </c>
      <c r="AO1258" s="1">
        <v>123.32935800000001</v>
      </c>
    </row>
    <row r="1259" spans="1:41" ht="15.75" customHeight="1">
      <c r="A1259" s="1" t="s">
        <v>7</v>
      </c>
      <c r="B1259" s="1" t="s">
        <v>61</v>
      </c>
      <c r="C1259" s="3">
        <v>215</v>
      </c>
      <c r="E1259" s="1">
        <v>686.7</v>
      </c>
      <c r="F1259" s="1">
        <v>58.86</v>
      </c>
      <c r="I1259" s="1">
        <v>94</v>
      </c>
      <c r="J1259" s="1">
        <v>34</v>
      </c>
      <c r="K1259" s="1">
        <v>60</v>
      </c>
      <c r="L1259" s="1">
        <v>51.9</v>
      </c>
      <c r="M1259" s="1">
        <f t="shared" si="4"/>
        <v>0.29833333333333328</v>
      </c>
      <c r="T1259" s="1">
        <f t="shared" si="6"/>
        <v>2.458333333333333</v>
      </c>
      <c r="U1259" s="1">
        <v>144.69749999999999</v>
      </c>
      <c r="AN1259" s="1">
        <f t="shared" si="5"/>
        <v>2.6031666666666666</v>
      </c>
      <c r="AO1259" s="1">
        <v>153.22238999999999</v>
      </c>
    </row>
    <row r="1260" spans="1:41" ht="15.75" customHeight="1">
      <c r="A1260" s="1" t="s">
        <v>8</v>
      </c>
      <c r="B1260" s="1" t="s">
        <v>62</v>
      </c>
      <c r="C1260" s="3">
        <v>216</v>
      </c>
      <c r="D1260" s="1">
        <v>2</v>
      </c>
      <c r="AH1260" s="1">
        <v>4.3067077200000004</v>
      </c>
      <c r="AK1260" s="1">
        <v>9.08756217</v>
      </c>
      <c r="AO1260" s="1">
        <v>4.3067077200000004</v>
      </c>
    </row>
    <row r="1261" spans="1:41" ht="15.75" customHeight="1">
      <c r="A1261" s="1" t="s">
        <v>8</v>
      </c>
      <c r="B1261" s="1" t="s">
        <v>62</v>
      </c>
      <c r="C1261" s="3">
        <v>216</v>
      </c>
      <c r="D1261" s="1">
        <v>3</v>
      </c>
      <c r="AH1261" s="1">
        <v>6.66145107</v>
      </c>
      <c r="AK1261" s="1">
        <v>9.3194607600000001</v>
      </c>
      <c r="AO1261" s="1">
        <v>6.66145107</v>
      </c>
    </row>
    <row r="1262" spans="1:41" ht="15.75" customHeight="1">
      <c r="A1262" s="1" t="s">
        <v>8</v>
      </c>
      <c r="B1262" s="1" t="s">
        <v>62</v>
      </c>
      <c r="C1262" s="3">
        <v>216</v>
      </c>
      <c r="D1262" s="1">
        <v>4</v>
      </c>
      <c r="AH1262" s="1">
        <v>5.3235240300000006</v>
      </c>
      <c r="AK1262" s="1">
        <v>8.5167084600000003</v>
      </c>
      <c r="AO1262" s="1">
        <v>5.3235240300000006</v>
      </c>
    </row>
    <row r="1263" spans="1:41" ht="15.75" customHeight="1">
      <c r="A1263" s="1" t="s">
        <v>8</v>
      </c>
      <c r="B1263" s="1" t="s">
        <v>62</v>
      </c>
      <c r="C1263" s="3">
        <v>216</v>
      </c>
      <c r="D1263" s="1">
        <v>5</v>
      </c>
      <c r="AH1263" s="1">
        <v>6.0906071700000002</v>
      </c>
      <c r="AK1263" s="1">
        <v>8.8378093799999995</v>
      </c>
      <c r="AO1263" s="1">
        <v>6.0906071700000002</v>
      </c>
    </row>
    <row r="1264" spans="1:41" ht="15.75" customHeight="1">
      <c r="A1264" s="1" t="s">
        <v>8</v>
      </c>
      <c r="B1264" s="1" t="s">
        <v>62</v>
      </c>
      <c r="C1264" s="3">
        <v>216</v>
      </c>
      <c r="D1264" s="1">
        <v>6</v>
      </c>
      <c r="AH1264" s="1">
        <v>6.8576804999999998</v>
      </c>
      <c r="AO1264" s="1">
        <v>6.8576804999999998</v>
      </c>
    </row>
    <row r="1265" spans="1:41" ht="15.75" customHeight="1">
      <c r="A1265" s="1" t="s">
        <v>8</v>
      </c>
      <c r="B1265" s="1" t="s">
        <v>62</v>
      </c>
      <c r="C1265" s="3">
        <v>216</v>
      </c>
      <c r="D1265" s="1">
        <v>7</v>
      </c>
      <c r="AH1265" s="1">
        <v>9.3729841199999999</v>
      </c>
      <c r="AK1265" s="1">
        <v>15.759372600000001</v>
      </c>
      <c r="AO1265" s="1">
        <v>9.3729841199999999</v>
      </c>
    </row>
    <row r="1266" spans="1:41" ht="15.75" customHeight="1">
      <c r="A1266" s="1" t="s">
        <v>8</v>
      </c>
      <c r="B1266" s="1" t="s">
        <v>62</v>
      </c>
      <c r="C1266" s="3">
        <v>216</v>
      </c>
      <c r="D1266" s="1">
        <v>8</v>
      </c>
      <c r="AH1266" s="1">
        <v>8.2669654800000014</v>
      </c>
      <c r="AK1266" s="1">
        <v>15.687955800000001</v>
      </c>
      <c r="AO1266" s="1">
        <v>8.2669654800000014</v>
      </c>
    </row>
    <row r="1267" spans="1:41" ht="15.75" customHeight="1">
      <c r="A1267" s="1" t="s">
        <v>8</v>
      </c>
      <c r="B1267" s="1" t="s">
        <v>62</v>
      </c>
      <c r="C1267" s="3">
        <v>216</v>
      </c>
      <c r="D1267" s="1">
        <v>9</v>
      </c>
      <c r="S1267" s="1">
        <v>9.3317562688313949</v>
      </c>
      <c r="AH1267" s="1">
        <v>8.6059009799999995</v>
      </c>
      <c r="AI1267" s="1">
        <v>0.92221664733617248</v>
      </c>
      <c r="AK1267" s="1">
        <v>18.3816837</v>
      </c>
      <c r="AL1267" s="1">
        <v>1.9697989500000002</v>
      </c>
      <c r="AM1267" s="1">
        <v>0.92221664733617248</v>
      </c>
      <c r="AO1267" s="1">
        <v>8.6059009799999995</v>
      </c>
    </row>
    <row r="1268" spans="1:41" ht="15.75" customHeight="1">
      <c r="A1268" s="1" t="s">
        <v>8</v>
      </c>
      <c r="B1268" s="1" t="s">
        <v>62</v>
      </c>
      <c r="C1268" s="3">
        <v>216</v>
      </c>
      <c r="D1268" s="1">
        <v>10</v>
      </c>
      <c r="S1268" s="1">
        <v>6.7425645038461264</v>
      </c>
      <c r="AH1268" s="1">
        <v>7.5177267300000006</v>
      </c>
      <c r="AI1268" s="1">
        <v>1.1149654891268304</v>
      </c>
      <c r="AK1268" s="1">
        <v>18.934673400000001</v>
      </c>
      <c r="AL1268" s="1">
        <v>2.8082302200000004</v>
      </c>
      <c r="AM1268" s="1">
        <v>1.1149654891268304</v>
      </c>
      <c r="AO1268" s="1">
        <v>7.5177267300000006</v>
      </c>
    </row>
    <row r="1269" spans="1:41" ht="15.75" customHeight="1">
      <c r="A1269" s="1" t="s">
        <v>8</v>
      </c>
      <c r="B1269" s="1" t="s">
        <v>63</v>
      </c>
      <c r="C1269" s="3">
        <v>217</v>
      </c>
      <c r="D1269" s="1">
        <v>1</v>
      </c>
      <c r="I1269" s="1">
        <v>132</v>
      </c>
      <c r="J1269" s="1">
        <v>44</v>
      </c>
      <c r="K1269" s="1">
        <v>88</v>
      </c>
      <c r="L1269" s="1">
        <v>112</v>
      </c>
      <c r="M1269" s="1">
        <v>0.77272727272727271</v>
      </c>
    </row>
    <row r="1270" spans="1:41" ht="15.75" customHeight="1">
      <c r="A1270" s="1" t="s">
        <v>8</v>
      </c>
      <c r="B1270" s="1" t="s">
        <v>63</v>
      </c>
      <c r="C1270" s="3">
        <v>217</v>
      </c>
      <c r="D1270" s="1">
        <v>2</v>
      </c>
      <c r="I1270" s="1">
        <v>126</v>
      </c>
      <c r="J1270" s="1">
        <v>42</v>
      </c>
      <c r="K1270" s="1">
        <v>84</v>
      </c>
      <c r="AH1270" s="1">
        <v>8.2650132900000006</v>
      </c>
      <c r="AK1270" s="1">
        <v>9.75576051</v>
      </c>
      <c r="AO1270" s="1">
        <v>8.2650132900000006</v>
      </c>
    </row>
    <row r="1271" spans="1:41" ht="15.75" customHeight="1">
      <c r="A1271" s="1" t="s">
        <v>8</v>
      </c>
      <c r="B1271" s="1" t="s">
        <v>63</v>
      </c>
      <c r="C1271" s="3">
        <v>217</v>
      </c>
      <c r="D1271" s="1">
        <v>3</v>
      </c>
      <c r="L1271" s="1">
        <v>131</v>
      </c>
      <c r="AH1271" s="1">
        <v>12.267601200000001</v>
      </c>
      <c r="AK1271" s="1">
        <v>10.7359659</v>
      </c>
      <c r="AO1271" s="1">
        <v>12.267601200000001</v>
      </c>
    </row>
    <row r="1272" spans="1:41" ht="15.75" customHeight="1">
      <c r="A1272" s="1" t="s">
        <v>8</v>
      </c>
      <c r="B1272" s="1" t="s">
        <v>63</v>
      </c>
      <c r="C1272" s="3">
        <v>217</v>
      </c>
      <c r="D1272" s="1">
        <v>4</v>
      </c>
      <c r="L1272" s="1">
        <v>112</v>
      </c>
      <c r="AH1272" s="1">
        <v>12.083761800000001</v>
      </c>
      <c r="AK1272" s="1">
        <v>11.675371500000001</v>
      </c>
      <c r="AO1272" s="1">
        <v>12.083761800000001</v>
      </c>
    </row>
    <row r="1273" spans="1:41" ht="15.75" customHeight="1">
      <c r="A1273" s="1" t="s">
        <v>8</v>
      </c>
      <c r="B1273" s="1" t="s">
        <v>63</v>
      </c>
      <c r="C1273" s="3">
        <v>217</v>
      </c>
      <c r="D1273" s="1">
        <v>5</v>
      </c>
      <c r="I1273" s="1">
        <v>105</v>
      </c>
      <c r="J1273" s="1">
        <v>30</v>
      </c>
      <c r="K1273" s="1">
        <v>75</v>
      </c>
      <c r="L1273" s="1">
        <v>97</v>
      </c>
      <c r="M1273" s="1">
        <v>0.89333333333333331</v>
      </c>
      <c r="AH1273" s="1">
        <v>12.961854900000001</v>
      </c>
      <c r="AO1273" s="1">
        <v>12.961854900000001</v>
      </c>
    </row>
    <row r="1274" spans="1:41" ht="15.75" customHeight="1">
      <c r="A1274" s="1" t="s">
        <v>8</v>
      </c>
      <c r="B1274" s="1" t="s">
        <v>63</v>
      </c>
      <c r="C1274" s="3">
        <v>217</v>
      </c>
      <c r="D1274" s="1">
        <v>6</v>
      </c>
      <c r="L1274" s="1">
        <v>93</v>
      </c>
      <c r="AH1274" s="1">
        <v>9.7761849300000012</v>
      </c>
      <c r="AK1274" s="1">
        <v>11.6957763</v>
      </c>
      <c r="AO1274" s="1">
        <v>9.7761849300000012</v>
      </c>
    </row>
    <row r="1275" spans="1:41" ht="15.75" customHeight="1">
      <c r="A1275" s="1" t="s">
        <v>8</v>
      </c>
      <c r="B1275" s="1" t="s">
        <v>63</v>
      </c>
      <c r="C1275" s="3">
        <v>217</v>
      </c>
      <c r="D1275" s="1">
        <v>7</v>
      </c>
      <c r="L1275" s="1">
        <v>96</v>
      </c>
      <c r="S1275" s="1">
        <v>10</v>
      </c>
      <c r="AH1275" s="1">
        <v>11.062737</v>
      </c>
      <c r="AI1275" s="1">
        <v>1.1062737</v>
      </c>
      <c r="AK1275" s="1">
        <v>13.6562067</v>
      </c>
      <c r="AL1275" s="1">
        <v>1.4035068900000001</v>
      </c>
      <c r="AM1275" s="1">
        <v>1.1062737</v>
      </c>
      <c r="AO1275" s="1">
        <v>11.062737</v>
      </c>
    </row>
    <row r="1276" spans="1:41" ht="15.75" customHeight="1">
      <c r="A1276" s="1" t="s">
        <v>8</v>
      </c>
      <c r="B1276" s="1" t="s">
        <v>63</v>
      </c>
      <c r="C1276" s="3">
        <v>217</v>
      </c>
      <c r="D1276" s="1">
        <v>8</v>
      </c>
      <c r="L1276" s="1">
        <v>83</v>
      </c>
      <c r="S1276" s="1">
        <v>7</v>
      </c>
      <c r="AH1276" s="1">
        <v>10.756370700000002</v>
      </c>
      <c r="AI1276" s="1">
        <v>1.5366243857142858</v>
      </c>
      <c r="AK1276" s="1">
        <v>14.112989730000001</v>
      </c>
      <c r="AL1276" s="1">
        <v>2.01614139</v>
      </c>
      <c r="AM1276" s="1">
        <v>1.5366243857142858</v>
      </c>
      <c r="AO1276" s="1">
        <v>10.756370700000002</v>
      </c>
    </row>
    <row r="1277" spans="1:41" ht="15.75" customHeight="1">
      <c r="A1277" s="1" t="s">
        <v>8</v>
      </c>
      <c r="B1277" s="1" t="s">
        <v>63</v>
      </c>
      <c r="C1277" s="3">
        <v>217</v>
      </c>
      <c r="D1277" s="1">
        <v>9</v>
      </c>
      <c r="I1277" s="1">
        <v>72</v>
      </c>
      <c r="J1277" s="1">
        <v>23</v>
      </c>
      <c r="K1277" s="1">
        <v>49</v>
      </c>
      <c r="L1277" s="1">
        <v>77</v>
      </c>
      <c r="M1277" s="1">
        <v>1.1020408163265305</v>
      </c>
      <c r="S1277" s="1">
        <v>7</v>
      </c>
      <c r="AH1277" s="1">
        <v>9.5107067100000009</v>
      </c>
      <c r="AI1277" s="1">
        <v>1.3586723871428572</v>
      </c>
      <c r="AK1277" s="1">
        <v>15.596232300000002</v>
      </c>
      <c r="AL1277" s="1">
        <v>2.3224586400000002</v>
      </c>
      <c r="AM1277" s="1">
        <v>1.3586723871428572</v>
      </c>
      <c r="AO1277" s="1">
        <v>9.5107067100000009</v>
      </c>
    </row>
    <row r="1278" spans="1:41" ht="15.75" customHeight="1">
      <c r="A1278" s="1" t="s">
        <v>8</v>
      </c>
      <c r="B1278" s="1" t="s">
        <v>63</v>
      </c>
      <c r="C1278" s="3">
        <v>217</v>
      </c>
      <c r="D1278" s="1">
        <v>10</v>
      </c>
      <c r="L1278" s="1">
        <v>80</v>
      </c>
      <c r="S1278" s="1">
        <v>10</v>
      </c>
      <c r="AH1278" s="1">
        <v>12.063357</v>
      </c>
      <c r="AI1278" s="1">
        <v>1.2063356999999999</v>
      </c>
      <c r="AK1278" s="1">
        <v>14.677231500000001</v>
      </c>
      <c r="AL1278" s="1">
        <v>1.4239313100000002</v>
      </c>
      <c r="AM1278" s="1">
        <v>1.2063356999999999</v>
      </c>
      <c r="AO1278" s="1">
        <v>12.063357</v>
      </c>
    </row>
    <row r="1279" spans="1:41" ht="15.75" customHeight="1">
      <c r="A1279" s="1" t="s">
        <v>8</v>
      </c>
      <c r="B1279" s="1" t="s">
        <v>63</v>
      </c>
      <c r="C1279" s="3">
        <v>217</v>
      </c>
      <c r="D1279" s="1">
        <v>11</v>
      </c>
      <c r="I1279" s="1">
        <v>79</v>
      </c>
      <c r="J1279" s="1">
        <v>25</v>
      </c>
      <c r="K1279" s="1">
        <v>54</v>
      </c>
      <c r="L1279" s="1">
        <v>92</v>
      </c>
      <c r="M1279" s="1">
        <v>1.2407407407407407</v>
      </c>
      <c r="S1279" s="1">
        <v>10</v>
      </c>
      <c r="AH1279" s="1">
        <v>10.797278400000001</v>
      </c>
      <c r="AI1279" s="1">
        <v>1.0797278400000001</v>
      </c>
      <c r="AK1279" s="1">
        <v>20.517713100000002</v>
      </c>
      <c r="AL1279" s="1">
        <v>2.0978292600000001</v>
      </c>
      <c r="AM1279" s="1">
        <v>1.0797278400000001</v>
      </c>
      <c r="AO1279" s="1">
        <v>10.797278400000001</v>
      </c>
    </row>
    <row r="1280" spans="1:41" ht="15.75" customHeight="1">
      <c r="A1280" s="1" t="s">
        <v>8</v>
      </c>
      <c r="B1280" s="1" t="s">
        <v>63</v>
      </c>
      <c r="C1280" s="3">
        <v>217</v>
      </c>
      <c r="D1280" s="1">
        <v>12</v>
      </c>
      <c r="L1280" s="1">
        <v>87</v>
      </c>
      <c r="S1280" s="1">
        <v>7</v>
      </c>
      <c r="AH1280" s="1">
        <v>10.368385200000001</v>
      </c>
      <c r="AI1280" s="1">
        <v>1.4811978857142858</v>
      </c>
      <c r="AK1280" s="1">
        <v>20.68862292</v>
      </c>
      <c r="AL1280" s="1">
        <v>2.9555175600000001</v>
      </c>
      <c r="AM1280" s="1">
        <v>1.4811978857142858</v>
      </c>
      <c r="AO1280" s="1">
        <v>10.368385200000001</v>
      </c>
    </row>
    <row r="1281" spans="1:41" ht="15.75" customHeight="1">
      <c r="A1281" s="1" t="s">
        <v>8</v>
      </c>
      <c r="B1281" s="1" t="s">
        <v>63</v>
      </c>
      <c r="C1281" s="3">
        <v>218</v>
      </c>
      <c r="D1281" s="1">
        <v>1</v>
      </c>
      <c r="L1281" s="1">
        <v>118</v>
      </c>
    </row>
    <row r="1282" spans="1:41" ht="15.75" customHeight="1">
      <c r="A1282" s="1" t="s">
        <v>8</v>
      </c>
      <c r="B1282" s="1" t="s">
        <v>63</v>
      </c>
      <c r="C1282" s="3">
        <v>218</v>
      </c>
      <c r="D1282" s="1">
        <v>2</v>
      </c>
      <c r="I1282" s="1">
        <v>132</v>
      </c>
      <c r="J1282" s="1">
        <v>44</v>
      </c>
      <c r="K1282" s="1">
        <v>88</v>
      </c>
      <c r="L1282" s="1">
        <v>131</v>
      </c>
      <c r="M1282" s="1">
        <v>0.98863636363636365</v>
      </c>
      <c r="S1282" s="1">
        <v>6</v>
      </c>
      <c r="AH1282" s="1">
        <v>12.051388800000002</v>
      </c>
      <c r="AI1282" s="1">
        <v>2.0085648000000003</v>
      </c>
      <c r="AK1282" s="1">
        <v>8.7620663700000012</v>
      </c>
      <c r="AL1282" s="1">
        <v>1.5337346400000003</v>
      </c>
      <c r="AM1282" s="1">
        <v>2.0085648000000003</v>
      </c>
      <c r="AO1282" s="1">
        <v>12.051388800000002</v>
      </c>
    </row>
    <row r="1283" spans="1:41" ht="15.75" customHeight="1">
      <c r="A1283" s="1" t="s">
        <v>8</v>
      </c>
      <c r="B1283" s="1" t="s">
        <v>63</v>
      </c>
      <c r="C1283" s="3">
        <v>218</v>
      </c>
      <c r="D1283" s="1">
        <v>3</v>
      </c>
      <c r="I1283" s="1">
        <v>126</v>
      </c>
      <c r="J1283" s="1">
        <v>42</v>
      </c>
      <c r="K1283" s="1">
        <v>84</v>
      </c>
      <c r="L1283" s="1">
        <v>114</v>
      </c>
      <c r="M1283" s="1">
        <v>0.8571428571428571</v>
      </c>
      <c r="S1283" s="1">
        <v>6</v>
      </c>
      <c r="AH1283" s="1">
        <v>12.2341491</v>
      </c>
      <c r="AI1283" s="1">
        <v>2.0390248500000001</v>
      </c>
      <c r="AK1283" s="1">
        <v>10.650324600000001</v>
      </c>
      <c r="AL1283" s="1">
        <v>1.899216</v>
      </c>
      <c r="AM1283" s="1">
        <v>2.0390248500000001</v>
      </c>
      <c r="AO1283" s="1">
        <v>12.2341491</v>
      </c>
    </row>
    <row r="1284" spans="1:41" ht="15.75" customHeight="1">
      <c r="A1284" s="1" t="s">
        <v>8</v>
      </c>
      <c r="B1284" s="1" t="s">
        <v>63</v>
      </c>
      <c r="C1284" s="3">
        <v>218</v>
      </c>
      <c r="D1284" s="1">
        <v>4</v>
      </c>
      <c r="L1284" s="1">
        <v>107</v>
      </c>
      <c r="S1284" s="1">
        <v>5</v>
      </c>
      <c r="AH1284" s="1">
        <v>9.7772836500000011</v>
      </c>
      <c r="AI1284" s="1">
        <v>1.9554567300000003</v>
      </c>
      <c r="AK1284" s="1">
        <v>9.7366800600000012</v>
      </c>
      <c r="AL1284" s="1">
        <v>1.79769231</v>
      </c>
      <c r="AM1284" s="1">
        <v>1.9554567300000003</v>
      </c>
      <c r="AO1284" s="1">
        <v>9.7772836500000011</v>
      </c>
    </row>
    <row r="1285" spans="1:41" ht="15.75" customHeight="1">
      <c r="A1285" s="1" t="s">
        <v>8</v>
      </c>
      <c r="B1285" s="1" t="s">
        <v>63</v>
      </c>
      <c r="C1285" s="3">
        <v>218</v>
      </c>
      <c r="D1285" s="1">
        <v>5</v>
      </c>
      <c r="L1285" s="1">
        <v>100</v>
      </c>
      <c r="S1285" s="1">
        <v>7</v>
      </c>
      <c r="AH1285" s="1">
        <v>12.457424700000001</v>
      </c>
      <c r="AI1285" s="1">
        <v>1.7796321000000002</v>
      </c>
      <c r="AK1285" s="1">
        <v>12.640185000000001</v>
      </c>
      <c r="AL1285" s="1">
        <v>1.9195227000000001</v>
      </c>
      <c r="AM1285" s="1">
        <v>1.7796321000000002</v>
      </c>
      <c r="AO1285" s="1">
        <v>12.457424700000001</v>
      </c>
    </row>
    <row r="1286" spans="1:41" ht="15.75" customHeight="1">
      <c r="A1286" s="1" t="s">
        <v>8</v>
      </c>
      <c r="B1286" s="1" t="s">
        <v>63</v>
      </c>
      <c r="C1286" s="3">
        <v>218</v>
      </c>
      <c r="D1286" s="1">
        <v>6</v>
      </c>
      <c r="I1286" s="1">
        <v>105</v>
      </c>
      <c r="J1286" s="1">
        <v>30</v>
      </c>
      <c r="K1286" s="1">
        <v>75</v>
      </c>
      <c r="L1286" s="1">
        <v>101</v>
      </c>
      <c r="M1286" s="1">
        <v>0.94666666666666666</v>
      </c>
      <c r="S1286" s="1">
        <v>6</v>
      </c>
      <c r="AH1286" s="1">
        <v>13.1883678</v>
      </c>
      <c r="AI1286" s="1">
        <v>2.1980613</v>
      </c>
      <c r="AK1286" s="1">
        <v>11.665561499999999</v>
      </c>
      <c r="AL1286" s="1">
        <v>1.9195227000000001</v>
      </c>
      <c r="AM1286" s="1">
        <v>2.1980613</v>
      </c>
      <c r="AO1286" s="1">
        <v>13.1883678</v>
      </c>
    </row>
    <row r="1287" spans="1:41" ht="15.75" customHeight="1">
      <c r="A1287" s="1" t="s">
        <v>8</v>
      </c>
      <c r="B1287" s="1" t="s">
        <v>63</v>
      </c>
      <c r="C1287" s="3">
        <v>218</v>
      </c>
      <c r="D1287" s="1">
        <v>7</v>
      </c>
      <c r="L1287" s="1">
        <v>81</v>
      </c>
      <c r="S1287" s="1">
        <v>12</v>
      </c>
      <c r="AH1287" s="1">
        <v>8.4169015199999997</v>
      </c>
      <c r="AI1287" s="1">
        <v>0.70140846000000001</v>
      </c>
      <c r="AK1287" s="1">
        <v>12.069949320000001</v>
      </c>
      <c r="AL1287" s="1">
        <v>1.0058291100000001</v>
      </c>
      <c r="AM1287" s="1">
        <v>0.70140846000000001</v>
      </c>
      <c r="AO1287" s="1">
        <v>8.4169015199999997</v>
      </c>
    </row>
    <row r="1288" spans="1:41" ht="15.75" customHeight="1">
      <c r="A1288" s="1" t="s">
        <v>8</v>
      </c>
      <c r="B1288" s="1" t="s">
        <v>63</v>
      </c>
      <c r="C1288" s="3">
        <v>218</v>
      </c>
      <c r="D1288" s="1">
        <v>8</v>
      </c>
      <c r="L1288" s="1">
        <v>83</v>
      </c>
      <c r="S1288" s="1">
        <v>7</v>
      </c>
      <c r="AH1288" s="1">
        <v>11.239218900000001</v>
      </c>
      <c r="AI1288" s="1">
        <v>1.6056027000000002</v>
      </c>
      <c r="AK1288" s="1">
        <v>13.594501800000002</v>
      </c>
      <c r="AL1288" s="1">
        <v>1.96012629</v>
      </c>
      <c r="AM1288" s="1">
        <v>1.6056027000000002</v>
      </c>
      <c r="AO1288" s="1">
        <v>11.239218900000001</v>
      </c>
    </row>
    <row r="1289" spans="1:41" ht="15.75" customHeight="1">
      <c r="A1289" s="1" t="s">
        <v>8</v>
      </c>
      <c r="B1289" s="1" t="s">
        <v>63</v>
      </c>
      <c r="C1289" s="3">
        <v>218</v>
      </c>
      <c r="D1289" s="1">
        <v>9</v>
      </c>
      <c r="L1289" s="1">
        <v>76</v>
      </c>
      <c r="S1289" s="1">
        <v>8</v>
      </c>
      <c r="AH1289" s="1">
        <v>11.523414600000001</v>
      </c>
      <c r="AI1289" s="1">
        <v>1.4404268250000001</v>
      </c>
      <c r="AK1289" s="1">
        <v>14.609738700000001</v>
      </c>
      <c r="AL1289" s="1">
        <v>1.8262173375000001</v>
      </c>
      <c r="AM1289" s="1">
        <v>1.4404268250000001</v>
      </c>
      <c r="AO1289" s="1">
        <v>11.523414600000001</v>
      </c>
    </row>
    <row r="1290" spans="1:41" ht="15.75" customHeight="1">
      <c r="A1290" s="1" t="s">
        <v>8</v>
      </c>
      <c r="B1290" s="1" t="s">
        <v>63</v>
      </c>
      <c r="C1290" s="3">
        <v>218</v>
      </c>
      <c r="D1290" s="1">
        <v>10</v>
      </c>
      <c r="I1290" s="1">
        <v>72</v>
      </c>
      <c r="J1290" s="1">
        <v>23</v>
      </c>
      <c r="K1290" s="1">
        <v>49</v>
      </c>
      <c r="L1290" s="1">
        <v>73</v>
      </c>
      <c r="M1290" s="1">
        <v>1.0204081632653061</v>
      </c>
      <c r="S1290" s="1">
        <v>10</v>
      </c>
      <c r="AH1290" s="1">
        <v>14.325444900000001</v>
      </c>
      <c r="AI1290" s="1">
        <v>1.4325444900000002</v>
      </c>
      <c r="AK1290" s="1">
        <v>18.548748</v>
      </c>
      <c r="AL1290" s="1">
        <v>1.96012629</v>
      </c>
      <c r="AM1290" s="1">
        <v>1.4325444900000002</v>
      </c>
      <c r="AO1290" s="1">
        <v>14.325444900000001</v>
      </c>
    </row>
    <row r="1291" spans="1:41" ht="15.75" customHeight="1">
      <c r="A1291" s="1" t="s">
        <v>8</v>
      </c>
      <c r="B1291" s="1" t="s">
        <v>63</v>
      </c>
      <c r="C1291" s="3">
        <v>218</v>
      </c>
      <c r="D1291" s="1">
        <v>11</v>
      </c>
      <c r="L1291" s="1">
        <v>96</v>
      </c>
      <c r="S1291" s="1">
        <v>9</v>
      </c>
      <c r="AK1291" s="1">
        <v>25.452241200000003</v>
      </c>
      <c r="AL1291" s="1">
        <v>2.77229619</v>
      </c>
      <c r="AM1291" s="1">
        <v>2.77229619</v>
      </c>
      <c r="AO1291" s="1">
        <v>25.452241200000003</v>
      </c>
    </row>
    <row r="1292" spans="1:41" ht="15.75" customHeight="1">
      <c r="A1292" s="1" t="s">
        <v>8</v>
      </c>
      <c r="B1292" s="1" t="s">
        <v>63</v>
      </c>
      <c r="C1292" s="3">
        <v>218</v>
      </c>
      <c r="D1292" s="1">
        <v>12</v>
      </c>
      <c r="L1292" s="1">
        <v>64</v>
      </c>
      <c r="S1292" s="1">
        <v>9</v>
      </c>
      <c r="AH1292" s="1">
        <v>10.2442887</v>
      </c>
      <c r="AI1292" s="1">
        <v>1.1382543000000001</v>
      </c>
      <c r="AK1292" s="1">
        <v>16.802568000000001</v>
      </c>
      <c r="AL1292" s="1">
        <v>1.9398195900000001</v>
      </c>
      <c r="AM1292" s="1">
        <v>1.1382543000000001</v>
      </c>
      <c r="AO1292" s="1">
        <v>10.2442887</v>
      </c>
    </row>
    <row r="1293" spans="1:41" ht="15.75" customHeight="1">
      <c r="A1293" s="1" t="s">
        <v>8</v>
      </c>
      <c r="B1293" s="1" t="s">
        <v>64</v>
      </c>
      <c r="C1293" s="3">
        <v>219</v>
      </c>
      <c r="D1293" s="1">
        <v>1.5</v>
      </c>
      <c r="S1293" s="1">
        <v>2</v>
      </c>
      <c r="AH1293" s="1">
        <v>12.4862661</v>
      </c>
      <c r="AI1293" s="1">
        <v>6.24313305</v>
      </c>
      <c r="AK1293" s="1">
        <v>21.4632009</v>
      </c>
      <c r="AL1293" s="1">
        <v>10.73160045</v>
      </c>
      <c r="AM1293" s="1">
        <v>6.24313305</v>
      </c>
      <c r="AO1293" s="1">
        <v>12.4862661</v>
      </c>
    </row>
    <row r="1294" spans="1:41" ht="15.75" customHeight="1">
      <c r="A1294" s="1" t="s">
        <v>8</v>
      </c>
      <c r="B1294" s="1" t="s">
        <v>64</v>
      </c>
      <c r="C1294" s="3">
        <v>219</v>
      </c>
      <c r="D1294" s="1">
        <v>2.5</v>
      </c>
      <c r="S1294" s="1">
        <v>11</v>
      </c>
      <c r="AK1294" s="1">
        <v>13.9823892</v>
      </c>
      <c r="AL1294" s="1">
        <v>1.271126290909091</v>
      </c>
      <c r="AM1294" s="1">
        <v>1.271126290909091</v>
      </c>
    </row>
    <row r="1295" spans="1:41" ht="15.75" customHeight="1">
      <c r="A1295" s="1" t="s">
        <v>8</v>
      </c>
      <c r="B1295" s="1" t="s">
        <v>64</v>
      </c>
      <c r="C1295" s="3">
        <v>219</v>
      </c>
      <c r="D1295" s="1">
        <v>3.5</v>
      </c>
      <c r="S1295" s="1">
        <v>13</v>
      </c>
      <c r="AH1295" s="1">
        <v>7.1152812900000004</v>
      </c>
      <c r="AI1295" s="1">
        <v>0.54732933000000006</v>
      </c>
      <c r="AK1295" s="1">
        <v>12.818727000000001</v>
      </c>
      <c r="AL1295" s="1">
        <v>0.98605592307692314</v>
      </c>
      <c r="AM1295" s="1">
        <v>0.54732933000000006</v>
      </c>
      <c r="AO1295" s="1">
        <v>7.1152812900000004</v>
      </c>
    </row>
    <row r="1296" spans="1:41" ht="15.75" customHeight="1">
      <c r="A1296" s="1" t="s">
        <v>8</v>
      </c>
      <c r="B1296" s="1" t="s">
        <v>64</v>
      </c>
      <c r="C1296" s="3">
        <v>219</v>
      </c>
      <c r="D1296" s="1">
        <v>4.5</v>
      </c>
      <c r="S1296" s="1">
        <v>12</v>
      </c>
      <c r="AK1296" s="1">
        <v>13.483648799999999</v>
      </c>
      <c r="AL1296" s="1">
        <v>1.1236374</v>
      </c>
      <c r="AM1296" s="1">
        <v>1.1236374</v>
      </c>
    </row>
    <row r="1297" spans="1:41" ht="15.75" customHeight="1">
      <c r="A1297" s="1" t="s">
        <v>8</v>
      </c>
      <c r="B1297" s="1" t="s">
        <v>64</v>
      </c>
      <c r="C1297" s="3">
        <v>219</v>
      </c>
      <c r="D1297" s="1">
        <v>5.5</v>
      </c>
      <c r="S1297" s="1">
        <v>15</v>
      </c>
      <c r="AH1297" s="1">
        <v>9.8679771000000009</v>
      </c>
      <c r="AI1297" s="1">
        <v>0.65786514000000007</v>
      </c>
      <c r="AK1297" s="1">
        <v>13.483648799999999</v>
      </c>
      <c r="AL1297" s="1">
        <v>0.89890991999999992</v>
      </c>
      <c r="AM1297" s="1">
        <v>0.65786514000000007</v>
      </c>
      <c r="AO1297" s="1">
        <v>9.8679771000000009</v>
      </c>
    </row>
    <row r="1298" spans="1:41" ht="16.5" customHeight="1">
      <c r="A1298" s="1" t="s">
        <v>8</v>
      </c>
      <c r="B1298" s="1" t="s">
        <v>64</v>
      </c>
      <c r="C1298" s="3">
        <v>219</v>
      </c>
      <c r="D1298" s="1">
        <v>6.5</v>
      </c>
      <c r="F1298" s="1">
        <v>33.799999999999997</v>
      </c>
      <c r="S1298" s="1">
        <v>13</v>
      </c>
      <c r="T1298" s="1">
        <v>0.59443085502958593</v>
      </c>
      <c r="U1298" s="1">
        <v>20.091762900000003</v>
      </c>
      <c r="AG1298" s="1">
        <v>0.27158781834319529</v>
      </c>
      <c r="AH1298" s="1">
        <v>9.1796682599999997</v>
      </c>
      <c r="AI1298" s="1">
        <v>0.70612832769230771</v>
      </c>
      <c r="AJ1298" s="1">
        <v>0.43089409171597637</v>
      </c>
      <c r="AK1298" s="1">
        <v>14.564220300000001</v>
      </c>
      <c r="AL1298" s="1">
        <v>1.1203246384615384</v>
      </c>
      <c r="AM1298" s="1">
        <v>0.70612832769230771</v>
      </c>
      <c r="AN1298" s="1">
        <v>0.27158781834319529</v>
      </c>
      <c r="AO1298" s="1">
        <v>9.1796682599999997</v>
      </c>
    </row>
    <row r="1299" spans="1:41" ht="16.5" customHeight="1">
      <c r="A1299" s="1" t="s">
        <v>8</v>
      </c>
      <c r="B1299" s="1" t="s">
        <v>64</v>
      </c>
      <c r="C1299" s="3">
        <v>219</v>
      </c>
      <c r="D1299" s="1">
        <v>7.5</v>
      </c>
      <c r="S1299" s="1">
        <v>10</v>
      </c>
      <c r="AK1299" s="1">
        <v>13.7746134</v>
      </c>
      <c r="AL1299" s="1">
        <v>1.37746134</v>
      </c>
      <c r="AM1299" s="1">
        <v>1.37746134</v>
      </c>
    </row>
    <row r="1300" spans="1:41" ht="16.5" customHeight="1">
      <c r="A1300" s="1" t="s">
        <v>8</v>
      </c>
      <c r="B1300" s="1" t="s">
        <v>64</v>
      </c>
      <c r="C1300" s="3">
        <v>219</v>
      </c>
      <c r="D1300" s="1">
        <v>8.5</v>
      </c>
      <c r="S1300" s="1">
        <v>14</v>
      </c>
      <c r="AH1300" s="1">
        <v>9.1414386900000011</v>
      </c>
      <c r="AI1300" s="1">
        <v>0.65295990642857149</v>
      </c>
      <c r="AK1300" s="1">
        <v>16.808454000000001</v>
      </c>
      <c r="AL1300" s="1">
        <v>1.2006038571428572</v>
      </c>
      <c r="AM1300" s="1">
        <v>0.65295990642857149</v>
      </c>
      <c r="AO1300" s="1">
        <v>9.1414386900000011</v>
      </c>
    </row>
    <row r="1301" spans="1:41" ht="16.5" customHeight="1">
      <c r="A1301" s="1" t="s">
        <v>8</v>
      </c>
      <c r="B1301" s="1" t="s">
        <v>64</v>
      </c>
      <c r="C1301" s="3">
        <v>219</v>
      </c>
      <c r="D1301" s="1">
        <v>10.5</v>
      </c>
      <c r="F1301" s="1">
        <v>54.599999999999994</v>
      </c>
      <c r="S1301" s="1">
        <v>31</v>
      </c>
      <c r="T1301" s="1">
        <v>0.55218262087912096</v>
      </c>
      <c r="U1301" s="1">
        <v>30.149171100000004</v>
      </c>
      <c r="AG1301" s="1">
        <v>0.18072858791208793</v>
      </c>
      <c r="AH1301" s="1">
        <v>9.8677808999999996</v>
      </c>
      <c r="AI1301" s="1">
        <v>0.31831551290322579</v>
      </c>
      <c r="AJ1301" s="1">
        <v>0.30860894505494513</v>
      </c>
      <c r="AK1301" s="1">
        <v>16.850048400000002</v>
      </c>
      <c r="AL1301" s="1">
        <v>0.5435499483870968</v>
      </c>
      <c r="AM1301" s="1">
        <v>0.31831551290322579</v>
      </c>
      <c r="AN1301" s="1">
        <v>0.18072858791208793</v>
      </c>
      <c r="AO1301" s="1">
        <v>9.8677808999999996</v>
      </c>
    </row>
    <row r="1302" spans="1:41" ht="15.75" customHeight="1">
      <c r="A1302" s="1" t="s">
        <v>8</v>
      </c>
      <c r="B1302" s="1" t="s">
        <v>64</v>
      </c>
      <c r="C1302" s="3">
        <v>219</v>
      </c>
      <c r="D1302" s="1">
        <v>11.5</v>
      </c>
      <c r="S1302" s="1">
        <v>57</v>
      </c>
      <c r="AH1302" s="1">
        <v>7.66530837</v>
      </c>
      <c r="AI1302" s="1">
        <v>0.13447909421052631</v>
      </c>
      <c r="AK1302" s="1">
        <v>130.99172336999999</v>
      </c>
      <c r="AL1302" s="1">
        <v>2.29810041</v>
      </c>
      <c r="AM1302" s="1">
        <v>0.13447909421052631</v>
      </c>
      <c r="AO1302" s="1">
        <v>7.66530837</v>
      </c>
    </row>
    <row r="1303" spans="1:41" ht="16.5" customHeight="1">
      <c r="A1303" s="1" t="s">
        <v>8</v>
      </c>
      <c r="B1303" s="1" t="s">
        <v>64</v>
      </c>
      <c r="C1303" s="3">
        <v>219</v>
      </c>
      <c r="D1303" s="1">
        <v>12.5</v>
      </c>
      <c r="S1303" s="1">
        <v>43</v>
      </c>
      <c r="AH1303" s="1">
        <v>10.034256600000001</v>
      </c>
      <c r="AI1303" s="1">
        <v>0.23335480465116282</v>
      </c>
      <c r="AK1303" s="1">
        <v>22.917827700000004</v>
      </c>
      <c r="AL1303" s="1">
        <v>0.53297273720930238</v>
      </c>
      <c r="AM1303" s="1">
        <v>0.23335480465116282</v>
      </c>
      <c r="AO1303" s="1">
        <v>10.034256600000001</v>
      </c>
    </row>
    <row r="1304" spans="1:41" ht="16.5" customHeight="1">
      <c r="A1304" s="1" t="s">
        <v>8</v>
      </c>
      <c r="B1304" s="1" t="s">
        <v>64</v>
      </c>
      <c r="C1304" s="3">
        <v>219</v>
      </c>
      <c r="D1304" s="1">
        <v>13.5</v>
      </c>
      <c r="S1304" s="1">
        <v>39</v>
      </c>
      <c r="AH1304" s="1">
        <v>9.4939414200000005</v>
      </c>
      <c r="AI1304" s="1">
        <v>0.24343439538461539</v>
      </c>
      <c r="AK1304" s="1">
        <v>29.442654900000001</v>
      </c>
      <c r="AL1304" s="1">
        <v>0.75493986923076928</v>
      </c>
      <c r="AM1304" s="1">
        <v>0.24343439538461539</v>
      </c>
      <c r="AO1304" s="1">
        <v>9.4939414200000005</v>
      </c>
    </row>
    <row r="1305" spans="1:41" ht="16.5" customHeight="1">
      <c r="A1305" s="1" t="s">
        <v>8</v>
      </c>
      <c r="B1305" s="1" t="s">
        <v>64</v>
      </c>
      <c r="C1305" s="3">
        <v>219</v>
      </c>
      <c r="D1305" s="1">
        <v>14.5</v>
      </c>
      <c r="S1305" s="1">
        <v>67</v>
      </c>
      <c r="AH1305" s="1">
        <v>11.987525700000001</v>
      </c>
      <c r="AI1305" s="1">
        <v>0.17891829402985077</v>
      </c>
      <c r="AK1305" s="1">
        <v>21.421606500000003</v>
      </c>
      <c r="AL1305" s="1">
        <v>0.31972547014925379</v>
      </c>
      <c r="AM1305" s="1">
        <v>0.17891829402985077</v>
      </c>
      <c r="AO1305" s="1">
        <v>11.987525700000001</v>
      </c>
    </row>
    <row r="1306" spans="1:41" ht="16.5" customHeight="1">
      <c r="A1306" s="1" t="s">
        <v>8</v>
      </c>
      <c r="B1306" s="1" t="s">
        <v>64</v>
      </c>
      <c r="C1306" s="3">
        <v>219</v>
      </c>
      <c r="D1306" s="1">
        <v>15.5</v>
      </c>
      <c r="S1306" s="1">
        <v>112</v>
      </c>
      <c r="AH1306" s="1">
        <v>7.7068733400000005</v>
      </c>
      <c r="AI1306" s="1">
        <v>6.8811369107142861E-2</v>
      </c>
      <c r="AK1306" s="1">
        <v>25.0788726</v>
      </c>
      <c r="AL1306" s="1">
        <v>0.22391850535714286</v>
      </c>
      <c r="AM1306" s="1">
        <v>6.8811369107142861E-2</v>
      </c>
      <c r="AO1306" s="1">
        <v>7.7068733400000005</v>
      </c>
    </row>
    <row r="1307" spans="1:41" ht="15.75" customHeight="1">
      <c r="A1307" s="1" t="s">
        <v>8</v>
      </c>
      <c r="B1307" s="1" t="s">
        <v>64</v>
      </c>
      <c r="C1307" s="3">
        <v>219</v>
      </c>
      <c r="D1307" s="1">
        <v>16.5</v>
      </c>
      <c r="S1307" s="1">
        <v>113</v>
      </c>
      <c r="AH1307" s="1">
        <v>10.616087700000001</v>
      </c>
      <c r="AI1307" s="1">
        <v>9.3947678761061956E-2</v>
      </c>
      <c r="AK1307" s="1">
        <v>25.868577600000002</v>
      </c>
      <c r="AL1307" s="1">
        <v>0.22892546548672568</v>
      </c>
      <c r="AM1307" s="1">
        <v>9.3947678761061956E-2</v>
      </c>
      <c r="AO1307" s="1">
        <v>10.616087700000001</v>
      </c>
    </row>
    <row r="1308" spans="1:41" ht="16.5" customHeight="1">
      <c r="A1308" s="1" t="s">
        <v>8</v>
      </c>
      <c r="B1308" s="1" t="s">
        <v>64</v>
      </c>
      <c r="C1308" s="3">
        <v>219</v>
      </c>
      <c r="D1308" s="1">
        <v>17.5</v>
      </c>
      <c r="F1308" s="1">
        <v>90.999999999999986</v>
      </c>
      <c r="S1308" s="1">
        <v>130</v>
      </c>
      <c r="T1308" s="1">
        <v>0.42310745604395616</v>
      </c>
      <c r="U1308" s="1">
        <v>38.502778500000005</v>
      </c>
      <c r="AG1308" s="1">
        <v>0.10969736043956045</v>
      </c>
      <c r="AH1308" s="1">
        <v>9.9824597999999991</v>
      </c>
      <c r="AI1308" s="1">
        <v>7.6788152307692301E-2</v>
      </c>
      <c r="AJ1308" s="1">
        <v>0.3180660725274726</v>
      </c>
      <c r="AK1308" s="1">
        <v>28.944012600000001</v>
      </c>
      <c r="AL1308" s="1">
        <v>0.22264625076923078</v>
      </c>
      <c r="AM1308" s="1">
        <v>7.6788152307692301E-2</v>
      </c>
      <c r="AN1308" s="1">
        <v>0.10969736043956045</v>
      </c>
      <c r="AO1308" s="1">
        <v>9.9824597999999991</v>
      </c>
    </row>
    <row r="1309" spans="1:41" ht="16.5" customHeight="1">
      <c r="A1309" s="1" t="s">
        <v>8</v>
      </c>
      <c r="B1309" s="1" t="s">
        <v>64</v>
      </c>
      <c r="C1309" s="3">
        <v>219</v>
      </c>
      <c r="D1309" s="1">
        <v>18.5</v>
      </c>
      <c r="S1309" s="1">
        <v>75</v>
      </c>
      <c r="AH1309" s="1">
        <v>9.4523862600000008</v>
      </c>
      <c r="AI1309" s="1">
        <v>0.1260318168</v>
      </c>
      <c r="AK1309" s="1">
        <v>30.523226400000002</v>
      </c>
      <c r="AL1309" s="1">
        <v>0.40697635200000004</v>
      </c>
      <c r="AM1309" s="1">
        <v>0.1260318168</v>
      </c>
      <c r="AO1309" s="1">
        <v>9.4523862600000008</v>
      </c>
    </row>
    <row r="1310" spans="1:41" ht="16.5" customHeight="1">
      <c r="A1310" s="1" t="s">
        <v>8</v>
      </c>
      <c r="B1310" s="1" t="s">
        <v>64</v>
      </c>
      <c r="C1310" s="3">
        <v>219</v>
      </c>
      <c r="D1310" s="1">
        <v>20.5</v>
      </c>
      <c r="S1310" s="1">
        <v>123</v>
      </c>
      <c r="AH1310" s="1">
        <v>13.359061800000001</v>
      </c>
      <c r="AI1310" s="1">
        <v>0.10861025853658537</v>
      </c>
      <c r="AK1310" s="1">
        <v>30.107674800000002</v>
      </c>
      <c r="AL1310" s="1">
        <v>0.24477784390243904</v>
      </c>
      <c r="AM1310" s="1">
        <v>0.10861025853658537</v>
      </c>
      <c r="AO1310" s="1">
        <v>13.359061800000001</v>
      </c>
    </row>
    <row r="1311" spans="1:41" ht="16.5" customHeight="1">
      <c r="A1311" s="1" t="s">
        <v>8</v>
      </c>
      <c r="B1311" s="1" t="s">
        <v>64</v>
      </c>
      <c r="C1311" s="3">
        <v>219</v>
      </c>
      <c r="D1311" s="1">
        <v>21.5</v>
      </c>
      <c r="F1311" s="1">
        <v>111.79999999999998</v>
      </c>
      <c r="S1311" s="1">
        <v>167</v>
      </c>
      <c r="T1311" s="1">
        <v>0.37524390697674431</v>
      </c>
      <c r="U1311" s="1">
        <v>41.952268800000006</v>
      </c>
      <c r="AG1311" s="1">
        <v>0.12803980411449017</v>
      </c>
      <c r="AH1311" s="1">
        <v>14.314850099999999</v>
      </c>
      <c r="AI1311" s="1">
        <v>8.5717665269461077E-2</v>
      </c>
      <c r="AJ1311" s="1">
        <v>0.29829419677996427</v>
      </c>
      <c r="AK1311" s="1">
        <v>33.349291200000003</v>
      </c>
      <c r="AL1311" s="1">
        <v>0.199696354491018</v>
      </c>
      <c r="AM1311" s="1">
        <v>8.5717665269461077E-2</v>
      </c>
      <c r="AN1311" s="1">
        <v>0.12803980411449017</v>
      </c>
      <c r="AO1311" s="1">
        <v>14.314850099999999</v>
      </c>
    </row>
    <row r="1312" spans="1:41" ht="15.75" customHeight="1">
      <c r="A1312" s="1" t="s">
        <v>8</v>
      </c>
      <c r="B1312" s="1" t="s">
        <v>65</v>
      </c>
      <c r="C1312" s="3">
        <v>221</v>
      </c>
      <c r="D1312" s="1">
        <v>2.0254500000000002</v>
      </c>
      <c r="AH1312" s="1">
        <v>16.7824575</v>
      </c>
      <c r="AO1312" s="1">
        <v>16.7824575</v>
      </c>
    </row>
    <row r="1313" spans="1:41" ht="15.75" customHeight="1">
      <c r="A1313" s="1" t="s">
        <v>8</v>
      </c>
      <c r="B1313" s="1" t="s">
        <v>65</v>
      </c>
      <c r="C1313" s="3">
        <v>221</v>
      </c>
      <c r="D1313" s="1">
        <v>4.0354099999999997</v>
      </c>
      <c r="AK1313" s="1">
        <v>21.683043000000001</v>
      </c>
    </row>
    <row r="1314" spans="1:41" ht="15.75" customHeight="1">
      <c r="A1314" s="1" t="s">
        <v>8</v>
      </c>
      <c r="B1314" s="1" t="s">
        <v>65</v>
      </c>
      <c r="C1314" s="3">
        <v>221</v>
      </c>
      <c r="D1314" s="1">
        <v>4.3494700000000002</v>
      </c>
    </row>
    <row r="1315" spans="1:41" ht="15.75" customHeight="1">
      <c r="A1315" s="1" t="s">
        <v>8</v>
      </c>
      <c r="B1315" s="1" t="s">
        <v>65</v>
      </c>
      <c r="C1315" s="3">
        <v>221</v>
      </c>
      <c r="D1315" s="1">
        <v>4.5504699999999998</v>
      </c>
      <c r="AK1315" s="1">
        <v>26.423136900000003</v>
      </c>
    </row>
    <row r="1316" spans="1:41" ht="15.75" customHeight="1">
      <c r="A1316" s="1" t="s">
        <v>8</v>
      </c>
      <c r="B1316" s="1" t="s">
        <v>65</v>
      </c>
      <c r="C1316" s="3">
        <v>221</v>
      </c>
      <c r="D1316" s="1">
        <v>5.0027200000000001</v>
      </c>
      <c r="AK1316" s="1">
        <v>27.312511499999999</v>
      </c>
    </row>
    <row r="1317" spans="1:41" ht="15.75" customHeight="1">
      <c r="A1317" s="1" t="s">
        <v>8</v>
      </c>
      <c r="B1317" s="1" t="s">
        <v>65</v>
      </c>
      <c r="C1317" s="3">
        <v>221</v>
      </c>
      <c r="D1317" s="1">
        <v>5.51776</v>
      </c>
      <c r="AK1317" s="1">
        <v>26.6716242</v>
      </c>
    </row>
    <row r="1318" spans="1:41" ht="15.75" customHeight="1">
      <c r="A1318" s="1" t="s">
        <v>8</v>
      </c>
      <c r="B1318" s="1" t="s">
        <v>65</v>
      </c>
      <c r="C1318" s="3">
        <v>221</v>
      </c>
      <c r="D1318" s="1">
        <v>6.0328200000000001</v>
      </c>
    </row>
    <row r="1319" spans="1:41" ht="15.75" customHeight="1">
      <c r="A1319" s="1" t="s">
        <v>8</v>
      </c>
      <c r="B1319" s="1" t="s">
        <v>65</v>
      </c>
      <c r="C1319" s="3">
        <v>221</v>
      </c>
      <c r="D1319" s="1">
        <v>8.0302299999999995</v>
      </c>
      <c r="AH1319" s="1">
        <v>3.5234282700000001</v>
      </c>
      <c r="AO1319" s="1">
        <v>3.5234282700000001</v>
      </c>
    </row>
    <row r="1320" spans="1:41" ht="15.75" customHeight="1">
      <c r="A1320" s="1" t="s">
        <v>8</v>
      </c>
      <c r="B1320" s="1" t="s">
        <v>65</v>
      </c>
      <c r="C1320" s="3">
        <v>221</v>
      </c>
      <c r="D1320" s="1">
        <v>10.0151</v>
      </c>
    </row>
    <row r="1321" spans="1:41" ht="15.75" customHeight="1">
      <c r="A1321" s="1" t="s">
        <v>8</v>
      </c>
      <c r="B1321" s="1" t="s">
        <v>65</v>
      </c>
      <c r="C1321" s="3">
        <v>221</v>
      </c>
      <c r="D1321" s="1">
        <v>10.994899999999999</v>
      </c>
      <c r="S1321" s="1">
        <v>31.145851087333906</v>
      </c>
      <c r="AK1321" s="1">
        <v>48.402245700000009</v>
      </c>
      <c r="AL1321" s="1">
        <v>1.55405115</v>
      </c>
      <c r="AM1321" s="1">
        <v>1.55405115</v>
      </c>
    </row>
    <row r="1322" spans="1:41" ht="15.75" customHeight="1">
      <c r="A1322" s="1" t="s">
        <v>8</v>
      </c>
      <c r="B1322" s="1" t="s">
        <v>65</v>
      </c>
      <c r="C1322" s="3">
        <v>221</v>
      </c>
      <c r="D1322" s="1">
        <v>11.4849</v>
      </c>
      <c r="S1322" s="1">
        <v>28.63424691978879</v>
      </c>
      <c r="AK1322" s="1">
        <v>55.857355200000008</v>
      </c>
      <c r="AL1322" s="1">
        <v>1.9507185</v>
      </c>
      <c r="AM1322" s="1">
        <v>1.9507185</v>
      </c>
    </row>
    <row r="1323" spans="1:41" ht="15.75" customHeight="1">
      <c r="A1323" s="1" t="s">
        <v>8</v>
      </c>
      <c r="B1323" s="1" t="s">
        <v>65</v>
      </c>
      <c r="C1323" s="3">
        <v>221</v>
      </c>
      <c r="D1323" s="1">
        <v>12.012499999999999</v>
      </c>
      <c r="AH1323" s="1">
        <v>21.124461600000004</v>
      </c>
      <c r="AK1323" s="1">
        <v>51.267256200000006</v>
      </c>
      <c r="AO1323" s="1">
        <v>21.124461600000004</v>
      </c>
    </row>
    <row r="1324" spans="1:41" ht="15.75" customHeight="1">
      <c r="A1324" s="1" t="s">
        <v>8</v>
      </c>
      <c r="B1324" s="1" t="s">
        <v>65</v>
      </c>
      <c r="C1324" s="3">
        <v>221</v>
      </c>
      <c r="D1324" s="1">
        <v>12.4899</v>
      </c>
      <c r="AK1324" s="1">
        <v>50.330204999999999</v>
      </c>
    </row>
    <row r="1325" spans="1:41" ht="15.75" customHeight="1">
      <c r="A1325" s="1" t="s">
        <v>8</v>
      </c>
      <c r="B1325" s="1" t="s">
        <v>65</v>
      </c>
      <c r="C1325" s="3">
        <v>221</v>
      </c>
      <c r="D1325" s="1">
        <v>13.0175</v>
      </c>
      <c r="S1325" s="1">
        <v>30.197315833896958</v>
      </c>
      <c r="AK1325" s="1">
        <v>52.996857300000002</v>
      </c>
      <c r="AL1325" s="1">
        <v>1.7550188100000002</v>
      </c>
      <c r="AM1325" s="1">
        <v>1.7550188100000002</v>
      </c>
    </row>
    <row r="1326" spans="1:41" ht="15.75" customHeight="1">
      <c r="A1326" s="1" t="s">
        <v>8</v>
      </c>
      <c r="B1326" s="1" t="s">
        <v>65</v>
      </c>
      <c r="C1326" s="3">
        <v>221</v>
      </c>
      <c r="D1326" s="1">
        <v>14.0099</v>
      </c>
      <c r="AH1326" s="1">
        <v>20.8317312</v>
      </c>
      <c r="AO1326" s="1">
        <v>20.8317312</v>
      </c>
    </row>
    <row r="1327" spans="1:41" ht="15.75" customHeight="1">
      <c r="A1327" s="1" t="s">
        <v>8</v>
      </c>
      <c r="B1327" s="1" t="s">
        <v>65</v>
      </c>
      <c r="C1327" s="3">
        <v>221.2</v>
      </c>
      <c r="D1327" s="1">
        <v>1.6988300000000001</v>
      </c>
      <c r="AH1327" s="1">
        <v>15.940661400000002</v>
      </c>
      <c r="AO1327" s="1">
        <v>15.940661400000002</v>
      </c>
    </row>
    <row r="1328" spans="1:41" ht="15.75" customHeight="1">
      <c r="A1328" s="1" t="s">
        <v>8</v>
      </c>
      <c r="B1328" s="1" t="s">
        <v>65</v>
      </c>
      <c r="C1328" s="3">
        <v>221.2</v>
      </c>
      <c r="D1328" s="1">
        <v>3.7339199999999999</v>
      </c>
      <c r="AH1328" s="1">
        <v>8.8355727000000002</v>
      </c>
      <c r="AO1328" s="1">
        <v>8.8355727000000002</v>
      </c>
    </row>
    <row r="1329" spans="1:41" ht="15.75" customHeight="1">
      <c r="A1329" s="1" t="s">
        <v>8</v>
      </c>
      <c r="B1329" s="1" t="s">
        <v>65</v>
      </c>
      <c r="C1329" s="3">
        <v>221.2</v>
      </c>
      <c r="D1329" s="1">
        <v>5.7313200000000002</v>
      </c>
      <c r="AH1329" s="1">
        <v>12.1090716</v>
      </c>
      <c r="AO1329" s="1">
        <v>12.1090716</v>
      </c>
    </row>
    <row r="1330" spans="1:41" ht="15.75" customHeight="1">
      <c r="A1330" s="1" t="s">
        <v>8</v>
      </c>
      <c r="B1330" s="1" t="s">
        <v>65</v>
      </c>
      <c r="C1330" s="3">
        <v>221.2</v>
      </c>
      <c r="D1330" s="1">
        <v>7.7287400000000002</v>
      </c>
      <c r="AH1330" s="1">
        <v>3.8665134000000001</v>
      </c>
      <c r="AO1330" s="1">
        <v>3.8665134000000001</v>
      </c>
    </row>
    <row r="1331" spans="1:41" ht="15.75" customHeight="1">
      <c r="A1331" s="1" t="s">
        <v>8</v>
      </c>
      <c r="B1331" s="1" t="s">
        <v>65</v>
      </c>
      <c r="C1331" s="3">
        <v>221.2</v>
      </c>
      <c r="D1331" s="1">
        <v>9.7135800000000003</v>
      </c>
      <c r="AH1331" s="1">
        <v>30.302501400000001</v>
      </c>
      <c r="AO1331" s="1">
        <v>30.302501400000001</v>
      </c>
    </row>
    <row r="1332" spans="1:41" ht="15.75" customHeight="1">
      <c r="A1332" s="1" t="s">
        <v>8</v>
      </c>
      <c r="B1332" s="1" t="s">
        <v>65</v>
      </c>
      <c r="C1332" s="3">
        <v>221.2</v>
      </c>
      <c r="D1332" s="1">
        <v>11.711</v>
      </c>
      <c r="AH1332" s="1">
        <v>9.80926425</v>
      </c>
      <c r="AO1332" s="1">
        <v>9.80926425</v>
      </c>
    </row>
    <row r="1333" spans="1:41" ht="15.75" customHeight="1">
      <c r="A1333" s="1" t="s">
        <v>8</v>
      </c>
      <c r="B1333" s="1" t="s">
        <v>65</v>
      </c>
      <c r="C1333" s="3">
        <v>221.2</v>
      </c>
      <c r="D1333" s="1">
        <v>13.721</v>
      </c>
      <c r="AH1333" s="1">
        <v>4.7182176</v>
      </c>
      <c r="AO1333" s="1">
        <v>4.7182176</v>
      </c>
    </row>
    <row r="1334" spans="1:41" ht="15.75" customHeight="1">
      <c r="A1334" s="1" t="s">
        <v>8</v>
      </c>
      <c r="B1334" s="1" t="s">
        <v>65</v>
      </c>
      <c r="C1334" s="3">
        <v>221.2</v>
      </c>
      <c r="D1334" s="1">
        <v>14.122999999999999</v>
      </c>
    </row>
    <row r="1335" spans="1:41" ht="15.75" customHeight="1">
      <c r="A1335" s="1" t="s">
        <v>8</v>
      </c>
      <c r="B1335" s="1" t="s">
        <v>66</v>
      </c>
      <c r="C1335" s="3">
        <v>222</v>
      </c>
      <c r="D1335" s="1">
        <v>2</v>
      </c>
      <c r="F1335" s="1">
        <v>35.119799999999998</v>
      </c>
    </row>
    <row r="1336" spans="1:41" ht="15.75" customHeight="1">
      <c r="A1336" s="1" t="s">
        <v>8</v>
      </c>
      <c r="B1336" s="1" t="s">
        <v>66</v>
      </c>
      <c r="C1336" s="3">
        <v>222</v>
      </c>
      <c r="D1336" s="1">
        <v>4</v>
      </c>
      <c r="F1336" s="1">
        <v>62.391599999999997</v>
      </c>
      <c r="S1336" s="1">
        <v>6</v>
      </c>
      <c r="AJ1336" s="1">
        <v>0.26728773584905663</v>
      </c>
      <c r="AK1336" s="1">
        <v>16.676509500000002</v>
      </c>
      <c r="AL1336" s="1">
        <v>5.9551997400000003</v>
      </c>
      <c r="AM1336" s="1">
        <v>5.9551997400000003</v>
      </c>
    </row>
    <row r="1337" spans="1:41" ht="15.75" customHeight="1">
      <c r="A1337" s="1" t="s">
        <v>8</v>
      </c>
      <c r="B1337" s="1" t="s">
        <v>66</v>
      </c>
      <c r="C1337" s="3">
        <v>222</v>
      </c>
      <c r="D1337" s="1">
        <v>6</v>
      </c>
      <c r="F1337" s="1">
        <v>94.176000000000002</v>
      </c>
      <c r="S1337" s="1">
        <v>8</v>
      </c>
      <c r="AJ1337" s="1">
        <v>0.27151666666666668</v>
      </c>
      <c r="AK1337" s="1">
        <v>25.570353600000001</v>
      </c>
      <c r="AL1337" s="1">
        <v>7.5390340500000006</v>
      </c>
      <c r="AM1337" s="1">
        <v>7.5390340500000006</v>
      </c>
    </row>
    <row r="1338" spans="1:41" ht="15.75" customHeight="1">
      <c r="A1338" s="1" t="s">
        <v>8</v>
      </c>
      <c r="B1338" s="1" t="s">
        <v>66</v>
      </c>
      <c r="C1338" s="3">
        <v>222</v>
      </c>
      <c r="D1338" s="1">
        <v>8</v>
      </c>
      <c r="F1338" s="1">
        <v>116.1504</v>
      </c>
      <c r="S1338" s="1">
        <v>13</v>
      </c>
      <c r="AJ1338" s="1">
        <v>0.19497381756756757</v>
      </c>
      <c r="AK1338" s="1">
        <v>22.6462869</v>
      </c>
      <c r="AL1338" s="1">
        <v>3.1530419100000002</v>
      </c>
      <c r="AM1338" s="1">
        <v>3.1530419100000002</v>
      </c>
    </row>
    <row r="1339" spans="1:41" ht="15.75" customHeight="1">
      <c r="A1339" s="1" t="s">
        <v>8</v>
      </c>
      <c r="B1339" s="1" t="s">
        <v>66</v>
      </c>
      <c r="C1339" s="3">
        <v>222</v>
      </c>
      <c r="D1339" s="1">
        <v>10</v>
      </c>
      <c r="F1339" s="1">
        <v>152.05500000000001</v>
      </c>
      <c r="S1339" s="1">
        <v>11</v>
      </c>
      <c r="AJ1339" s="1">
        <v>0.1793825806451613</v>
      </c>
      <c r="AK1339" s="1">
        <v>27.2760183</v>
      </c>
      <c r="AL1339" s="1">
        <v>4.8587066100000005</v>
      </c>
      <c r="AM1339" s="1">
        <v>4.8587066100000005</v>
      </c>
    </row>
    <row r="1340" spans="1:41" ht="15.75" customHeight="1">
      <c r="A1340" s="1" t="s">
        <v>8</v>
      </c>
      <c r="B1340" s="1" t="s">
        <v>66</v>
      </c>
      <c r="C1340" s="3">
        <v>222</v>
      </c>
      <c r="D1340" s="1">
        <v>12</v>
      </c>
      <c r="F1340" s="1">
        <v>193.0608</v>
      </c>
      <c r="S1340" s="1">
        <v>9</v>
      </c>
      <c r="AJ1340" s="1">
        <v>0.15137906504065041</v>
      </c>
      <c r="AK1340" s="1">
        <v>29.225363400000003</v>
      </c>
      <c r="AL1340" s="1">
        <v>4.9805370000000009</v>
      </c>
      <c r="AM1340" s="1">
        <v>4.9805370000000009</v>
      </c>
    </row>
    <row r="1341" spans="1:41" ht="15.75" customHeight="1">
      <c r="A1341" s="1" t="s">
        <v>8</v>
      </c>
      <c r="B1341" s="1" t="s">
        <v>66</v>
      </c>
      <c r="C1341" s="3">
        <v>222</v>
      </c>
      <c r="D1341" s="1">
        <v>14</v>
      </c>
      <c r="F1341" s="1">
        <v>222.49080000000001</v>
      </c>
      <c r="S1341" s="1">
        <v>9</v>
      </c>
      <c r="AJ1341" s="1">
        <v>0.16147266313932981</v>
      </c>
      <c r="AK1341" s="1">
        <v>35.926182000000004</v>
      </c>
      <c r="AL1341" s="1">
        <v>4.9805370000000009</v>
      </c>
      <c r="AM1341" s="1">
        <v>4.9805370000000009</v>
      </c>
    </row>
    <row r="1342" spans="1:41" ht="15.75" customHeight="1">
      <c r="A1342" s="1" t="s">
        <v>8</v>
      </c>
      <c r="B1342" s="1" t="s">
        <v>66</v>
      </c>
      <c r="C1342" s="3">
        <v>222</v>
      </c>
      <c r="D1342" s="1">
        <v>16</v>
      </c>
      <c r="F1342" s="1">
        <v>246.4272</v>
      </c>
      <c r="S1342" s="1">
        <v>11</v>
      </c>
      <c r="AJ1342" s="1">
        <v>0.15023765923566879</v>
      </c>
      <c r="AK1342" s="1">
        <v>37.022645699999998</v>
      </c>
      <c r="AL1342" s="1">
        <v>3.8840340600000003</v>
      </c>
      <c r="AM1342" s="1">
        <v>3.8840340600000003</v>
      </c>
    </row>
    <row r="1343" spans="1:41" ht="15.75" customHeight="1">
      <c r="A1343" s="1" t="s">
        <v>8</v>
      </c>
      <c r="B1343" s="1" t="s">
        <v>66</v>
      </c>
      <c r="C1343" s="3">
        <v>222</v>
      </c>
      <c r="D1343" s="1">
        <v>18</v>
      </c>
      <c r="F1343" s="1">
        <v>280.76220000000001</v>
      </c>
      <c r="S1343" s="1">
        <v>9</v>
      </c>
      <c r="AJ1343" s="1">
        <v>0.14922222222222223</v>
      </c>
      <c r="AK1343" s="1">
        <v>41.895959400000002</v>
      </c>
      <c r="AL1343" s="1">
        <v>4.0058742599999997</v>
      </c>
      <c r="AM1343" s="1">
        <v>4.0058742599999997</v>
      </c>
    </row>
    <row r="1344" spans="1:41" ht="15.75" customHeight="1">
      <c r="A1344" s="1" t="s">
        <v>8</v>
      </c>
      <c r="B1344" s="1" t="s">
        <v>66</v>
      </c>
      <c r="C1344" s="3">
        <v>222</v>
      </c>
      <c r="D1344" s="1">
        <v>20</v>
      </c>
      <c r="F1344" s="1">
        <v>319.80599999999998</v>
      </c>
      <c r="S1344" s="1">
        <v>6</v>
      </c>
      <c r="AJ1344" s="1">
        <v>0.14319509202453989</v>
      </c>
      <c r="AK1344" s="1">
        <v>45.794649600000007</v>
      </c>
      <c r="AL1344" s="1">
        <v>7.6324416000000008</v>
      </c>
      <c r="AM1344" s="1">
        <v>4.0058742599999997</v>
      </c>
    </row>
    <row r="1345" spans="1:39" ht="15.75" customHeight="1">
      <c r="A1345" s="1" t="s">
        <v>8</v>
      </c>
      <c r="B1345" s="1" t="s">
        <v>66</v>
      </c>
      <c r="C1345" s="3">
        <v>222</v>
      </c>
      <c r="D1345" s="1">
        <v>22</v>
      </c>
      <c r="F1345" s="1">
        <v>353.94479999999999</v>
      </c>
      <c r="S1345" s="1">
        <v>9</v>
      </c>
      <c r="AJ1345" s="1">
        <v>0.13764467849223946</v>
      </c>
      <c r="AK1345" s="1">
        <v>48.718618200000002</v>
      </c>
      <c r="AL1345" s="1">
        <v>6.44253111</v>
      </c>
      <c r="AM1345" s="1">
        <v>6.44253111</v>
      </c>
    </row>
    <row r="1346" spans="1:39" ht="15.75" customHeight="1">
      <c r="A1346" s="1" t="s">
        <v>8</v>
      </c>
      <c r="B1346" s="1" t="s">
        <v>66</v>
      </c>
      <c r="C1346" s="3">
        <v>222</v>
      </c>
      <c r="D1346" s="1">
        <v>24</v>
      </c>
      <c r="F1346" s="1">
        <v>376.70400000000001</v>
      </c>
      <c r="S1346" s="1">
        <v>9</v>
      </c>
      <c r="AJ1346" s="1">
        <v>0.17720742187500002</v>
      </c>
      <c r="AK1346" s="1">
        <v>66.754744650000006</v>
      </c>
      <c r="AL1346" s="1">
        <v>7.4171938500000003</v>
      </c>
      <c r="AM1346" s="1">
        <v>7.4171938500000003</v>
      </c>
    </row>
    <row r="1347" spans="1:39" ht="15.75" customHeight="1">
      <c r="A1347" s="1" t="s">
        <v>8</v>
      </c>
      <c r="B1347" s="1" t="s">
        <v>66</v>
      </c>
      <c r="C1347" s="3">
        <v>222</v>
      </c>
      <c r="D1347" s="1">
        <v>26</v>
      </c>
      <c r="F1347" s="1">
        <v>413.19720000000001</v>
      </c>
      <c r="S1347" s="1">
        <v>8</v>
      </c>
      <c r="AJ1347" s="1">
        <v>0.16719430199430199</v>
      </c>
      <c r="AK1347" s="1">
        <v>69.084217440000003</v>
      </c>
      <c r="AL1347" s="1">
        <v>8.6355271800000004</v>
      </c>
      <c r="AM1347" s="1">
        <v>8.6355271800000004</v>
      </c>
    </row>
    <row r="1348" spans="1:39" ht="15.75" customHeight="1">
      <c r="A1348" s="1" t="s">
        <v>8</v>
      </c>
      <c r="B1348" s="1" t="s">
        <v>66</v>
      </c>
      <c r="C1348" s="3">
        <v>222</v>
      </c>
      <c r="D1348" s="1">
        <v>28</v>
      </c>
      <c r="F1348" s="1">
        <v>444.98160000000001</v>
      </c>
      <c r="S1348" s="1">
        <v>13</v>
      </c>
      <c r="AJ1348" s="1">
        <v>0.13850661375661374</v>
      </c>
      <c r="AK1348" s="1">
        <v>61.6328946</v>
      </c>
      <c r="AL1348" s="1">
        <v>9.732030120000001</v>
      </c>
      <c r="AM1348" s="1">
        <v>9.732030120000001</v>
      </c>
    </row>
    <row r="1349" spans="1:39" ht="15.75" customHeight="1">
      <c r="A1349" s="1" t="s">
        <v>8</v>
      </c>
      <c r="B1349" s="1" t="s">
        <v>66</v>
      </c>
      <c r="C1349" s="3">
        <v>222</v>
      </c>
      <c r="D1349" s="1">
        <v>32</v>
      </c>
      <c r="F1349" s="1">
        <v>492.8544</v>
      </c>
      <c r="S1349" s="1">
        <v>11</v>
      </c>
      <c r="AJ1349" s="1">
        <v>0.14433459394904458</v>
      </c>
      <c r="AK1349" s="1">
        <v>71.135939699999994</v>
      </c>
      <c r="AL1349" s="1">
        <v>9.8538507000000006</v>
      </c>
      <c r="AM1349" s="1">
        <v>9.8538507000000006</v>
      </c>
    </row>
    <row r="1350" spans="1:39" ht="15.75" customHeight="1">
      <c r="A1350" s="1" t="s">
        <v>8</v>
      </c>
      <c r="B1350" s="1" t="s">
        <v>66</v>
      </c>
      <c r="C1350" s="3">
        <v>222</v>
      </c>
      <c r="D1350" s="1">
        <v>34</v>
      </c>
      <c r="F1350" s="1">
        <v>533.66399999999999</v>
      </c>
      <c r="S1350" s="1">
        <v>11</v>
      </c>
      <c r="AJ1350" s="1">
        <v>0.1390045955882353</v>
      </c>
      <c r="AK1350" s="1">
        <v>74.181748499999998</v>
      </c>
      <c r="AL1350" s="1">
        <v>11.5595154</v>
      </c>
      <c r="AM1350" s="1">
        <v>11.5595154</v>
      </c>
    </row>
    <row r="1351" spans="1:39" ht="15.75" customHeight="1">
      <c r="A1351" s="1" t="s">
        <v>8</v>
      </c>
      <c r="B1351" s="1" t="s">
        <v>66</v>
      </c>
      <c r="C1351" s="3">
        <v>222</v>
      </c>
      <c r="D1351" s="1">
        <v>36</v>
      </c>
      <c r="F1351" s="1">
        <v>572.11919999999998</v>
      </c>
      <c r="S1351" s="1">
        <v>10</v>
      </c>
      <c r="AJ1351" s="1">
        <v>0.13115192043895749</v>
      </c>
      <c r="AK1351" s="1">
        <v>75.034531800000011</v>
      </c>
      <c r="AL1351" s="1">
        <v>10.584891899999999</v>
      </c>
      <c r="AM1351" s="1">
        <v>10.584891899999999</v>
      </c>
    </row>
    <row r="1352" spans="1:39" ht="15.75" customHeight="1">
      <c r="A1352" s="1" t="s">
        <v>8</v>
      </c>
      <c r="B1352" s="1" t="s">
        <v>66</v>
      </c>
      <c r="C1352" s="3">
        <v>222</v>
      </c>
      <c r="D1352" s="1">
        <v>38</v>
      </c>
      <c r="F1352" s="1">
        <v>603.90359999999998</v>
      </c>
      <c r="S1352" s="1">
        <v>7</v>
      </c>
      <c r="AJ1352" s="1">
        <v>0.12949447693307345</v>
      </c>
      <c r="AK1352" s="1">
        <v>78.202180800000008</v>
      </c>
      <c r="AL1352" s="1">
        <v>13.143339900000001</v>
      </c>
      <c r="AM1352" s="1">
        <v>13.143339900000001</v>
      </c>
    </row>
    <row r="1353" spans="1:39" ht="15.75" customHeight="1">
      <c r="A1353" s="1" t="s">
        <v>8</v>
      </c>
      <c r="B1353" s="1" t="s">
        <v>66</v>
      </c>
      <c r="C1353" s="3">
        <v>222</v>
      </c>
      <c r="D1353" s="1">
        <v>40</v>
      </c>
      <c r="F1353" s="1">
        <v>647.46</v>
      </c>
      <c r="S1353" s="1">
        <v>8</v>
      </c>
      <c r="AJ1353" s="1">
        <v>0.12511106060606059</v>
      </c>
      <c r="AK1353" s="1">
        <v>81.004407299999997</v>
      </c>
      <c r="AL1353" s="1">
        <v>10.828572300000001</v>
      </c>
      <c r="AM1353" s="1">
        <v>10.828572300000001</v>
      </c>
    </row>
    <row r="1354" spans="1:39" ht="15.75" customHeight="1">
      <c r="A1354" s="1" t="s">
        <v>8</v>
      </c>
      <c r="B1354" s="1" t="s">
        <v>66</v>
      </c>
      <c r="C1354" s="3">
        <v>222</v>
      </c>
      <c r="D1354" s="1">
        <v>42</v>
      </c>
      <c r="F1354" s="1">
        <v>659.23199999999997</v>
      </c>
      <c r="S1354" s="1">
        <v>11</v>
      </c>
      <c r="AJ1354" s="1">
        <v>0.1385858630952381</v>
      </c>
      <c r="AK1354" s="1">
        <v>91.360235700000004</v>
      </c>
      <c r="AL1354" s="1">
        <v>14.483484000000001</v>
      </c>
      <c r="AM1354" s="1">
        <v>14.483484000000001</v>
      </c>
    </row>
    <row r="1355" spans="1:39" ht="15.75" customHeight="1">
      <c r="A1355" s="1" t="s">
        <v>8</v>
      </c>
      <c r="B1355" s="1" t="s">
        <v>66</v>
      </c>
      <c r="C1355" s="3">
        <v>222</v>
      </c>
      <c r="D1355" s="1">
        <v>44</v>
      </c>
      <c r="F1355" s="1">
        <v>703.57320000000004</v>
      </c>
      <c r="S1355" s="1">
        <v>11</v>
      </c>
      <c r="AJ1355" s="1">
        <v>0.22834662576687118</v>
      </c>
      <c r="AK1355" s="1">
        <v>160.65856620000002</v>
      </c>
      <c r="AL1355" s="1">
        <v>14.605324200000002</v>
      </c>
      <c r="AM1355" s="1">
        <v>14.605324200000002</v>
      </c>
    </row>
    <row r="1356" spans="1:39" ht="15.75" customHeight="1">
      <c r="A1356" s="1" t="s">
        <v>8</v>
      </c>
      <c r="B1356" s="1" t="s">
        <v>66</v>
      </c>
      <c r="C1356" s="3">
        <v>222</v>
      </c>
      <c r="D1356" s="1">
        <v>46</v>
      </c>
      <c r="F1356" s="1">
        <v>735.55380000000002</v>
      </c>
      <c r="S1356" s="1">
        <v>9</v>
      </c>
      <c r="AJ1356" s="1">
        <v>0.13066577754067751</v>
      </c>
      <c r="AK1356" s="1">
        <v>96.111709199999993</v>
      </c>
      <c r="AL1356" s="1">
        <v>16.432829100000003</v>
      </c>
      <c r="AM1356" s="1">
        <v>16.432829100000003</v>
      </c>
    </row>
    <row r="1357" spans="1:39" ht="15.75" customHeight="1">
      <c r="A1357" s="1" t="s">
        <v>8</v>
      </c>
      <c r="B1357" s="1" t="s">
        <v>66</v>
      </c>
      <c r="C1357" s="3">
        <v>222</v>
      </c>
      <c r="D1357" s="1">
        <v>48</v>
      </c>
      <c r="F1357" s="1">
        <v>767.53440000000001</v>
      </c>
      <c r="S1357" s="1">
        <v>8</v>
      </c>
      <c r="AJ1357" s="1">
        <v>0.13283997955010224</v>
      </c>
      <c r="AK1357" s="1">
        <v>101.959254</v>
      </c>
      <c r="AL1357" s="1">
        <v>14.2398036</v>
      </c>
      <c r="AM1357" s="1">
        <v>14.2398036</v>
      </c>
    </row>
    <row r="1358" spans="1:39" ht="15.75" customHeight="1">
      <c r="A1358" s="1" t="s">
        <v>8</v>
      </c>
      <c r="B1358" s="1" t="s">
        <v>66</v>
      </c>
      <c r="C1358" s="3">
        <v>222</v>
      </c>
      <c r="D1358" s="1">
        <v>50</v>
      </c>
      <c r="F1358" s="1">
        <v>804.42</v>
      </c>
      <c r="S1358" s="1">
        <v>9</v>
      </c>
      <c r="AJ1358" s="1">
        <v>0.13689634146341464</v>
      </c>
      <c r="AK1358" s="1">
        <v>110.12215500000001</v>
      </c>
      <c r="AL1358" s="1">
        <v>12.235795000000001</v>
      </c>
      <c r="AM1358" s="1">
        <v>12.235795000000001</v>
      </c>
    </row>
    <row r="1359" spans="1:39" ht="15.75" customHeight="1">
      <c r="A1359" s="1" t="s">
        <v>8</v>
      </c>
      <c r="B1359" s="1" t="s">
        <v>66</v>
      </c>
      <c r="C1359" s="3">
        <v>754</v>
      </c>
      <c r="D1359" s="1">
        <v>4</v>
      </c>
      <c r="F1359" s="1">
        <v>60.429600000000001</v>
      </c>
      <c r="S1359" s="1">
        <v>7</v>
      </c>
      <c r="AJ1359" s="1">
        <v>0.3105016233766234</v>
      </c>
      <c r="AK1359" s="1">
        <v>18.763488900000002</v>
      </c>
      <c r="AL1359" s="1">
        <v>4.1504540400000005</v>
      </c>
      <c r="AM1359" s="1">
        <v>4.1504540400000005</v>
      </c>
    </row>
    <row r="1360" spans="1:39" ht="15.75" customHeight="1">
      <c r="A1360" s="1" t="s">
        <v>8</v>
      </c>
      <c r="B1360" s="1" t="s">
        <v>66</v>
      </c>
      <c r="C1360" s="3">
        <v>754</v>
      </c>
      <c r="D1360" s="1">
        <v>6</v>
      </c>
      <c r="F1360" s="1">
        <v>93.587400000000002</v>
      </c>
      <c r="S1360" s="1">
        <v>6</v>
      </c>
      <c r="AJ1360" s="1">
        <v>0.16906603773584905</v>
      </c>
      <c r="AK1360" s="1">
        <v>15.8224509</v>
      </c>
      <c r="AL1360" s="1">
        <v>3.4152141600000001</v>
      </c>
      <c r="AM1360" s="1">
        <v>3.4152141600000001</v>
      </c>
    </row>
    <row r="1361" spans="1:39" ht="15.75" customHeight="1">
      <c r="A1361" s="1" t="s">
        <v>8</v>
      </c>
      <c r="B1361" s="1" t="s">
        <v>66</v>
      </c>
      <c r="C1361" s="3">
        <v>754</v>
      </c>
      <c r="D1361" s="1">
        <v>8</v>
      </c>
      <c r="F1361" s="1">
        <v>123.9984</v>
      </c>
      <c r="S1361" s="1">
        <v>7</v>
      </c>
      <c r="AJ1361" s="1">
        <v>0.12760205696202531</v>
      </c>
      <c r="AK1361" s="1">
        <v>15.8224509</v>
      </c>
      <c r="AL1361" s="1">
        <v>1.02566493</v>
      </c>
      <c r="AM1361" s="1">
        <v>1.02566493</v>
      </c>
    </row>
    <row r="1362" spans="1:39" ht="15.75" customHeight="1">
      <c r="A1362" s="1" t="s">
        <v>8</v>
      </c>
      <c r="B1362" s="1" t="s">
        <v>66</v>
      </c>
      <c r="C1362" s="3">
        <v>754</v>
      </c>
      <c r="D1362" s="1">
        <v>10</v>
      </c>
      <c r="F1362" s="1">
        <v>152.05500000000001</v>
      </c>
      <c r="S1362" s="1">
        <v>13</v>
      </c>
      <c r="AJ1362" s="1">
        <v>0.13548774193548388</v>
      </c>
      <c r="AK1362" s="1">
        <v>20.601588600000003</v>
      </c>
      <c r="AL1362" s="1">
        <v>2.8637744400000003</v>
      </c>
      <c r="AM1362" s="1">
        <v>2.8637744400000003</v>
      </c>
    </row>
    <row r="1363" spans="1:39" ht="15.75" customHeight="1">
      <c r="A1363" s="1" t="s">
        <v>8</v>
      </c>
      <c r="B1363" s="1" t="s">
        <v>66</v>
      </c>
      <c r="C1363" s="3">
        <v>754</v>
      </c>
      <c r="D1363" s="1">
        <v>12</v>
      </c>
      <c r="F1363" s="1">
        <v>190.7064</v>
      </c>
      <c r="S1363" s="1">
        <v>8</v>
      </c>
      <c r="AJ1363" s="1">
        <v>0.13887037037037039</v>
      </c>
      <c r="AK1363" s="1">
        <v>26.483468400000003</v>
      </c>
      <c r="AL1363" s="1">
        <v>2.8637744400000003</v>
      </c>
      <c r="AM1363" s="1">
        <v>2.8637744400000003</v>
      </c>
    </row>
    <row r="1364" spans="1:39" ht="15.75" customHeight="1">
      <c r="A1364" s="1" t="s">
        <v>8</v>
      </c>
      <c r="B1364" s="1" t="s">
        <v>66</v>
      </c>
      <c r="C1364" s="3">
        <v>754</v>
      </c>
      <c r="D1364" s="1">
        <v>14</v>
      </c>
      <c r="F1364" s="1">
        <v>212.87700000000001</v>
      </c>
      <c r="S1364" s="1">
        <v>11</v>
      </c>
      <c r="AJ1364" s="1">
        <v>0.15635576036866361</v>
      </c>
      <c r="AK1364" s="1">
        <v>33.284545200000004</v>
      </c>
      <c r="AL1364" s="1">
        <v>3.4152141600000001</v>
      </c>
      <c r="AM1364" s="1">
        <v>3.4152141600000001</v>
      </c>
    </row>
    <row r="1365" spans="1:39" ht="15.75" customHeight="1">
      <c r="A1365" s="1" t="s">
        <v>8</v>
      </c>
      <c r="B1365" s="1" t="s">
        <v>66</v>
      </c>
      <c r="C1365" s="3">
        <v>754</v>
      </c>
      <c r="D1365" s="1">
        <v>15</v>
      </c>
      <c r="F1365" s="1">
        <v>228.8673</v>
      </c>
      <c r="S1365" s="1">
        <v>6.732355974657434</v>
      </c>
      <c r="AJ1365" s="1">
        <v>0.1410141448778397</v>
      </c>
      <c r="AK1365" s="1">
        <v>32.273526600000004</v>
      </c>
      <c r="AL1365" s="1">
        <v>4.7937938400000002</v>
      </c>
      <c r="AM1365" s="1">
        <v>4.7937938400000002</v>
      </c>
    </row>
    <row r="1366" spans="1:39" ht="15.75" customHeight="1">
      <c r="A1366" s="1" t="s">
        <v>8</v>
      </c>
      <c r="B1366" s="1" t="s">
        <v>66</v>
      </c>
      <c r="C1366" s="3">
        <v>754</v>
      </c>
      <c r="D1366" s="1">
        <v>16</v>
      </c>
      <c r="F1366" s="1">
        <v>244.85759999999999</v>
      </c>
      <c r="S1366" s="1">
        <v>8</v>
      </c>
      <c r="AJ1366" s="1">
        <v>0.14006290064102564</v>
      </c>
      <c r="AK1366" s="1">
        <v>34.295465700000001</v>
      </c>
      <c r="AL1366" s="1">
        <v>4.7937938400000002</v>
      </c>
      <c r="AM1366" s="1">
        <v>4.7937938400000002</v>
      </c>
    </row>
    <row r="1367" spans="1:39" ht="15.75" customHeight="1">
      <c r="A1367" s="1" t="s">
        <v>8</v>
      </c>
      <c r="B1367" s="1" t="s">
        <v>66</v>
      </c>
      <c r="C1367" s="3">
        <v>754</v>
      </c>
      <c r="D1367" s="1">
        <v>18</v>
      </c>
      <c r="F1367" s="1">
        <v>277.23059999999998</v>
      </c>
      <c r="S1367" s="1">
        <v>8</v>
      </c>
      <c r="AJ1367" s="1">
        <v>0.14127777777777778</v>
      </c>
      <c r="AK1367" s="1">
        <v>39.166523099999999</v>
      </c>
      <c r="AL1367" s="1">
        <v>3.8747341800000004</v>
      </c>
      <c r="AM1367" s="1">
        <v>3.8747341800000004</v>
      </c>
    </row>
    <row r="1368" spans="1:39" ht="15.75" customHeight="1">
      <c r="A1368" s="1" t="s">
        <v>8</v>
      </c>
      <c r="B1368" s="1" t="s">
        <v>66</v>
      </c>
      <c r="C1368" s="3">
        <v>754</v>
      </c>
      <c r="D1368" s="1">
        <v>19</v>
      </c>
      <c r="F1368" s="1">
        <v>292.63229999999999</v>
      </c>
      <c r="S1368" s="1">
        <v>11.184267530651896</v>
      </c>
      <c r="AJ1368" s="1">
        <v>0.14106537043245057</v>
      </c>
      <c r="AK1368" s="1">
        <v>41.280283799999999</v>
      </c>
      <c r="AL1368" s="1">
        <v>3.6909242099999999</v>
      </c>
      <c r="AM1368" s="1">
        <v>3.6909242099999999</v>
      </c>
    </row>
    <row r="1369" spans="1:39" ht="15.75" customHeight="1">
      <c r="A1369" s="1" t="s">
        <v>8</v>
      </c>
      <c r="B1369" s="1" t="s">
        <v>66</v>
      </c>
      <c r="C1369" s="3">
        <v>754</v>
      </c>
      <c r="D1369" s="1">
        <v>20</v>
      </c>
      <c r="F1369" s="1">
        <v>308.03399999999999</v>
      </c>
      <c r="S1369" s="1">
        <v>7</v>
      </c>
      <c r="AJ1369" s="1">
        <v>0.13371369426751595</v>
      </c>
      <c r="AK1369" s="1">
        <v>41.188364100000008</v>
      </c>
      <c r="AL1369" s="1">
        <v>5.8966634700000009</v>
      </c>
      <c r="AM1369" s="1">
        <v>5.8966634700000009</v>
      </c>
    </row>
    <row r="1370" spans="1:39" ht="15.75" customHeight="1">
      <c r="A1370" s="1" t="s">
        <v>8</v>
      </c>
      <c r="B1370" s="1" t="s">
        <v>66</v>
      </c>
      <c r="C1370" s="3">
        <v>754</v>
      </c>
      <c r="D1370" s="1">
        <v>22</v>
      </c>
      <c r="F1370" s="1">
        <v>343.15379999999999</v>
      </c>
      <c r="S1370" s="1">
        <v>10</v>
      </c>
      <c r="AJ1370" s="1">
        <v>0.12833161806746712</v>
      </c>
      <c r="AK1370" s="1">
        <v>44.037482400000002</v>
      </c>
      <c r="AL1370" s="1">
        <v>3.8747341800000004</v>
      </c>
      <c r="AM1370" s="1">
        <v>3.8747341800000004</v>
      </c>
    </row>
    <row r="1371" spans="1:39" ht="15.75" customHeight="1">
      <c r="A1371" s="1" t="s">
        <v>8</v>
      </c>
      <c r="B1371" s="1" t="s">
        <v>66</v>
      </c>
      <c r="C1371" s="3">
        <v>754</v>
      </c>
      <c r="D1371" s="1">
        <v>24</v>
      </c>
      <c r="F1371" s="1">
        <v>374.34960000000001</v>
      </c>
      <c r="S1371" s="1">
        <v>9</v>
      </c>
      <c r="AJ1371" s="1">
        <v>0.12843972746331236</v>
      </c>
      <c r="AK1371" s="1">
        <v>48.081360599999996</v>
      </c>
      <c r="AL1371" s="1">
        <v>3.8747341800000004</v>
      </c>
      <c r="AM1371" s="1">
        <v>3.8747341800000004</v>
      </c>
    </row>
    <row r="1372" spans="1:39" ht="15.75" customHeight="1">
      <c r="A1372" s="1" t="s">
        <v>8</v>
      </c>
      <c r="B1372" s="1" t="s">
        <v>66</v>
      </c>
      <c r="C1372" s="3">
        <v>754</v>
      </c>
      <c r="D1372" s="1">
        <v>26</v>
      </c>
      <c r="F1372" s="1">
        <v>413.19720000000001</v>
      </c>
      <c r="S1372" s="1">
        <v>13</v>
      </c>
      <c r="AJ1372" s="1">
        <v>0.13504772079772079</v>
      </c>
      <c r="AK1372" s="1">
        <v>55.801340099999997</v>
      </c>
      <c r="AL1372" s="1">
        <v>5.4371336399999999</v>
      </c>
      <c r="AM1372" s="1">
        <v>5.4371336399999999</v>
      </c>
    </row>
    <row r="1373" spans="1:39" ht="15.75" customHeight="1">
      <c r="A1373" s="1" t="s">
        <v>8</v>
      </c>
      <c r="B1373" s="1" t="s">
        <v>66</v>
      </c>
      <c r="C1373" s="3">
        <v>754</v>
      </c>
      <c r="D1373" s="1">
        <v>28</v>
      </c>
      <c r="F1373" s="1">
        <v>444.98160000000001</v>
      </c>
      <c r="S1373" s="1">
        <v>10</v>
      </c>
      <c r="AJ1373" s="1">
        <v>0.12416225749559083</v>
      </c>
      <c r="AK1373" s="1">
        <v>55.249920000000003</v>
      </c>
      <c r="AL1373" s="1">
        <v>4.9776038099999997</v>
      </c>
      <c r="AM1373" s="1">
        <v>4.9776038099999997</v>
      </c>
    </row>
    <row r="1374" spans="1:39" ht="15.75" customHeight="1">
      <c r="A1374" s="1" t="s">
        <v>8</v>
      </c>
      <c r="B1374" s="1" t="s">
        <v>66</v>
      </c>
      <c r="C1374" s="3">
        <v>754</v>
      </c>
      <c r="D1374" s="1">
        <v>30</v>
      </c>
      <c r="F1374" s="1">
        <v>470.88</v>
      </c>
      <c r="S1374" s="1">
        <v>11</v>
      </c>
      <c r="AJ1374" s="1">
        <v>0.18283512500000001</v>
      </c>
      <c r="AK1374" s="1">
        <v>86.093403660000007</v>
      </c>
      <c r="AL1374" s="1">
        <v>7.826673060000001</v>
      </c>
      <c r="AM1374" s="1">
        <v>7.826673060000001</v>
      </c>
    </row>
    <row r="1375" spans="1:39" ht="15.75" customHeight="1">
      <c r="A1375" s="1" t="s">
        <v>8</v>
      </c>
      <c r="B1375" s="1" t="s">
        <v>66</v>
      </c>
      <c r="C1375" s="3">
        <v>754</v>
      </c>
      <c r="D1375" s="1">
        <v>32</v>
      </c>
      <c r="F1375" s="1">
        <v>499.13279999999997</v>
      </c>
      <c r="S1375" s="1">
        <v>10</v>
      </c>
      <c r="AJ1375" s="1">
        <v>0.16417079402515722</v>
      </c>
      <c r="AK1375" s="1">
        <v>81.943028099999992</v>
      </c>
      <c r="AL1375" s="1">
        <v>8.1943028099999999</v>
      </c>
      <c r="AM1375" s="1">
        <v>8.1943028099999999</v>
      </c>
    </row>
    <row r="1376" spans="1:39" ht="15.75" customHeight="1">
      <c r="A1376" s="1" t="s">
        <v>8</v>
      </c>
      <c r="B1376" s="1" t="s">
        <v>66</v>
      </c>
      <c r="C1376" s="3">
        <v>754</v>
      </c>
      <c r="D1376" s="1">
        <v>34</v>
      </c>
      <c r="F1376" s="1">
        <v>526.9932</v>
      </c>
      <c r="S1376" s="1">
        <v>9</v>
      </c>
    </row>
    <row r="1377" spans="1:41" ht="15.75" customHeight="1">
      <c r="A1377" s="1" t="s">
        <v>8</v>
      </c>
      <c r="B1377" s="1" t="s">
        <v>67</v>
      </c>
      <c r="C1377" s="3">
        <v>755</v>
      </c>
      <c r="D1377" s="1">
        <v>2</v>
      </c>
      <c r="F1377" s="1">
        <v>38.062800000000003</v>
      </c>
      <c r="S1377" s="1">
        <v>15</v>
      </c>
      <c r="AG1377" s="1">
        <v>0.11885567010309279</v>
      </c>
      <c r="AH1377" s="1">
        <v>4.5239796000000005</v>
      </c>
      <c r="AI1377" s="1">
        <v>0.30159864000000003</v>
      </c>
      <c r="AJ1377" s="1">
        <v>0.38114948453608249</v>
      </c>
      <c r="AK1377" s="1">
        <v>14.507616600000002</v>
      </c>
      <c r="AL1377" s="1">
        <v>1.0514161799999999</v>
      </c>
      <c r="AM1377" s="1">
        <v>0.30159864000000003</v>
      </c>
      <c r="AN1377" s="1">
        <v>0.11885567010309279</v>
      </c>
      <c r="AO1377" s="1">
        <v>4.5239796000000005</v>
      </c>
    </row>
    <row r="1378" spans="1:41" ht="15.75" customHeight="1">
      <c r="A1378" s="1" t="s">
        <v>8</v>
      </c>
      <c r="B1378" s="1" t="s">
        <v>67</v>
      </c>
      <c r="C1378" s="3">
        <v>755</v>
      </c>
      <c r="D1378" s="1">
        <v>3</v>
      </c>
      <c r="F1378" s="1">
        <v>56.309399999999997</v>
      </c>
      <c r="S1378" s="1">
        <v>37.122386671896955</v>
      </c>
      <c r="AJ1378" s="1">
        <v>0.31160104529616728</v>
      </c>
      <c r="AK1378" s="1">
        <v>17.546067900000001</v>
      </c>
      <c r="AL1378" s="1">
        <v>0.47265462899999999</v>
      </c>
      <c r="AM1378" s="1">
        <v>0.47265462899999999</v>
      </c>
    </row>
    <row r="1379" spans="1:41" ht="15.75" customHeight="1">
      <c r="A1379" s="1" t="s">
        <v>8</v>
      </c>
      <c r="B1379" s="1" t="s">
        <v>67</v>
      </c>
      <c r="C1379" s="3">
        <v>755</v>
      </c>
      <c r="D1379" s="1">
        <v>4</v>
      </c>
      <c r="F1379" s="1">
        <v>74.555999999999997</v>
      </c>
      <c r="S1379" s="1">
        <v>13</v>
      </c>
      <c r="AG1379" s="1">
        <v>8.1379736842105269E-2</v>
      </c>
      <c r="AH1379" s="1">
        <v>6.0673476600000003</v>
      </c>
      <c r="AI1379" s="1">
        <v>0.46671905076923081</v>
      </c>
      <c r="AJ1379" s="1">
        <v>0.17000526315789477</v>
      </c>
      <c r="AK1379" s="1">
        <v>12.674912400000002</v>
      </c>
      <c r="AL1379" s="1">
        <v>0.95495543100000013</v>
      </c>
      <c r="AM1379" s="1">
        <v>0.46671905076923081</v>
      </c>
      <c r="AN1379" s="1">
        <v>8.1379736842105269E-2</v>
      </c>
      <c r="AO1379" s="1">
        <v>6.0673476600000003</v>
      </c>
    </row>
    <row r="1380" spans="1:41" ht="15.75" customHeight="1">
      <c r="A1380" s="1" t="s">
        <v>8</v>
      </c>
      <c r="B1380" s="1" t="s">
        <v>67</v>
      </c>
      <c r="C1380" s="3">
        <v>755</v>
      </c>
      <c r="D1380" s="1">
        <v>5</v>
      </c>
      <c r="F1380" s="1">
        <v>91.723500000000001</v>
      </c>
      <c r="S1380" s="1">
        <v>24.91311281626492</v>
      </c>
      <c r="AJ1380" s="1">
        <v>0.18077754010695185</v>
      </c>
      <c r="AK1380" s="1">
        <v>16.581548699999999</v>
      </c>
      <c r="AL1380" s="1">
        <v>0.66557514600000012</v>
      </c>
      <c r="AM1380" s="1">
        <v>0.66557514600000012</v>
      </c>
    </row>
    <row r="1381" spans="1:41" ht="15.75" customHeight="1">
      <c r="A1381" s="1" t="s">
        <v>8</v>
      </c>
      <c r="B1381" s="1" t="s">
        <v>67</v>
      </c>
      <c r="C1381" s="3">
        <v>755</v>
      </c>
      <c r="D1381" s="1">
        <v>6</v>
      </c>
      <c r="F1381" s="1">
        <v>108.89100000000001</v>
      </c>
      <c r="S1381" s="1">
        <v>18</v>
      </c>
      <c r="AG1381" s="1">
        <v>6.502081081081082E-2</v>
      </c>
      <c r="AH1381" s="1">
        <v>7.0801811100000007</v>
      </c>
      <c r="AI1381" s="1">
        <v>0.39334339500000004</v>
      </c>
      <c r="AJ1381" s="1">
        <v>0.15271891891891889</v>
      </c>
      <c r="AK1381" s="1">
        <v>16.6297158</v>
      </c>
      <c r="AL1381" s="1">
        <v>0.95495543100000013</v>
      </c>
      <c r="AM1381" s="1">
        <v>0.39334339500000004</v>
      </c>
      <c r="AN1381" s="1">
        <v>6.502081081081082E-2</v>
      </c>
      <c r="AO1381" s="1">
        <v>7.0801811100000007</v>
      </c>
    </row>
    <row r="1382" spans="1:41" ht="15.75" customHeight="1">
      <c r="A1382" s="1" t="s">
        <v>8</v>
      </c>
      <c r="B1382" s="1" t="s">
        <v>67</v>
      </c>
      <c r="C1382" s="3">
        <v>755</v>
      </c>
      <c r="D1382" s="1">
        <v>7</v>
      </c>
      <c r="F1382" s="1">
        <v>123.50790000000001</v>
      </c>
      <c r="S1382" s="1">
        <v>32.329163201569528</v>
      </c>
      <c r="AJ1382" s="1">
        <v>0.19946862589356631</v>
      </c>
      <c r="AK1382" s="1">
        <v>24.6359511</v>
      </c>
      <c r="AL1382" s="1">
        <v>0.76203491400000001</v>
      </c>
      <c r="AM1382" s="1">
        <v>0.76203491400000001</v>
      </c>
    </row>
    <row r="1383" spans="1:41" ht="15.75" customHeight="1">
      <c r="A1383" s="1" t="s">
        <v>8</v>
      </c>
      <c r="B1383" s="1" t="s">
        <v>67</v>
      </c>
      <c r="C1383" s="3">
        <v>755</v>
      </c>
      <c r="D1383" s="1">
        <v>8</v>
      </c>
      <c r="F1383" s="1">
        <v>138.12479999999999</v>
      </c>
      <c r="S1383" s="1">
        <v>31</v>
      </c>
      <c r="AG1383" s="1">
        <v>8.0240767045454547E-2</v>
      </c>
      <c r="AH1383" s="1">
        <v>11.083239900000001</v>
      </c>
      <c r="AI1383" s="1">
        <v>0.35752386774193551</v>
      </c>
      <c r="AJ1383" s="1">
        <v>0.17102708806818182</v>
      </c>
      <c r="AK1383" s="1">
        <v>23.623082333999999</v>
      </c>
      <c r="AL1383" s="1">
        <v>0.76203491400000001</v>
      </c>
      <c r="AM1383" s="1">
        <v>0.35752386774193551</v>
      </c>
      <c r="AN1383" s="1">
        <v>8.0240767045454547E-2</v>
      </c>
      <c r="AO1383" s="1">
        <v>11.083239900000001</v>
      </c>
    </row>
    <row r="1384" spans="1:41" ht="15.75" customHeight="1">
      <c r="A1384" s="1" t="s">
        <v>8</v>
      </c>
      <c r="B1384" s="1" t="s">
        <v>67</v>
      </c>
      <c r="C1384" s="3">
        <v>755</v>
      </c>
      <c r="D1384" s="1">
        <v>9</v>
      </c>
      <c r="F1384" s="1">
        <v>155.8809</v>
      </c>
      <c r="S1384" s="1">
        <v>25.523785078920376</v>
      </c>
      <c r="AJ1384" s="1">
        <v>0.13267212083071112</v>
      </c>
      <c r="AK1384" s="1">
        <v>20.681049599999998</v>
      </c>
      <c r="AL1384" s="1">
        <v>0.81026577900000007</v>
      </c>
      <c r="AM1384" s="1">
        <v>0.81026577900000007</v>
      </c>
    </row>
    <row r="1385" spans="1:41" ht="15.75" customHeight="1">
      <c r="A1385" s="1" t="s">
        <v>8</v>
      </c>
      <c r="B1385" s="1" t="s">
        <v>67</v>
      </c>
      <c r="C1385" s="3">
        <v>755</v>
      </c>
      <c r="D1385" s="1">
        <v>10</v>
      </c>
      <c r="F1385" s="1">
        <v>173.637</v>
      </c>
      <c r="S1385" s="1">
        <v>53</v>
      </c>
      <c r="AG1385" s="1">
        <v>7.688531073446328E-2</v>
      </c>
      <c r="AH1385" s="1">
        <v>13.350134700000002</v>
      </c>
      <c r="AI1385" s="1">
        <v>0.25188933396226421</v>
      </c>
      <c r="AJ1385" s="1">
        <v>0.20937853107344634</v>
      </c>
      <c r="AK1385" s="1">
        <v>36.35586</v>
      </c>
      <c r="AL1385" s="1">
        <v>0.76203491400000001</v>
      </c>
      <c r="AM1385" s="1">
        <v>0.25188933396226421</v>
      </c>
      <c r="AN1385" s="1">
        <v>7.688531073446328E-2</v>
      </c>
      <c r="AO1385" s="1">
        <v>13.350134700000002</v>
      </c>
    </row>
    <row r="1386" spans="1:41" ht="15.75" customHeight="1">
      <c r="A1386" s="1" t="s">
        <v>8</v>
      </c>
      <c r="B1386" s="1" t="s">
        <v>67</v>
      </c>
      <c r="C1386" s="3">
        <v>755</v>
      </c>
      <c r="D1386" s="1">
        <v>12</v>
      </c>
      <c r="F1386" s="1">
        <v>207.18719999999999</v>
      </c>
      <c r="S1386" s="1">
        <v>37</v>
      </c>
      <c r="AG1386" s="1">
        <v>6.0710227272727284E-2</v>
      </c>
      <c r="AH1386" s="1">
        <v>12.578382000000001</v>
      </c>
      <c r="AI1386" s="1">
        <v>0.33995627027027031</v>
      </c>
      <c r="AJ1386" s="1">
        <v>0.16569649621212124</v>
      </c>
      <c r="AK1386" s="1">
        <v>34.330193100000002</v>
      </c>
      <c r="AL1386" s="1">
        <v>0.95495543100000013</v>
      </c>
      <c r="AM1386" s="1">
        <v>0.33995627027027031</v>
      </c>
      <c r="AN1386" s="1">
        <v>6.0710227272727284E-2</v>
      </c>
      <c r="AO1386" s="1">
        <v>12.578382000000001</v>
      </c>
    </row>
    <row r="1387" spans="1:41" ht="15.75" customHeight="1">
      <c r="A1387" s="1" t="s">
        <v>8</v>
      </c>
      <c r="B1387" s="1" t="s">
        <v>68</v>
      </c>
      <c r="C1387" s="3">
        <v>756</v>
      </c>
      <c r="D1387" s="1">
        <v>3</v>
      </c>
      <c r="F1387" s="1">
        <v>59.448599999999999</v>
      </c>
      <c r="L1387" s="1">
        <v>23</v>
      </c>
      <c r="S1387" s="1">
        <v>9</v>
      </c>
      <c r="AG1387" s="1">
        <v>0.2910957095709571</v>
      </c>
      <c r="AH1387" s="1">
        <v>17.305232400000001</v>
      </c>
      <c r="AI1387" s="1">
        <v>1.9228036000000002</v>
      </c>
      <c r="AJ1387" s="1">
        <v>0.33082838283828386</v>
      </c>
      <c r="AK1387" s="1">
        <v>19.667284200000001</v>
      </c>
      <c r="AL1387" s="1">
        <v>5.6267118900000002</v>
      </c>
      <c r="AM1387" s="1">
        <v>1.9228036000000002</v>
      </c>
      <c r="AN1387" s="1">
        <v>0.2910957095709571</v>
      </c>
      <c r="AO1387" s="1">
        <v>17.305232400000001</v>
      </c>
    </row>
    <row r="1388" spans="1:41" ht="15.75" customHeight="1">
      <c r="A1388" s="1" t="s">
        <v>8</v>
      </c>
      <c r="B1388" s="1" t="s">
        <v>68</v>
      </c>
      <c r="C1388" s="3">
        <v>756</v>
      </c>
      <c r="D1388" s="1">
        <v>4</v>
      </c>
      <c r="F1388" s="1">
        <v>73.771199999999993</v>
      </c>
      <c r="L1388" s="1">
        <v>30</v>
      </c>
      <c r="S1388" s="1">
        <v>8</v>
      </c>
      <c r="AG1388" s="1">
        <v>0.12844880319148938</v>
      </c>
      <c r="AH1388" s="1">
        <v>9.4758223499999996</v>
      </c>
      <c r="AI1388" s="1">
        <v>1.18447779375</v>
      </c>
      <c r="AJ1388" s="1">
        <v>0.22035106382978728</v>
      </c>
      <c r="AK1388" s="1">
        <v>16.255562400000002</v>
      </c>
      <c r="AL1388" s="1">
        <v>3.04605405</v>
      </c>
      <c r="AM1388" s="1">
        <v>1.18447779375</v>
      </c>
      <c r="AN1388" s="1">
        <v>0.12844880319148938</v>
      </c>
      <c r="AO1388" s="1">
        <v>9.4758223499999996</v>
      </c>
    </row>
    <row r="1389" spans="1:41" ht="15.75" customHeight="1">
      <c r="A1389" s="1" t="s">
        <v>8</v>
      </c>
      <c r="B1389" s="1" t="s">
        <v>68</v>
      </c>
      <c r="C1389" s="3">
        <v>756</v>
      </c>
      <c r="D1389" s="1">
        <v>5</v>
      </c>
      <c r="F1389" s="1">
        <v>87.308999999999997</v>
      </c>
      <c r="I1389" s="1">
        <v>42</v>
      </c>
      <c r="J1389" s="1">
        <v>20</v>
      </c>
      <c r="K1389" s="1">
        <v>22</v>
      </c>
      <c r="L1389" s="1">
        <v>42</v>
      </c>
      <c r="M1389" s="1">
        <v>1</v>
      </c>
      <c r="S1389" s="1">
        <v>13</v>
      </c>
      <c r="AG1389" s="1">
        <v>8.4485056179775281E-2</v>
      </c>
      <c r="AH1389" s="1">
        <v>7.3763057700000001</v>
      </c>
      <c r="AI1389" s="1">
        <v>0.56740813615384611</v>
      </c>
      <c r="AJ1389" s="1">
        <v>0.11554606741573033</v>
      </c>
      <c r="AK1389" s="1">
        <v>10.088211599999999</v>
      </c>
      <c r="AL1389" s="1">
        <v>1.1214890100000001</v>
      </c>
      <c r="AM1389" s="1">
        <v>0.56740813615384611</v>
      </c>
      <c r="AN1389" s="1">
        <v>8.4485056179775281E-2</v>
      </c>
      <c r="AO1389" s="1">
        <v>7.3763057700000001</v>
      </c>
    </row>
    <row r="1390" spans="1:41" ht="15.75" customHeight="1">
      <c r="A1390" s="1" t="s">
        <v>8</v>
      </c>
      <c r="B1390" s="1" t="s">
        <v>68</v>
      </c>
      <c r="C1390" s="3">
        <v>756</v>
      </c>
      <c r="D1390" s="1">
        <v>7</v>
      </c>
      <c r="F1390" s="1">
        <v>118.7991</v>
      </c>
      <c r="I1390" s="1">
        <v>48.4</v>
      </c>
      <c r="J1390" s="1">
        <v>21.2</v>
      </c>
      <c r="K1390" s="1">
        <v>27.2</v>
      </c>
      <c r="L1390" s="1">
        <v>46</v>
      </c>
      <c r="M1390" s="1">
        <v>0.91176470588235303</v>
      </c>
      <c r="S1390" s="1">
        <v>5</v>
      </c>
      <c r="AG1390" s="1">
        <v>6.6508835672997521E-2</v>
      </c>
      <c r="AH1390" s="1">
        <v>7.9011898199999999</v>
      </c>
      <c r="AI1390" s="1">
        <v>1.5802379639999999</v>
      </c>
      <c r="AJ1390" s="1">
        <v>0.10295871180842281</v>
      </c>
      <c r="AK1390" s="1">
        <v>12.231402300000001</v>
      </c>
      <c r="AL1390" s="1">
        <v>2.9148354899999998</v>
      </c>
      <c r="AM1390" s="1">
        <v>1.5802379639999999</v>
      </c>
      <c r="AN1390" s="1">
        <v>6.6508835672997521E-2</v>
      </c>
      <c r="AO1390" s="1">
        <v>7.9011898199999999</v>
      </c>
    </row>
    <row r="1391" spans="1:41" ht="15.75" customHeight="1">
      <c r="A1391" s="1" t="s">
        <v>8</v>
      </c>
      <c r="B1391" s="1" t="s">
        <v>68</v>
      </c>
      <c r="C1391" s="3">
        <v>756</v>
      </c>
      <c r="D1391" s="1">
        <v>10</v>
      </c>
      <c r="F1391" s="1">
        <v>163.827</v>
      </c>
      <c r="I1391" s="1">
        <v>58</v>
      </c>
      <c r="J1391" s="1">
        <v>23</v>
      </c>
      <c r="K1391" s="1">
        <v>35</v>
      </c>
      <c r="L1391" s="1">
        <v>54</v>
      </c>
      <c r="M1391" s="1">
        <v>0.88571428571428601</v>
      </c>
      <c r="S1391" s="1">
        <v>13</v>
      </c>
      <c r="AG1391" s="1">
        <v>8.0801197604790431E-2</v>
      </c>
      <c r="AH1391" s="1">
        <v>13.237417800000001</v>
      </c>
      <c r="AI1391" s="1">
        <v>1.0182629076923078</v>
      </c>
      <c r="AJ1391" s="1">
        <v>0.11284011976047906</v>
      </c>
      <c r="AK1391" s="1">
        <v>18.486258300000003</v>
      </c>
      <c r="AL1391" s="1">
        <v>2.2587328800000002</v>
      </c>
      <c r="AM1391" s="1">
        <v>1.0182629076923078</v>
      </c>
      <c r="AN1391" s="1">
        <v>8.0801197604790431E-2</v>
      </c>
      <c r="AO1391" s="1">
        <v>13.237417800000001</v>
      </c>
    </row>
    <row r="1392" spans="1:41" ht="15.75" customHeight="1">
      <c r="A1392" s="1" t="s">
        <v>8</v>
      </c>
      <c r="B1392" s="1" t="s">
        <v>68</v>
      </c>
      <c r="C1392" s="3">
        <v>756</v>
      </c>
      <c r="D1392" s="1">
        <v>13</v>
      </c>
      <c r="F1392" s="1">
        <v>200.22210000000001</v>
      </c>
      <c r="I1392" s="1">
        <v>68.8</v>
      </c>
      <c r="J1392" s="1">
        <v>25.4</v>
      </c>
      <c r="K1392" s="1">
        <v>43.4</v>
      </c>
      <c r="L1392" s="1">
        <v>66</v>
      </c>
      <c r="M1392" s="1">
        <v>0.93548387096774199</v>
      </c>
      <c r="S1392" s="1">
        <v>7</v>
      </c>
      <c r="AG1392" s="1">
        <v>6.8516903478686927E-2</v>
      </c>
      <c r="AH1392" s="1">
        <v>13.718598300000002</v>
      </c>
      <c r="AI1392" s="1">
        <v>1.9597997571428574</v>
      </c>
      <c r="AJ1392" s="1">
        <v>0.11286379225869672</v>
      </c>
      <c r="AK1392" s="1">
        <v>22.597825500000003</v>
      </c>
      <c r="AL1392" s="1">
        <v>2.9148354899999998</v>
      </c>
      <c r="AM1392" s="1">
        <v>1.9597997571428574</v>
      </c>
      <c r="AN1392" s="1">
        <v>6.8516903478686927E-2</v>
      </c>
      <c r="AO1392" s="1">
        <v>13.718598300000002</v>
      </c>
    </row>
    <row r="1393" spans="1:41" ht="15.75" customHeight="1">
      <c r="A1393" s="1" t="s">
        <v>8</v>
      </c>
      <c r="B1393" s="1" t="s">
        <v>68</v>
      </c>
      <c r="C1393" s="3">
        <v>756</v>
      </c>
      <c r="D1393" s="1">
        <v>16</v>
      </c>
      <c r="F1393" s="1">
        <v>240.14879999999999</v>
      </c>
      <c r="I1393" s="1">
        <v>72.2</v>
      </c>
      <c r="J1393" s="1">
        <v>26.8</v>
      </c>
      <c r="K1393" s="1">
        <v>45.4</v>
      </c>
      <c r="L1393" s="1">
        <v>72</v>
      </c>
      <c r="M1393" s="1">
        <v>0.99559471365638796</v>
      </c>
      <c r="S1393" s="1">
        <v>8</v>
      </c>
      <c r="AG1393" s="1">
        <v>6.5321486928104577E-2</v>
      </c>
      <c r="AH1393" s="1">
        <v>15.686876700000001</v>
      </c>
      <c r="AI1393" s="1">
        <v>1.9608595875000001</v>
      </c>
      <c r="AJ1393" s="1">
        <v>9.4099264705882368E-2</v>
      </c>
      <c r="AK1393" s="1">
        <v>22.597825500000003</v>
      </c>
      <c r="AL1393" s="1">
        <v>1.9088101800000001</v>
      </c>
      <c r="AM1393" s="1">
        <v>1.9608595875000001</v>
      </c>
      <c r="AN1393" s="1">
        <v>6.5321486928104577E-2</v>
      </c>
      <c r="AO1393" s="1">
        <v>15.686876700000001</v>
      </c>
    </row>
    <row r="1394" spans="1:41" ht="15.75" customHeight="1">
      <c r="A1394" s="1" t="s">
        <v>8</v>
      </c>
      <c r="B1394" s="1" t="s">
        <v>68</v>
      </c>
      <c r="C1394" s="3">
        <v>756</v>
      </c>
      <c r="D1394" s="1">
        <v>19</v>
      </c>
      <c r="F1394" s="1">
        <v>296.36009999999999</v>
      </c>
      <c r="I1394" s="1">
        <v>60.8</v>
      </c>
      <c r="J1394" s="1">
        <v>26.2</v>
      </c>
      <c r="K1394" s="1">
        <v>34.6</v>
      </c>
      <c r="L1394" s="1">
        <v>62</v>
      </c>
      <c r="M1394" s="1">
        <v>1.03468208092486</v>
      </c>
      <c r="S1394" s="1">
        <v>11</v>
      </c>
      <c r="AJ1394" s="1">
        <v>9.2928831512744142E-2</v>
      </c>
      <c r="AK1394" s="1">
        <v>27.540397800000004</v>
      </c>
      <c r="AL1394" s="1">
        <v>2.7836071200000001</v>
      </c>
      <c r="AM1394" s="1">
        <v>2.7836071200000001</v>
      </c>
      <c r="AN1394" s="1">
        <v>8.2065158643285827E-2</v>
      </c>
      <c r="AO1394" s="1">
        <v>24.32083862204005</v>
      </c>
    </row>
    <row r="1395" spans="1:41" ht="15.75" customHeight="1">
      <c r="A1395" s="1" t="s">
        <v>8</v>
      </c>
      <c r="B1395" s="1" t="s">
        <v>68</v>
      </c>
      <c r="C1395" s="3">
        <v>756</v>
      </c>
      <c r="D1395" s="1">
        <v>20</v>
      </c>
      <c r="F1395" s="1">
        <v>325.69200000000001</v>
      </c>
      <c r="I1395" s="1">
        <v>57</v>
      </c>
      <c r="J1395" s="1">
        <v>26</v>
      </c>
      <c r="K1395" s="1">
        <v>31</v>
      </c>
      <c r="L1395" s="1">
        <v>53</v>
      </c>
      <c r="M1395" s="1">
        <v>0.87096774193548399</v>
      </c>
      <c r="S1395" s="1">
        <v>7</v>
      </c>
      <c r="AG1395" s="1">
        <v>3.7823795180722888E-2</v>
      </c>
      <c r="AH1395" s="1">
        <v>12.3189075</v>
      </c>
      <c r="AI1395" s="1">
        <v>1.7598439285714285</v>
      </c>
      <c r="AJ1395" s="1">
        <v>9.0737349397590358E-2</v>
      </c>
      <c r="AK1395" s="1">
        <v>29.552428800000001</v>
      </c>
      <c r="AL1395" s="1">
        <v>2.6961313499999999</v>
      </c>
      <c r="AM1395" s="1">
        <v>1.7598439285714285</v>
      </c>
      <c r="AN1395" s="1">
        <v>3.7823795180722888E-2</v>
      </c>
      <c r="AO1395" s="1">
        <v>12.3189075</v>
      </c>
    </row>
    <row r="1396" spans="1:41" ht="15.75" customHeight="1">
      <c r="A1396" s="1" t="s">
        <v>20</v>
      </c>
      <c r="C1396" s="3">
        <v>223</v>
      </c>
      <c r="D1396" s="1">
        <v>1.5665</v>
      </c>
      <c r="I1396" s="1">
        <v>38.8521</v>
      </c>
      <c r="J1396" s="1">
        <v>26.843299999999999</v>
      </c>
      <c r="K1396" s="1">
        <v>12.008800000000001</v>
      </c>
      <c r="L1396" s="1">
        <v>27.373100000000001</v>
      </c>
      <c r="M1396" s="1">
        <v>4.4117647058823657E-2</v>
      </c>
      <c r="AL1396" s="1">
        <v>18.544</v>
      </c>
      <c r="AM1396" s="1">
        <v>18.544</v>
      </c>
    </row>
    <row r="1397" spans="1:41" ht="15.75" customHeight="1">
      <c r="A1397" s="1" t="s">
        <v>20</v>
      </c>
      <c r="C1397" s="3">
        <v>223</v>
      </c>
      <c r="D1397" s="1">
        <v>3.04433</v>
      </c>
      <c r="I1397" s="1">
        <v>39.028700000000001</v>
      </c>
      <c r="J1397" s="1">
        <v>27.902899999999999</v>
      </c>
      <c r="K1397" s="1">
        <v>11.125800000000002</v>
      </c>
      <c r="L1397" s="1">
        <v>44.856499999999997</v>
      </c>
      <c r="M1397" s="1">
        <v>1.5238095238095235</v>
      </c>
      <c r="S1397" s="1">
        <v>5.7451084792070226</v>
      </c>
      <c r="AK1397" s="1">
        <v>40.247300000000003</v>
      </c>
      <c r="AL1397" s="1">
        <v>7.00549</v>
      </c>
      <c r="AM1397" s="1">
        <v>7.00549</v>
      </c>
      <c r="AO1397" s="1">
        <v>42.949638223139921</v>
      </c>
    </row>
    <row r="1398" spans="1:41" ht="15.75" customHeight="1">
      <c r="A1398" s="1" t="s">
        <v>20</v>
      </c>
      <c r="C1398" s="3">
        <v>223</v>
      </c>
      <c r="D1398" s="1">
        <v>4.46305</v>
      </c>
      <c r="I1398" s="1">
        <v>50.5077</v>
      </c>
      <c r="J1398" s="1">
        <v>25.430499999999999</v>
      </c>
      <c r="K1398" s="1">
        <v>25.077200000000001</v>
      </c>
      <c r="L1398" s="1">
        <v>54.922699999999999</v>
      </c>
      <c r="M1398" s="1">
        <v>1.176056338028169</v>
      </c>
      <c r="S1398" s="1">
        <v>12.208359875026543</v>
      </c>
      <c r="AK1398" s="1">
        <v>40.247300000000003</v>
      </c>
      <c r="AL1398" s="1">
        <v>3.2967</v>
      </c>
      <c r="AM1398" s="1">
        <v>3.2967</v>
      </c>
      <c r="AO1398" s="1">
        <v>38.248640722940209</v>
      </c>
    </row>
    <row r="1399" spans="1:41" ht="15.75" customHeight="1">
      <c r="A1399" s="1" t="s">
        <v>20</v>
      </c>
      <c r="C1399" s="3">
        <v>223</v>
      </c>
      <c r="D1399" s="1">
        <v>6.0886699999999996</v>
      </c>
      <c r="I1399" s="1">
        <v>51.920499999999997</v>
      </c>
      <c r="J1399" s="1">
        <v>28.432700000000001</v>
      </c>
      <c r="K1399" s="1">
        <v>23.487799999999996</v>
      </c>
      <c r="L1399" s="1">
        <v>59.161099999999998</v>
      </c>
      <c r="M1399" s="1">
        <v>1.3082706766917294</v>
      </c>
      <c r="S1399" s="1">
        <v>21.555659812660767</v>
      </c>
      <c r="AK1399" s="1">
        <v>26.648399999999999</v>
      </c>
      <c r="AL1399" s="1">
        <v>1.2362599999999999</v>
      </c>
      <c r="AM1399" s="1">
        <v>1.2362599999999999</v>
      </c>
      <c r="AO1399" s="1">
        <v>25.64925495791287</v>
      </c>
    </row>
    <row r="1400" spans="1:41" ht="15.75" customHeight="1">
      <c r="A1400" s="1" t="s">
        <v>20</v>
      </c>
      <c r="C1400" s="3">
        <v>223</v>
      </c>
      <c r="D1400" s="1">
        <v>7.6256199999999996</v>
      </c>
      <c r="I1400" s="1">
        <v>54.039700000000003</v>
      </c>
      <c r="J1400" s="1">
        <v>30.375299999999999</v>
      </c>
      <c r="K1400" s="1">
        <v>23.664400000000004</v>
      </c>
      <c r="L1400" s="1">
        <v>59.161099999999998</v>
      </c>
      <c r="M1400" s="1">
        <v>1.2164179104477608</v>
      </c>
      <c r="S1400" s="1">
        <v>21.857170491441835</v>
      </c>
      <c r="AK1400" s="1">
        <v>21.016500000000001</v>
      </c>
      <c r="AL1400" s="1">
        <v>0.961538</v>
      </c>
      <c r="AM1400" s="1">
        <v>0.961538</v>
      </c>
      <c r="AO1400" s="1">
        <v>20.199814719506566</v>
      </c>
    </row>
    <row r="1401" spans="1:41" ht="15.75" customHeight="1">
      <c r="A1401" s="1" t="s">
        <v>20</v>
      </c>
      <c r="C1401" s="3">
        <v>223</v>
      </c>
      <c r="D1401" s="1">
        <v>9.1034500000000005</v>
      </c>
      <c r="I1401" s="1">
        <v>48.2119</v>
      </c>
      <c r="J1401" s="1">
        <v>30.375299999999999</v>
      </c>
      <c r="K1401" s="1">
        <v>17.836600000000001</v>
      </c>
      <c r="L1401" s="1">
        <v>61.457000000000001</v>
      </c>
      <c r="M1401" s="1">
        <v>1.7425798638754022</v>
      </c>
      <c r="S1401" s="1">
        <v>18.699941032155678</v>
      </c>
      <c r="AK1401" s="1">
        <v>25.686800000000002</v>
      </c>
      <c r="AL1401" s="1">
        <v>1.3736299999999999</v>
      </c>
      <c r="AM1401" s="1">
        <v>1.3736299999999999</v>
      </c>
      <c r="AO1401" s="1">
        <v>25.894440749103392</v>
      </c>
    </row>
    <row r="1402" spans="1:41" ht="15.75" customHeight="1">
      <c r="A1402" s="1" t="s">
        <v>20</v>
      </c>
      <c r="C1402" s="3">
        <v>223</v>
      </c>
      <c r="D1402" s="1">
        <v>10.67</v>
      </c>
      <c r="I1402" s="1">
        <v>53.863100000000003</v>
      </c>
      <c r="J1402" s="1">
        <v>33.024299999999997</v>
      </c>
      <c r="K1402" s="1">
        <v>20.838800000000006</v>
      </c>
      <c r="L1402" s="1">
        <v>68.521000000000001</v>
      </c>
      <c r="M1402" s="1">
        <v>1.7033946292492848</v>
      </c>
      <c r="S1402" s="1">
        <v>42.749944945045144</v>
      </c>
      <c r="AK1402" s="1">
        <v>23.489000000000001</v>
      </c>
      <c r="AL1402" s="1">
        <v>0.54945100000000002</v>
      </c>
      <c r="AM1402" s="1">
        <v>0.54945100000000002</v>
      </c>
      <c r="AO1402" s="1">
        <v>23.099384619730479</v>
      </c>
    </row>
    <row r="1403" spans="1:41" ht="15.75" customHeight="1">
      <c r="A1403" s="1" t="s">
        <v>20</v>
      </c>
      <c r="C1403" s="3">
        <v>223</v>
      </c>
      <c r="D1403" s="1">
        <v>12.177300000000001</v>
      </c>
      <c r="I1403" s="1">
        <v>51.920499999999997</v>
      </c>
      <c r="J1403" s="1">
        <v>30.905100000000001</v>
      </c>
      <c r="K1403" s="1">
        <v>21.015399999999996</v>
      </c>
      <c r="L1403" s="1">
        <v>58.631300000000003</v>
      </c>
      <c r="M1403" s="1">
        <v>1.3193277310924374</v>
      </c>
      <c r="S1403" s="1">
        <v>22.875056875056874</v>
      </c>
      <c r="AK1403" s="1">
        <v>25.1374</v>
      </c>
      <c r="AL1403" s="1">
        <v>1.0989</v>
      </c>
      <c r="AM1403" s="1">
        <v>1.0989</v>
      </c>
      <c r="AO1403" s="1">
        <v>24.684781877164045</v>
      </c>
    </row>
    <row r="1404" spans="1:41" ht="15.75" customHeight="1">
      <c r="A1404" s="1" t="s">
        <v>20</v>
      </c>
      <c r="C1404" s="3">
        <v>223</v>
      </c>
      <c r="D1404" s="1">
        <v>13.7143</v>
      </c>
      <c r="I1404" s="1">
        <v>53.686500000000002</v>
      </c>
      <c r="J1404" s="1">
        <v>30.198699999999999</v>
      </c>
      <c r="K1404" s="1">
        <v>23.487800000000004</v>
      </c>
      <c r="L1404" s="1">
        <v>73.995599999999996</v>
      </c>
      <c r="M1404" s="1">
        <v>1.8646659116647786</v>
      </c>
      <c r="S1404" s="1">
        <v>13.615424677019224</v>
      </c>
      <c r="AK1404" s="1">
        <v>24.313199999999998</v>
      </c>
      <c r="AL1404" s="1">
        <v>1.7857099999999999</v>
      </c>
      <c r="AM1404" s="1">
        <v>1.7857099999999999</v>
      </c>
      <c r="AO1404" s="1">
        <v>23.401610064496445</v>
      </c>
    </row>
    <row r="1405" spans="1:41" ht="15.75" customHeight="1">
      <c r="A1405" s="1" t="s">
        <v>20</v>
      </c>
      <c r="C1405" s="3">
        <v>223</v>
      </c>
      <c r="D1405" s="1">
        <v>15.1921</v>
      </c>
      <c r="I1405" s="1">
        <v>50.154499999999999</v>
      </c>
      <c r="J1405" s="1">
        <v>31.611499999999999</v>
      </c>
      <c r="K1405" s="1">
        <v>18.542999999999999</v>
      </c>
      <c r="L1405" s="1">
        <v>65.695400000000006</v>
      </c>
      <c r="M1405" s="1">
        <v>1.8381006309658636</v>
      </c>
      <c r="S1405" s="1">
        <v>12.785687542899932</v>
      </c>
      <c r="AK1405" s="1">
        <v>24.587900000000001</v>
      </c>
      <c r="AL1405" s="1">
        <v>1.9230799999999999</v>
      </c>
      <c r="AM1405" s="1">
        <v>1.9230799999999999</v>
      </c>
      <c r="AO1405" s="1">
        <v>24.641593183410418</v>
      </c>
    </row>
    <row r="1406" spans="1:41" ht="15.75" customHeight="1">
      <c r="A1406" s="1" t="s">
        <v>20</v>
      </c>
      <c r="C1406" s="3">
        <v>223</v>
      </c>
      <c r="D1406" s="1">
        <v>16.817699999999999</v>
      </c>
      <c r="I1406" s="1">
        <v>39.558500000000002</v>
      </c>
      <c r="J1406" s="1">
        <v>27.549700000000001</v>
      </c>
      <c r="K1406" s="1">
        <v>12.008800000000001</v>
      </c>
      <c r="L1406" s="1">
        <v>61.986800000000002</v>
      </c>
      <c r="M1406" s="1">
        <v>2.8676553860502296</v>
      </c>
      <c r="S1406" s="1">
        <v>12.916674250007583</v>
      </c>
      <c r="AK1406" s="1">
        <v>21.2912</v>
      </c>
      <c r="AL1406" s="1">
        <v>1.64835</v>
      </c>
      <c r="AM1406" s="1">
        <v>1.64835</v>
      </c>
      <c r="AO1406" s="1">
        <v>22.548536242404758</v>
      </c>
    </row>
    <row r="1407" spans="1:41" ht="15.75" customHeight="1">
      <c r="A1407" s="1" t="s">
        <v>20</v>
      </c>
      <c r="C1407" s="3">
        <v>223</v>
      </c>
      <c r="D1407" s="1">
        <v>18.2956</v>
      </c>
      <c r="I1407" s="1">
        <v>54.216299999999997</v>
      </c>
      <c r="J1407" s="1">
        <v>28.2561</v>
      </c>
      <c r="K1407" s="1">
        <v>25.960199999999997</v>
      </c>
      <c r="L1407" s="1">
        <v>65.518799999999999</v>
      </c>
      <c r="M1407" s="1">
        <v>1.4353780017103104</v>
      </c>
      <c r="S1407" s="1">
        <v>11.399992234668325</v>
      </c>
      <c r="AK1407" s="1">
        <v>23.489000000000001</v>
      </c>
      <c r="AL1407" s="1">
        <v>2.0604399999999998</v>
      </c>
      <c r="AM1407" s="1">
        <v>2.0604399999999998</v>
      </c>
      <c r="AO1407" s="1">
        <v>22.166616678825338</v>
      </c>
    </row>
    <row r="1408" spans="1:41" ht="15.75" customHeight="1">
      <c r="A1408" s="1" t="s">
        <v>20</v>
      </c>
      <c r="C1408" s="3">
        <v>223</v>
      </c>
      <c r="D1408" s="1">
        <v>19.862100000000002</v>
      </c>
      <c r="I1408" s="1">
        <v>57.5717</v>
      </c>
      <c r="J1408" s="1">
        <v>27.1965</v>
      </c>
      <c r="K1408" s="1">
        <v>30.3752</v>
      </c>
      <c r="L1408" s="1">
        <v>61.2804</v>
      </c>
      <c r="M1408" s="1">
        <v>1.122096315415207</v>
      </c>
      <c r="S1408" s="1">
        <v>14.384642523142057</v>
      </c>
      <c r="AK1408" s="1">
        <v>25.686800000000002</v>
      </c>
      <c r="AL1408" s="1">
        <v>1.7857099999999999</v>
      </c>
      <c r="AM1408" s="1">
        <v>1.7857099999999999</v>
      </c>
      <c r="AO1408" s="1">
        <v>23.420348364771908</v>
      </c>
    </row>
    <row r="1409" spans="1:41" ht="15.75" customHeight="1">
      <c r="A1409" s="1" t="s">
        <v>20</v>
      </c>
      <c r="C1409" s="3">
        <v>223</v>
      </c>
      <c r="D1409" s="1">
        <v>21.310300000000002</v>
      </c>
      <c r="I1409" s="1">
        <v>42.737299999999998</v>
      </c>
      <c r="J1409" s="1">
        <v>17.836600000000001</v>
      </c>
      <c r="K1409" s="1">
        <v>24.900699999999997</v>
      </c>
      <c r="L1409" s="1">
        <v>56.335500000000003</v>
      </c>
      <c r="M1409" s="1">
        <v>1.5460970976719535</v>
      </c>
      <c r="S1409" s="1">
        <v>9.1923123230750718</v>
      </c>
      <c r="AK1409" s="1">
        <v>32.829700000000003</v>
      </c>
      <c r="AL1409" s="1">
        <v>3.5714299999999999</v>
      </c>
      <c r="AM1409" s="1">
        <v>3.5714299999999999</v>
      </c>
      <c r="AO1409" s="1">
        <v>31.243294701625842</v>
      </c>
    </row>
    <row r="1410" spans="1:41" ht="15.75" customHeight="1">
      <c r="A1410" s="1" t="s">
        <v>20</v>
      </c>
      <c r="C1410" s="3">
        <v>224</v>
      </c>
      <c r="D1410" s="1">
        <v>2.6974100000000001</v>
      </c>
      <c r="U1410" s="1">
        <v>19.8874</v>
      </c>
      <c r="Y1410" s="1">
        <v>45.616999999999997</v>
      </c>
      <c r="AO1410" s="1">
        <v>36.493600000000001</v>
      </c>
    </row>
    <row r="1411" spans="1:41" ht="15.75" customHeight="1">
      <c r="A1411" s="1" t="s">
        <v>20</v>
      </c>
      <c r="C1411" s="3">
        <v>224</v>
      </c>
      <c r="D1411" s="1">
        <v>3.33799</v>
      </c>
      <c r="Y1411" s="1">
        <v>43.568899999999999</v>
      </c>
      <c r="AO1411" s="1">
        <v>34.855119999999999</v>
      </c>
    </row>
    <row r="1412" spans="1:41" ht="15.75" customHeight="1">
      <c r="A1412" s="1" t="s">
        <v>20</v>
      </c>
      <c r="C1412" s="3">
        <v>224</v>
      </c>
      <c r="D1412" s="1">
        <v>4.2406199999999998</v>
      </c>
      <c r="F1412" s="1">
        <v>27.564029999999999</v>
      </c>
      <c r="T1412" s="1">
        <v>1.0001367724530847</v>
      </c>
      <c r="U1412" s="1">
        <v>27.567799999999998</v>
      </c>
      <c r="X1412" s="1">
        <v>1.260203968723006</v>
      </c>
      <c r="Y1412" s="1">
        <v>34.7363</v>
      </c>
      <c r="AJ1412" s="1">
        <v>2.1286364874802417</v>
      </c>
      <c r="AK1412" s="1">
        <v>58.6738</v>
      </c>
      <c r="AN1412" s="1">
        <v>1.169375228024456</v>
      </c>
      <c r="AO1412" s="1">
        <v>32.232693866522943</v>
      </c>
    </row>
    <row r="1413" spans="1:41" ht="15.75" customHeight="1">
      <c r="A1413" s="1" t="s">
        <v>20</v>
      </c>
      <c r="C1413" s="3">
        <v>224</v>
      </c>
      <c r="D1413" s="1">
        <v>5.4344299999999999</v>
      </c>
      <c r="W1413" s="1">
        <v>41.008699999999997</v>
      </c>
      <c r="Y1413" s="1">
        <v>23.599599999999999</v>
      </c>
      <c r="AK1413" s="1">
        <v>38.704599999999999</v>
      </c>
      <c r="AO1413" s="1">
        <v>18.87968</v>
      </c>
    </row>
    <row r="1414" spans="1:41" ht="15.75" customHeight="1">
      <c r="A1414" s="1" t="s">
        <v>20</v>
      </c>
      <c r="C1414" s="3">
        <v>224</v>
      </c>
      <c r="D1414" s="1">
        <v>6.1332399999999998</v>
      </c>
      <c r="F1414" s="1">
        <v>39.866059999999997</v>
      </c>
      <c r="T1414" s="1">
        <v>0.65297900018210986</v>
      </c>
      <c r="U1414" s="1">
        <v>26.031700000000001</v>
      </c>
      <c r="X1414" s="1">
        <v>0.50527691976583589</v>
      </c>
      <c r="Y1414" s="1">
        <v>20.1434</v>
      </c>
      <c r="AJ1414" s="1">
        <v>0.78141908179539199</v>
      </c>
      <c r="AK1414" s="1">
        <v>31.152100000000001</v>
      </c>
      <c r="AN1414" s="1">
        <v>0.46885927034922742</v>
      </c>
      <c r="AO1414" s="1">
        <v>18.691571803298519</v>
      </c>
    </row>
    <row r="1415" spans="1:41" ht="15.75" customHeight="1">
      <c r="A1415" s="1" t="s">
        <v>20</v>
      </c>
      <c r="C1415" s="3">
        <v>224</v>
      </c>
      <c r="D1415" s="1">
        <v>6.7155800000000001</v>
      </c>
      <c r="W1415" s="1">
        <v>35.760399999999997</v>
      </c>
      <c r="AK1415" s="1">
        <v>34.4803</v>
      </c>
    </row>
    <row r="1416" spans="1:41" ht="15.75" customHeight="1">
      <c r="A1416" s="1" t="s">
        <v>20</v>
      </c>
      <c r="C1416" s="3">
        <v>224</v>
      </c>
      <c r="D1416" s="1">
        <v>7.2688100000000002</v>
      </c>
      <c r="F1416" s="1">
        <v>47.247264999999999</v>
      </c>
      <c r="T1416" s="1">
        <v>0.62141163091662555</v>
      </c>
      <c r="U1416" s="1">
        <v>29.36</v>
      </c>
      <c r="X1416" s="1">
        <v>0.48594347207187544</v>
      </c>
      <c r="Y1416" s="1">
        <v>22.959499999999998</v>
      </c>
      <c r="AJ1416" s="1">
        <v>0.73249319299222926</v>
      </c>
      <c r="AK1416" s="1">
        <v>34.6083</v>
      </c>
      <c r="AN1416" s="1">
        <v>0.45091927383538266</v>
      </c>
      <c r="AO1416" s="1">
        <v>21.304702424507891</v>
      </c>
    </row>
    <row r="1417" spans="1:41" ht="15.75" customHeight="1">
      <c r="A1417" s="1" t="s">
        <v>20</v>
      </c>
      <c r="C1417" s="3">
        <v>224</v>
      </c>
      <c r="D1417" s="1">
        <v>7.5599800000000004</v>
      </c>
      <c r="F1417" s="1">
        <v>49.139870000000002</v>
      </c>
      <c r="T1417" s="1">
        <v>0.57663766713261544</v>
      </c>
      <c r="U1417" s="1">
        <v>28.335899999999999</v>
      </c>
      <c r="AJ1417" s="1">
        <v>0.70428147245810779</v>
      </c>
      <c r="AK1417" s="1">
        <v>34.6083</v>
      </c>
      <c r="AN1417" s="1">
        <v>0.39781934587942525</v>
      </c>
      <c r="AO1417" s="1">
        <v>19.548790939999993</v>
      </c>
    </row>
    <row r="1418" spans="1:41" ht="15.75" customHeight="1">
      <c r="A1418" s="1" t="s">
        <v>20</v>
      </c>
      <c r="C1418" s="3">
        <v>224</v>
      </c>
      <c r="D1418" s="1">
        <v>8.4917300000000004</v>
      </c>
      <c r="F1418" s="1">
        <v>55.196245000000005</v>
      </c>
      <c r="T1418" s="1">
        <v>0.53423924036861559</v>
      </c>
      <c r="U1418" s="1">
        <v>29.488</v>
      </c>
      <c r="X1418" s="1">
        <v>0.38581247691758741</v>
      </c>
      <c r="Y1418" s="1">
        <v>21.295400000000001</v>
      </c>
      <c r="AJ1418" s="1">
        <v>0.5759830220334734</v>
      </c>
      <c r="AK1418" s="1">
        <v>31.792100000000001</v>
      </c>
      <c r="AN1418" s="1">
        <v>0.35800518357941247</v>
      </c>
      <c r="AO1418" s="1">
        <v>19.76054182411923</v>
      </c>
    </row>
    <row r="1419" spans="1:41" ht="15.75" customHeight="1">
      <c r="A1419" s="1" t="s">
        <v>20</v>
      </c>
      <c r="C1419" s="3">
        <v>224</v>
      </c>
      <c r="D1419" s="1">
        <v>9.0740700000000007</v>
      </c>
      <c r="F1419" s="1">
        <v>58.981455000000004</v>
      </c>
      <c r="T1419" s="1">
        <v>0.48910119290885579</v>
      </c>
      <c r="U1419" s="1">
        <v>28.847899999999999</v>
      </c>
      <c r="AJ1419" s="1">
        <v>0.5151449722628918</v>
      </c>
      <c r="AK1419" s="1">
        <v>30.384</v>
      </c>
      <c r="AN1419" s="1">
        <v>0.29522659808917895</v>
      </c>
      <c r="AO1419" s="1">
        <v>17.412894309999995</v>
      </c>
    </row>
    <row r="1420" spans="1:41" ht="15.75" customHeight="1">
      <c r="A1420" s="1" t="s">
        <v>20</v>
      </c>
      <c r="C1420" s="3">
        <v>224</v>
      </c>
      <c r="D1420" s="1">
        <v>10.3843</v>
      </c>
      <c r="F1420" s="1">
        <v>67.497950000000003</v>
      </c>
      <c r="T1420" s="1">
        <v>0.48997339919212363</v>
      </c>
      <c r="U1420" s="1">
        <v>33.072200000000002</v>
      </c>
      <c r="AJ1420" s="1">
        <v>0.51652383516832734</v>
      </c>
      <c r="AK1420" s="1">
        <v>34.8643</v>
      </c>
      <c r="AN1420" s="1">
        <v>0.29624882385316881</v>
      </c>
      <c r="AO1420" s="1">
        <v>19.996188299999996</v>
      </c>
    </row>
    <row r="1421" spans="1:41" ht="15.75" customHeight="1">
      <c r="A1421" s="1" t="s">
        <v>20</v>
      </c>
      <c r="C1421" s="3">
        <v>224</v>
      </c>
      <c r="D1421" s="1">
        <v>12.131399999999999</v>
      </c>
      <c r="F1421" s="1">
        <v>78.854099999999988</v>
      </c>
      <c r="T1421" s="1">
        <v>0.46973461113626314</v>
      </c>
      <c r="U1421" s="1">
        <v>37.040500000000002</v>
      </c>
      <c r="AJ1421" s="1">
        <v>0.39181348845526109</v>
      </c>
      <c r="AK1421" s="1">
        <v>30.896100000000001</v>
      </c>
      <c r="AN1421" s="1">
        <v>0.27252896425170031</v>
      </c>
      <c r="AO1421" s="1">
        <v>21.490026199999999</v>
      </c>
    </row>
    <row r="1422" spans="1:41" ht="15.75" customHeight="1">
      <c r="A1422" s="1" t="s">
        <v>20</v>
      </c>
      <c r="C1422" s="3">
        <v>224</v>
      </c>
      <c r="D1422" s="1">
        <v>13.441599999999999</v>
      </c>
      <c r="F1422" s="1">
        <v>87.370399999999989</v>
      </c>
      <c r="T1422" s="1">
        <v>0.426877981558972</v>
      </c>
      <c r="U1422" s="1">
        <v>37.296500000000002</v>
      </c>
      <c r="AJ1422" s="1">
        <v>0.38878498896651503</v>
      </c>
      <c r="AK1422" s="1">
        <v>33.968299999999999</v>
      </c>
      <c r="AN1422" s="1">
        <v>0.22230099438711512</v>
      </c>
      <c r="AO1422" s="1">
        <v>19.4225268</v>
      </c>
    </row>
    <row r="1423" spans="1:41" ht="15.75" customHeight="1">
      <c r="A1423" s="1" t="s">
        <v>20</v>
      </c>
      <c r="C1423" s="3">
        <v>224</v>
      </c>
      <c r="D1423" s="1">
        <v>13.994899999999999</v>
      </c>
      <c r="F1423" s="1">
        <v>90.966849999999994</v>
      </c>
      <c r="T1423" s="1">
        <v>0.43251580108578019</v>
      </c>
      <c r="U1423" s="1">
        <v>39.3446</v>
      </c>
      <c r="AJ1423" s="1">
        <v>0.35089815685604153</v>
      </c>
      <c r="AK1423" s="1">
        <v>31.920100000000001</v>
      </c>
      <c r="AN1423" s="1">
        <v>0.2289085188725343</v>
      </c>
      <c r="AO1423" s="1">
        <v>20.823086899999996</v>
      </c>
    </row>
    <row r="1424" spans="1:41" ht="15.75" customHeight="1">
      <c r="A1424" s="1" t="s">
        <v>20</v>
      </c>
      <c r="C1424" s="3">
        <v>224</v>
      </c>
      <c r="D1424" s="1">
        <v>15.305099999999999</v>
      </c>
      <c r="F1424" s="1">
        <v>99.483149999999995</v>
      </c>
      <c r="T1424" s="1">
        <v>0.38390923488047979</v>
      </c>
      <c r="U1424" s="1">
        <v>38.192500000000003</v>
      </c>
      <c r="AJ1424" s="1">
        <v>0.32986691716134847</v>
      </c>
      <c r="AK1424" s="1">
        <v>32.816200000000002</v>
      </c>
      <c r="AN1424" s="1">
        <v>0.23034554092828788</v>
      </c>
      <c r="AO1424" s="1">
        <v>22.915500000000002</v>
      </c>
    </row>
    <row r="1425" spans="1:40" ht="15.75" customHeight="1">
      <c r="A1425" s="1" t="s">
        <v>20</v>
      </c>
      <c r="C1425" s="3">
        <v>224</v>
      </c>
      <c r="D1425" s="1">
        <v>16.469799999999999</v>
      </c>
      <c r="AK1425" s="1">
        <v>29.231999999999999</v>
      </c>
    </row>
    <row r="1426" spans="1:40" ht="15.75" customHeight="1">
      <c r="A1426" s="1" t="s">
        <v>20</v>
      </c>
      <c r="C1426" s="3">
        <v>224</v>
      </c>
      <c r="D1426" s="1">
        <v>17.110399999999998</v>
      </c>
      <c r="AK1426" s="1">
        <v>28.975899999999999</v>
      </c>
    </row>
    <row r="1427" spans="1:40" ht="15.75" customHeight="1">
      <c r="A1427" s="1" t="s">
        <v>20</v>
      </c>
      <c r="C1427" s="3">
        <v>224</v>
      </c>
      <c r="D1427" s="1">
        <v>18.304200000000002</v>
      </c>
      <c r="AK1427" s="1">
        <v>35.2483</v>
      </c>
    </row>
    <row r="1428" spans="1:40" ht="15.75" customHeight="1">
      <c r="A1428" s="1" t="s">
        <v>20</v>
      </c>
      <c r="C1428" s="3">
        <v>224</v>
      </c>
      <c r="D1428" s="1">
        <v>19.527100000000001</v>
      </c>
      <c r="AK1428" s="1">
        <v>31.408100000000001</v>
      </c>
    </row>
    <row r="1429" spans="1:40" ht="15.75" customHeight="1">
      <c r="A1429" s="1" t="s">
        <v>20</v>
      </c>
      <c r="C1429" s="3">
        <v>225</v>
      </c>
      <c r="H1429" s="1">
        <v>1.8053399999999999</v>
      </c>
      <c r="X1429" s="1">
        <v>0.26532899999999998</v>
      </c>
      <c r="AN1429" s="1">
        <v>0.24620550924855744</v>
      </c>
    </row>
    <row r="1430" spans="1:40" ht="15.75" customHeight="1">
      <c r="A1430" s="1" t="s">
        <v>20</v>
      </c>
      <c r="C1430" s="3">
        <v>225</v>
      </c>
      <c r="H1430" s="1">
        <v>2.1270899999999999</v>
      </c>
      <c r="X1430" s="1">
        <v>0.35203800000000002</v>
      </c>
      <c r="AN1430" s="1">
        <v>0.32666498974798713</v>
      </c>
    </row>
    <row r="1431" spans="1:40" ht="15.75" customHeight="1">
      <c r="A1431" s="1" t="s">
        <v>20</v>
      </c>
      <c r="C1431" s="3">
        <v>225</v>
      </c>
      <c r="H1431" s="1">
        <v>2.1371500000000001</v>
      </c>
      <c r="X1431" s="1">
        <v>0.31487700000000002</v>
      </c>
      <c r="AN1431" s="1">
        <v>0.29218235524823155</v>
      </c>
    </row>
    <row r="1432" spans="1:40" ht="15.75" customHeight="1">
      <c r="A1432" s="1" t="s">
        <v>20</v>
      </c>
      <c r="C1432" s="3">
        <v>225</v>
      </c>
      <c r="H1432" s="1">
        <v>2.43879</v>
      </c>
      <c r="X1432" s="1">
        <v>0.34274700000000002</v>
      </c>
      <c r="AN1432" s="1">
        <v>0.31804363517902429</v>
      </c>
    </row>
    <row r="1433" spans="1:40" ht="15.75" customHeight="1">
      <c r="A1433" s="1" t="s">
        <v>20</v>
      </c>
      <c r="C1433" s="3">
        <v>225</v>
      </c>
      <c r="H1433" s="1">
        <v>2.4488400000000001</v>
      </c>
      <c r="X1433" s="1">
        <v>0.30248999999999998</v>
      </c>
      <c r="AN1433" s="1">
        <v>0.28068814374831302</v>
      </c>
    </row>
    <row r="1434" spans="1:40" ht="15.75" customHeight="1">
      <c r="A1434" s="1" t="s">
        <v>20</v>
      </c>
      <c r="C1434" s="3">
        <v>225</v>
      </c>
      <c r="H1434" s="1">
        <v>2.84097</v>
      </c>
      <c r="X1434" s="1">
        <v>0.38300499999999998</v>
      </c>
      <c r="AN1434" s="1">
        <v>0.35540005453510076</v>
      </c>
    </row>
    <row r="1435" spans="1:40" ht="15.75" customHeight="1">
      <c r="A1435" s="1" t="s">
        <v>20</v>
      </c>
      <c r="C1435" s="3">
        <v>225</v>
      </c>
      <c r="H1435" s="1">
        <v>3.4040400000000002</v>
      </c>
      <c r="X1435" s="1">
        <v>0.407779</v>
      </c>
      <c r="AN1435" s="1">
        <v>0.37838847753493782</v>
      </c>
    </row>
    <row r="1436" spans="1:40" ht="15.75" customHeight="1">
      <c r="A1436" s="1" t="s">
        <v>20</v>
      </c>
      <c r="C1436" s="3">
        <v>225</v>
      </c>
      <c r="H1436" s="1">
        <v>4.7915900000000002</v>
      </c>
      <c r="X1436" s="1">
        <v>0.84132300000000004</v>
      </c>
      <c r="AN1436" s="1">
        <v>0.78068495210672073</v>
      </c>
    </row>
    <row r="1437" spans="1:40" ht="15.75" customHeight="1">
      <c r="A1437" s="1" t="s">
        <v>20</v>
      </c>
      <c r="C1437" s="3">
        <v>225</v>
      </c>
      <c r="H1437" s="1">
        <v>4.7915900000000002</v>
      </c>
      <c r="X1437" s="1">
        <v>0.68029200000000001</v>
      </c>
      <c r="AN1437" s="1">
        <v>0.63126020260777993</v>
      </c>
    </row>
    <row r="1438" spans="1:40" ht="15.75" customHeight="1">
      <c r="A1438" s="1" t="s">
        <v>20</v>
      </c>
      <c r="C1438" s="3">
        <v>225</v>
      </c>
      <c r="H1438" s="1">
        <v>6.59138</v>
      </c>
      <c r="X1438" s="1">
        <v>0.99616000000000005</v>
      </c>
      <c r="AN1438" s="1">
        <v>0.92436213189301963</v>
      </c>
    </row>
    <row r="1439" spans="1:40" ht="15.75" customHeight="1">
      <c r="A1439" s="1" t="s">
        <v>20</v>
      </c>
      <c r="C1439" s="3">
        <v>225</v>
      </c>
      <c r="H1439" s="1">
        <v>8.0794700000000006</v>
      </c>
      <c r="X1439" s="1">
        <v>1.3491899999999999</v>
      </c>
      <c r="AN1439" s="1">
        <v>1.25194762360338</v>
      </c>
    </row>
    <row r="1440" spans="1:40" ht="15.75" customHeight="1">
      <c r="A1440" s="1" t="s">
        <v>20</v>
      </c>
      <c r="C1440" s="3">
        <v>225</v>
      </c>
      <c r="H1440" s="1">
        <v>8.0794700000000006</v>
      </c>
      <c r="X1440" s="1">
        <v>1.16648</v>
      </c>
      <c r="AN1440" s="1">
        <v>1.0824063801101926</v>
      </c>
    </row>
    <row r="1441" spans="1:36" ht="15.75" customHeight="1">
      <c r="A1441" s="1" t="s">
        <v>20</v>
      </c>
      <c r="C1441" s="3">
        <v>226</v>
      </c>
      <c r="H1441" s="1">
        <v>1.4113800000000001</v>
      </c>
      <c r="AJ1441" s="1">
        <v>0.23863699999999999</v>
      </c>
    </row>
    <row r="1442" spans="1:36" ht="15.75" customHeight="1">
      <c r="A1442" s="1" t="s">
        <v>20</v>
      </c>
      <c r="C1442" s="3">
        <v>226</v>
      </c>
      <c r="H1442" s="1">
        <v>1.8543099999999999</v>
      </c>
      <c r="AJ1442" s="1">
        <v>0.33397199999999999</v>
      </c>
    </row>
    <row r="1443" spans="1:36" ht="15.75" customHeight="1">
      <c r="A1443" s="1" t="s">
        <v>20</v>
      </c>
      <c r="C1443" s="3">
        <v>226</v>
      </c>
      <c r="H1443" s="1">
        <v>2.3234599999999999</v>
      </c>
      <c r="AJ1443" s="1">
        <v>0.61536500000000005</v>
      </c>
    </row>
    <row r="1444" spans="1:36" ht="15.75" customHeight="1">
      <c r="A1444" s="1" t="s">
        <v>20</v>
      </c>
      <c r="C1444" s="3">
        <v>226</v>
      </c>
      <c r="H1444" s="1">
        <v>2.32944</v>
      </c>
      <c r="AJ1444" s="1">
        <v>0.50553300000000001</v>
      </c>
    </row>
    <row r="1445" spans="1:36" ht="15.75" customHeight="1">
      <c r="A1445" s="1" t="s">
        <v>20</v>
      </c>
      <c r="C1445" s="3">
        <v>226</v>
      </c>
      <c r="H1445" s="1">
        <v>2.4649200000000002</v>
      </c>
      <c r="AJ1445" s="1">
        <v>0.57290700000000006</v>
      </c>
    </row>
    <row r="1446" spans="1:36" ht="15.75" customHeight="1">
      <c r="A1446" s="1" t="s">
        <v>20</v>
      </c>
      <c r="C1446" s="3">
        <v>226</v>
      </c>
      <c r="H1446" s="1">
        <v>2.7317499999999999</v>
      </c>
      <c r="AJ1446" s="1">
        <v>0.63775999999999999</v>
      </c>
    </row>
    <row r="1447" spans="1:36" ht="15.75" customHeight="1">
      <c r="A1447" s="1" t="s">
        <v>20</v>
      </c>
      <c r="C1447" s="3">
        <v>226</v>
      </c>
      <c r="H1447" s="1">
        <v>2.7317499999999999</v>
      </c>
      <c r="AJ1447" s="1">
        <v>0.59908700000000004</v>
      </c>
    </row>
    <row r="1448" spans="1:36" ht="15.75" customHeight="1">
      <c r="A1448" s="1" t="s">
        <v>20</v>
      </c>
      <c r="C1448" s="3">
        <v>226</v>
      </c>
      <c r="H1448" s="1">
        <v>3.3811399999999998</v>
      </c>
      <c r="AJ1448" s="1">
        <v>0.65508900000000003</v>
      </c>
    </row>
    <row r="1449" spans="1:36" ht="15.75" customHeight="1">
      <c r="A1449" s="1" t="s">
        <v>20</v>
      </c>
      <c r="C1449" s="3">
        <v>226</v>
      </c>
      <c r="H1449" s="1">
        <v>4.2938400000000003</v>
      </c>
      <c r="AJ1449" s="1">
        <v>0.87195699999999998</v>
      </c>
    </row>
    <row r="1450" spans="1:36" ht="15.75" customHeight="1">
      <c r="A1450" s="1" t="s">
        <v>20</v>
      </c>
      <c r="C1450" s="3">
        <v>226</v>
      </c>
      <c r="H1450" s="1">
        <v>4.6858500000000003</v>
      </c>
      <c r="AJ1450" s="1">
        <v>0.96202699999999997</v>
      </c>
    </row>
    <row r="1451" spans="1:36" ht="15.75" customHeight="1">
      <c r="A1451" s="1" t="s">
        <v>20</v>
      </c>
      <c r="C1451" s="3">
        <v>226</v>
      </c>
      <c r="H1451" s="1">
        <v>6.9426800000000002</v>
      </c>
      <c r="AJ1451" s="1">
        <v>3.12961</v>
      </c>
    </row>
    <row r="1452" spans="1:36" ht="15.75" customHeight="1">
      <c r="A1452" s="1" t="s">
        <v>20</v>
      </c>
      <c r="C1452" s="3">
        <v>226</v>
      </c>
      <c r="H1452" s="1">
        <v>7.6351399999999998</v>
      </c>
      <c r="AJ1452" s="1">
        <v>6.1723800000000004</v>
      </c>
    </row>
    <row r="1453" spans="1:36" ht="15.75" customHeight="1">
      <c r="A1453" s="1" t="s">
        <v>20</v>
      </c>
      <c r="C1453" s="3">
        <v>226</v>
      </c>
      <c r="H1453" s="1">
        <v>8.5271299999999997</v>
      </c>
      <c r="AJ1453" s="1">
        <v>6.28369</v>
      </c>
    </row>
    <row r="1454" spans="1:36" ht="15.75" customHeight="1">
      <c r="A1454" s="1" t="s">
        <v>20</v>
      </c>
      <c r="C1454" s="3">
        <v>226</v>
      </c>
      <c r="H1454" s="1">
        <v>9.52332</v>
      </c>
      <c r="AJ1454" s="1">
        <v>7.5808400000000002</v>
      </c>
    </row>
    <row r="1455" spans="1:36" ht="15.75" customHeight="1">
      <c r="A1455" s="1" t="s">
        <v>20</v>
      </c>
      <c r="C1455" s="3">
        <v>226</v>
      </c>
      <c r="H1455" s="1">
        <v>6.9446700000000003</v>
      </c>
      <c r="AJ1455" s="1">
        <v>3.5308999999999999</v>
      </c>
    </row>
    <row r="1456" spans="1:36" ht="15.75" customHeight="1">
      <c r="A1456" s="1" t="s">
        <v>20</v>
      </c>
      <c r="C1456" s="3">
        <v>226</v>
      </c>
      <c r="H1456" s="1">
        <v>7.6199000000000003</v>
      </c>
      <c r="AJ1456" s="1">
        <v>5.0921500000000002</v>
      </c>
    </row>
    <row r="1457" spans="1:41" ht="15.75" customHeight="1">
      <c r="A1457" s="1" t="s">
        <v>20</v>
      </c>
      <c r="C1457" s="3">
        <v>226</v>
      </c>
      <c r="H1457" s="1">
        <v>8.5113199999999996</v>
      </c>
      <c r="AJ1457" s="1">
        <v>8.7918199999999995</v>
      </c>
    </row>
    <row r="1458" spans="1:41" ht="15.75" customHeight="1">
      <c r="A1458" s="1" t="s">
        <v>20</v>
      </c>
      <c r="C1458" s="3">
        <v>226</v>
      </c>
      <c r="H1458" s="1">
        <v>8.5265199999999997</v>
      </c>
      <c r="AJ1458" s="1">
        <v>9.7700600000000009</v>
      </c>
    </row>
    <row r="1459" spans="1:41" ht="15.75" customHeight="1">
      <c r="A1459" s="1" t="s">
        <v>20</v>
      </c>
      <c r="C1459" s="3">
        <v>226</v>
      </c>
      <c r="H1459" s="1">
        <v>9.4900699999999993</v>
      </c>
      <c r="AJ1459" s="1">
        <v>9.4129500000000004</v>
      </c>
    </row>
    <row r="1460" spans="1:41" ht="15.75" customHeight="1">
      <c r="A1460" s="1" t="s">
        <v>69</v>
      </c>
      <c r="B1460" s="1" t="s">
        <v>70</v>
      </c>
      <c r="C1460" s="3">
        <v>227</v>
      </c>
      <c r="D1460" s="1">
        <v>14.4781</v>
      </c>
      <c r="I1460" s="1">
        <v>60.795200000000001</v>
      </c>
      <c r="J1460" s="1">
        <v>22.998899999999999</v>
      </c>
      <c r="K1460" s="1">
        <v>37.796300000000002</v>
      </c>
      <c r="L1460" s="1">
        <v>45.209099999999999</v>
      </c>
      <c r="M1460" s="1">
        <v>0.58762894780706043</v>
      </c>
      <c r="AH1460" s="1">
        <v>40.954000000000001</v>
      </c>
      <c r="AO1460" s="1">
        <v>40.954000000000001</v>
      </c>
    </row>
    <row r="1461" spans="1:41" ht="15.75" customHeight="1">
      <c r="A1461" s="1" t="s">
        <v>69</v>
      </c>
      <c r="B1461" s="1" t="s">
        <v>70</v>
      </c>
      <c r="C1461" s="3">
        <v>227</v>
      </c>
      <c r="D1461" s="1">
        <v>16.036000000000001</v>
      </c>
      <c r="I1461" s="1">
        <v>65.860699999999994</v>
      </c>
      <c r="J1461" s="1">
        <v>22.998899999999999</v>
      </c>
      <c r="K1461" s="1">
        <v>42.861799999999995</v>
      </c>
      <c r="L1461" s="1">
        <v>50.2746</v>
      </c>
      <c r="M1461" s="1">
        <v>0.63636384846180061</v>
      </c>
      <c r="AH1461" s="1">
        <v>20.177600000000002</v>
      </c>
      <c r="AK1461" s="1">
        <v>34.651000000000003</v>
      </c>
      <c r="AO1461" s="1">
        <v>20.177600000000002</v>
      </c>
    </row>
    <row r="1462" spans="1:41" ht="15.75" customHeight="1">
      <c r="A1462" s="1" t="s">
        <v>69</v>
      </c>
      <c r="B1462" s="1" t="s">
        <v>70</v>
      </c>
      <c r="C1462" s="3">
        <v>227</v>
      </c>
      <c r="D1462" s="1">
        <v>17.508900000000001</v>
      </c>
      <c r="I1462" s="1">
        <v>74.043400000000005</v>
      </c>
      <c r="J1462" s="1">
        <v>24.557500000000001</v>
      </c>
      <c r="K1462" s="1">
        <v>49.485900000000001</v>
      </c>
      <c r="L1462" s="1">
        <v>57.677999999999997</v>
      </c>
      <c r="M1462" s="1">
        <v>0.6692916568153755</v>
      </c>
      <c r="AH1462" s="1">
        <v>31.616299999999999</v>
      </c>
      <c r="AK1462" s="1">
        <v>26.947399999999998</v>
      </c>
      <c r="AO1462" s="1">
        <v>31.616299999999999</v>
      </c>
    </row>
    <row r="1463" spans="1:41" ht="15.75" customHeight="1">
      <c r="A1463" s="1" t="s">
        <v>69</v>
      </c>
      <c r="B1463" s="1" t="s">
        <v>70</v>
      </c>
      <c r="C1463" s="3">
        <v>227</v>
      </c>
      <c r="D1463" s="1">
        <v>19.094999999999999</v>
      </c>
      <c r="I1463" s="1">
        <v>75.602000000000004</v>
      </c>
      <c r="J1463" s="1">
        <v>23.778199999999998</v>
      </c>
      <c r="K1463" s="1">
        <v>51.823800000000006</v>
      </c>
      <c r="L1463" s="1">
        <v>58.846899999999998</v>
      </c>
      <c r="M1463" s="1">
        <v>0.67669101841238954</v>
      </c>
      <c r="AH1463" s="1">
        <v>29.982199999999999</v>
      </c>
      <c r="AK1463" s="1">
        <v>40.020200000000003</v>
      </c>
      <c r="AO1463" s="1">
        <v>29.982199999999999</v>
      </c>
    </row>
    <row r="1464" spans="1:41" ht="15.75" customHeight="1">
      <c r="A1464" s="1" t="s">
        <v>69</v>
      </c>
      <c r="B1464" s="1" t="s">
        <v>70</v>
      </c>
      <c r="C1464" s="3">
        <v>227</v>
      </c>
      <c r="D1464" s="1">
        <v>20.482900000000001</v>
      </c>
      <c r="I1464" s="1">
        <v>75.991699999999994</v>
      </c>
      <c r="J1464" s="1">
        <v>22.998899999999999</v>
      </c>
      <c r="K1464" s="1">
        <v>52.992799999999995</v>
      </c>
      <c r="L1464" s="1">
        <v>55.729700000000001</v>
      </c>
      <c r="M1464" s="1">
        <v>0.61764617080056172</v>
      </c>
      <c r="AH1464" s="1">
        <v>23.445799999999998</v>
      </c>
      <c r="AK1464" s="1">
        <v>44.455599999999997</v>
      </c>
      <c r="AO1464" s="1">
        <v>23.445799999999998</v>
      </c>
    </row>
    <row r="1465" spans="1:41" ht="15.75" customHeight="1">
      <c r="A1465" s="1" t="s">
        <v>69</v>
      </c>
      <c r="B1465" s="1" t="s">
        <v>70</v>
      </c>
      <c r="C1465" s="3">
        <v>227</v>
      </c>
      <c r="D1465" s="1">
        <v>22.040800000000001</v>
      </c>
      <c r="I1465" s="1">
        <v>83.005399999999995</v>
      </c>
      <c r="J1465" s="1">
        <v>24.557500000000001</v>
      </c>
      <c r="K1465" s="1">
        <v>58.44789999999999</v>
      </c>
      <c r="L1465" s="1">
        <v>59.236600000000003</v>
      </c>
      <c r="M1465" s="1">
        <v>0.59333355005055799</v>
      </c>
      <c r="AH1465" s="1">
        <v>31.1494</v>
      </c>
      <c r="AK1465" s="1">
        <v>58.462200000000003</v>
      </c>
      <c r="AO1465" s="1">
        <v>31.1494</v>
      </c>
    </row>
    <row r="1466" spans="1:41" ht="15.75" customHeight="1">
      <c r="A1466" s="1" t="s">
        <v>69</v>
      </c>
      <c r="B1466" s="1" t="s">
        <v>70</v>
      </c>
      <c r="C1466" s="3">
        <v>227</v>
      </c>
      <c r="D1466" s="1">
        <v>23.485399999999998</v>
      </c>
      <c r="I1466" s="1">
        <v>76.381299999999996</v>
      </c>
      <c r="J1466" s="1">
        <v>22.998899999999999</v>
      </c>
      <c r="K1466" s="1">
        <v>53.382399999999997</v>
      </c>
      <c r="L1466" s="1">
        <v>53.002099999999999</v>
      </c>
      <c r="M1466" s="1">
        <v>0.56204292051312799</v>
      </c>
      <c r="AH1466" s="1">
        <v>29.048400000000001</v>
      </c>
      <c r="AK1466" s="1">
        <v>53.793399999999998</v>
      </c>
      <c r="AO1466" s="1">
        <v>29.048400000000001</v>
      </c>
    </row>
    <row r="1467" spans="1:41" ht="15.75" customHeight="1">
      <c r="A1467" s="1" t="s">
        <v>69</v>
      </c>
      <c r="B1467" s="1" t="s">
        <v>70</v>
      </c>
      <c r="C1467" s="3">
        <v>227</v>
      </c>
      <c r="D1467" s="1">
        <v>25.043199999999999</v>
      </c>
      <c r="I1467" s="1">
        <v>75.212400000000002</v>
      </c>
      <c r="J1467" s="1">
        <v>22.998899999999999</v>
      </c>
      <c r="K1467" s="1">
        <v>52.213500000000003</v>
      </c>
      <c r="L1467" s="1">
        <v>53.391800000000003</v>
      </c>
      <c r="M1467" s="1">
        <v>0.58208892336273188</v>
      </c>
      <c r="AH1467" s="1">
        <v>38.152700000000003</v>
      </c>
      <c r="AK1467" s="1">
        <v>64.765199999999993</v>
      </c>
      <c r="AO1467" s="1">
        <v>38.152700000000003</v>
      </c>
    </row>
    <row r="1468" spans="1:41" ht="15.75" customHeight="1">
      <c r="A1468" s="1" t="s">
        <v>69</v>
      </c>
      <c r="B1468" s="1" t="s">
        <v>70</v>
      </c>
      <c r="C1468" s="3">
        <v>227</v>
      </c>
      <c r="D1468" s="1">
        <v>26.5444</v>
      </c>
      <c r="I1468" s="1">
        <v>75.991699999999994</v>
      </c>
      <c r="J1468" s="1">
        <v>22.998899999999999</v>
      </c>
      <c r="K1468" s="1">
        <v>52.992799999999995</v>
      </c>
      <c r="L1468" s="1">
        <v>54.950400000000002</v>
      </c>
      <c r="M1468" s="1">
        <v>0.60294039945049149</v>
      </c>
      <c r="AH1468" s="1">
        <v>48.424199999999999</v>
      </c>
      <c r="AK1468" s="1">
        <v>56.127800000000001</v>
      </c>
      <c r="AO1468" s="1">
        <v>48.424199999999999</v>
      </c>
    </row>
    <row r="1469" spans="1:41" ht="15.75" customHeight="1">
      <c r="A1469" s="1" t="s">
        <v>69</v>
      </c>
      <c r="B1469" s="1" t="s">
        <v>70</v>
      </c>
      <c r="C1469" s="3">
        <v>227</v>
      </c>
      <c r="D1469" s="1">
        <v>28.017299999999999</v>
      </c>
      <c r="I1469" s="1">
        <v>50.664200000000001</v>
      </c>
      <c r="J1469" s="1">
        <v>15.985099999999999</v>
      </c>
      <c r="K1469" s="1">
        <v>34.679100000000005</v>
      </c>
      <c r="L1469" s="1">
        <v>31.1816</v>
      </c>
      <c r="M1469" s="1">
        <v>0.43820341358339743</v>
      </c>
      <c r="AH1469" s="1">
        <v>43.755299999999998</v>
      </c>
      <c r="AK1469" s="1">
        <v>68.500299999999996</v>
      </c>
      <c r="AO1469" s="1">
        <v>43.755299999999998</v>
      </c>
    </row>
    <row r="1470" spans="1:41" ht="15.75" customHeight="1">
      <c r="A1470" s="1" t="s">
        <v>69</v>
      </c>
      <c r="B1470" s="1" t="s">
        <v>71</v>
      </c>
      <c r="C1470" s="3">
        <v>228</v>
      </c>
      <c r="D1470" s="1">
        <v>5.7575799999999999</v>
      </c>
      <c r="I1470" s="1">
        <v>101.423</v>
      </c>
      <c r="J1470" s="1">
        <v>37.003700000000002</v>
      </c>
      <c r="K1470" s="1">
        <v>64.419299999999993</v>
      </c>
      <c r="L1470" s="1">
        <v>72.958799999999997</v>
      </c>
      <c r="M1470" s="1">
        <v>0.55814173702601544</v>
      </c>
    </row>
    <row r="1471" spans="1:41" ht="15.75" customHeight="1">
      <c r="A1471" s="1" t="s">
        <v>69</v>
      </c>
      <c r="B1471" s="1" t="s">
        <v>71</v>
      </c>
      <c r="C1471" s="3">
        <v>228</v>
      </c>
      <c r="D1471" s="1">
        <v>6.8939399999999997</v>
      </c>
      <c r="I1471" s="1">
        <v>101.423</v>
      </c>
      <c r="J1471" s="1">
        <v>34.381999999999998</v>
      </c>
      <c r="K1471" s="1">
        <v>67.040999999999997</v>
      </c>
      <c r="L1471" s="1">
        <v>66.217200000000005</v>
      </c>
      <c r="M1471" s="1">
        <v>0.47486165182500273</v>
      </c>
      <c r="AH1471" s="1">
        <v>41.846699999999998</v>
      </c>
      <c r="AK1471" s="1">
        <v>46.262799999999999</v>
      </c>
      <c r="AO1471" s="1">
        <v>41.846699999999998</v>
      </c>
    </row>
    <row r="1472" spans="1:41" ht="15.75" customHeight="1">
      <c r="A1472" s="1" t="s">
        <v>69</v>
      </c>
      <c r="B1472" s="1" t="s">
        <v>71</v>
      </c>
      <c r="C1472" s="3">
        <v>228</v>
      </c>
      <c r="D1472" s="1">
        <v>7.6936</v>
      </c>
      <c r="I1472" s="1">
        <v>95.056200000000004</v>
      </c>
      <c r="J1472" s="1">
        <v>33.633000000000003</v>
      </c>
      <c r="K1472" s="1">
        <v>61.423200000000001</v>
      </c>
      <c r="L1472" s="1">
        <v>63.595500000000001</v>
      </c>
      <c r="M1472" s="1">
        <v>0.48780428242097446</v>
      </c>
      <c r="AH1472" s="1">
        <v>58.167299999999997</v>
      </c>
      <c r="AK1472" s="1">
        <v>50.295000000000002</v>
      </c>
      <c r="AO1472" s="1">
        <v>58.167299999999997</v>
      </c>
    </row>
    <row r="1473" spans="1:41" ht="15.75" customHeight="1">
      <c r="A1473" s="1" t="s">
        <v>69</v>
      </c>
      <c r="B1473" s="1" t="s">
        <v>71</v>
      </c>
      <c r="C1473" s="3">
        <v>228</v>
      </c>
      <c r="D1473" s="1">
        <v>8.8299699999999994</v>
      </c>
      <c r="I1473" s="1">
        <v>92.4345</v>
      </c>
      <c r="J1473" s="1">
        <v>32.134799999999998</v>
      </c>
      <c r="K1473" s="1">
        <v>60.299700000000001</v>
      </c>
      <c r="L1473" s="1">
        <v>60.973799999999997</v>
      </c>
      <c r="M1473" s="1">
        <v>0.4782610858760491</v>
      </c>
      <c r="AK1473" s="1">
        <v>53.559100000000001</v>
      </c>
      <c r="AO1473" s="1">
        <v>39.808678721151644</v>
      </c>
    </row>
    <row r="1474" spans="1:41" ht="15.75" customHeight="1">
      <c r="A1474" s="1" t="s">
        <v>69</v>
      </c>
      <c r="B1474" s="1" t="s">
        <v>71</v>
      </c>
      <c r="C1474" s="3">
        <v>228</v>
      </c>
      <c r="D1474" s="1">
        <v>9.7979800000000008</v>
      </c>
      <c r="I1474" s="1">
        <v>83.445700000000002</v>
      </c>
      <c r="J1474" s="1">
        <v>32.134799999999998</v>
      </c>
      <c r="K1474" s="1">
        <v>51.310900000000004</v>
      </c>
      <c r="L1474" s="1">
        <v>56.104900000000001</v>
      </c>
      <c r="M1474" s="1">
        <v>0.46715415243154962</v>
      </c>
      <c r="AH1474" s="1">
        <v>39.3506</v>
      </c>
      <c r="AK1474" s="1">
        <v>56.823300000000003</v>
      </c>
      <c r="AO1474" s="1">
        <v>39.3506</v>
      </c>
    </row>
    <row r="1475" spans="1:41" ht="15.75" customHeight="1">
      <c r="A1475" s="1" t="s">
        <v>69</v>
      </c>
      <c r="B1475" s="1" t="s">
        <v>71</v>
      </c>
      <c r="C1475" s="3">
        <v>228</v>
      </c>
      <c r="D1475" s="1">
        <v>10.8081</v>
      </c>
      <c r="I1475" s="1">
        <v>102.172</v>
      </c>
      <c r="J1475" s="1">
        <v>42.996299999999998</v>
      </c>
      <c r="K1475" s="1">
        <v>59.175699999999999</v>
      </c>
      <c r="L1475" s="1">
        <v>65.468199999999996</v>
      </c>
      <c r="M1475" s="1">
        <v>0.37974878201694273</v>
      </c>
      <c r="AH1475" s="1">
        <v>45.878799999999998</v>
      </c>
      <c r="AK1475" s="1">
        <v>61.8155</v>
      </c>
      <c r="AO1475" s="1">
        <v>45.878799999999998</v>
      </c>
    </row>
    <row r="1476" spans="1:41" ht="15.75" customHeight="1">
      <c r="A1476" s="1" t="s">
        <v>69</v>
      </c>
      <c r="B1476" s="1" t="s">
        <v>71</v>
      </c>
      <c r="C1476" s="3">
        <v>228</v>
      </c>
      <c r="D1476" s="1">
        <v>11.734</v>
      </c>
      <c r="I1476" s="1">
        <v>35.505600000000001</v>
      </c>
      <c r="J1476" s="1">
        <v>16.03</v>
      </c>
      <c r="K1476" s="1">
        <v>19.4756</v>
      </c>
      <c r="L1476" s="1">
        <v>21.273399999999999</v>
      </c>
      <c r="M1476" s="1">
        <v>0.2692291893446157</v>
      </c>
      <c r="AK1476" s="1">
        <v>63.927599999999998</v>
      </c>
      <c r="AO1476" s="1">
        <v>63.575013367986131</v>
      </c>
    </row>
    <row r="1477" spans="1:41" ht="15.75" customHeight="1">
      <c r="A1477" s="1" t="s">
        <v>69</v>
      </c>
      <c r="B1477" s="1" t="s">
        <v>71</v>
      </c>
      <c r="C1477" s="3">
        <v>228</v>
      </c>
      <c r="D1477" s="1">
        <v>12.7441</v>
      </c>
      <c r="I1477" s="1">
        <v>60.973799999999997</v>
      </c>
      <c r="J1477" s="1">
        <v>19.400700000000001</v>
      </c>
      <c r="K1477" s="1">
        <v>41.573099999999997</v>
      </c>
      <c r="L1477" s="1">
        <v>30.636700000000001</v>
      </c>
      <c r="M1477" s="1">
        <v>0.27027092037880268</v>
      </c>
      <c r="AH1477" s="1">
        <v>57.591299999999997</v>
      </c>
      <c r="AO1477" s="1">
        <v>57.591299999999997</v>
      </c>
    </row>
    <row r="1478" spans="1:41" ht="15.75" customHeight="1">
      <c r="A1478" s="1" t="s">
        <v>69</v>
      </c>
      <c r="B1478" s="1" t="s">
        <v>71</v>
      </c>
      <c r="C1478" s="3">
        <v>228</v>
      </c>
      <c r="D1478" s="1">
        <v>14.722200000000001</v>
      </c>
      <c r="I1478" s="1">
        <v>95.805199999999999</v>
      </c>
      <c r="J1478" s="1">
        <v>27.265899999999998</v>
      </c>
      <c r="K1478" s="1">
        <v>68.539299999999997</v>
      </c>
      <c r="L1478" s="1">
        <v>60.224699999999999</v>
      </c>
      <c r="M1478" s="1">
        <v>0.48087447639529435</v>
      </c>
      <c r="AH1478" s="1">
        <v>52.2151</v>
      </c>
      <c r="AO1478" s="1">
        <v>52.2151</v>
      </c>
    </row>
    <row r="1479" spans="1:41" ht="15.75" customHeight="1">
      <c r="A1479" s="1" t="s">
        <v>69</v>
      </c>
      <c r="B1479" s="1" t="s">
        <v>71</v>
      </c>
      <c r="C1479" s="3">
        <v>228</v>
      </c>
      <c r="D1479" s="1">
        <v>15.7323</v>
      </c>
      <c r="I1479" s="1">
        <v>92.059899999999999</v>
      </c>
      <c r="J1479" s="1">
        <v>33.258400000000002</v>
      </c>
      <c r="K1479" s="1">
        <v>58.801499999999997</v>
      </c>
      <c r="L1479" s="1">
        <v>60.973799999999997</v>
      </c>
      <c r="M1479" s="1">
        <v>0.47133831619941663</v>
      </c>
      <c r="AH1479" s="1">
        <v>53.559100000000001</v>
      </c>
      <c r="AO1479" s="1">
        <v>53.559100000000001</v>
      </c>
    </row>
    <row r="1480" spans="1:41" ht="15.75" customHeight="1">
      <c r="A1480" s="1" t="s">
        <v>69</v>
      </c>
      <c r="B1480" s="1" t="s">
        <v>71</v>
      </c>
      <c r="C1480" s="3">
        <v>228</v>
      </c>
      <c r="D1480" s="1">
        <v>17.626300000000001</v>
      </c>
      <c r="I1480" s="1">
        <v>93.932599999999994</v>
      </c>
      <c r="J1480" s="1">
        <v>31.760300000000001</v>
      </c>
      <c r="K1480" s="1">
        <v>62.172299999999993</v>
      </c>
      <c r="L1480" s="1">
        <v>59.850200000000001</v>
      </c>
      <c r="M1480" s="1">
        <v>0.45180731611987979</v>
      </c>
      <c r="AH1480" s="1">
        <v>69.111800000000002</v>
      </c>
      <c r="AO1480" s="1">
        <v>69.111800000000002</v>
      </c>
    </row>
    <row r="1481" spans="1:41" ht="15.75" customHeight="1">
      <c r="A1481" s="1" t="s">
        <v>69</v>
      </c>
      <c r="B1481" s="1" t="s">
        <v>71</v>
      </c>
      <c r="C1481" s="3">
        <v>228</v>
      </c>
      <c r="D1481" s="1">
        <v>18.8047</v>
      </c>
      <c r="I1481" s="1">
        <v>95.056200000000004</v>
      </c>
      <c r="J1481" s="1">
        <v>29.1386</v>
      </c>
      <c r="K1481" s="1">
        <v>65.917600000000007</v>
      </c>
      <c r="L1481" s="1">
        <v>58.3521</v>
      </c>
      <c r="M1481" s="1">
        <v>0.44318209400827696</v>
      </c>
      <c r="AH1481" s="1">
        <v>58.359299999999998</v>
      </c>
      <c r="AO1481" s="1">
        <v>58.359299999999998</v>
      </c>
    </row>
    <row r="1482" spans="1:41" ht="15.75" customHeight="1">
      <c r="A1482" s="1" t="s">
        <v>69</v>
      </c>
      <c r="B1482" s="1" t="s">
        <v>71</v>
      </c>
      <c r="C1482" s="3">
        <v>228</v>
      </c>
      <c r="D1482" s="1">
        <v>19.899000000000001</v>
      </c>
      <c r="I1482" s="1">
        <v>92.808999999999997</v>
      </c>
      <c r="J1482" s="1">
        <v>32.134799999999998</v>
      </c>
      <c r="K1482" s="1">
        <v>60.674199999999999</v>
      </c>
      <c r="L1482" s="1">
        <v>57.228499999999997</v>
      </c>
      <c r="M1482" s="1">
        <v>0.41358106081332757</v>
      </c>
      <c r="AH1482" s="1">
        <v>133.81800000000001</v>
      </c>
      <c r="AO1482" s="1">
        <v>133.81800000000001</v>
      </c>
    </row>
    <row r="1483" spans="1:41" ht="15.75" customHeight="1">
      <c r="A1483" s="1" t="s">
        <v>69</v>
      </c>
      <c r="B1483" s="1" t="s">
        <v>71</v>
      </c>
      <c r="C1483" s="3">
        <v>228</v>
      </c>
      <c r="D1483" s="1">
        <v>20.8249</v>
      </c>
      <c r="I1483" s="1">
        <v>102.92100000000001</v>
      </c>
      <c r="J1483" s="1">
        <v>30.2622</v>
      </c>
      <c r="K1483" s="1">
        <v>72.658800000000014</v>
      </c>
      <c r="L1483" s="1">
        <v>60.224699999999999</v>
      </c>
      <c r="M1483" s="1">
        <v>0.41237262382533146</v>
      </c>
      <c r="AH1483" s="1">
        <v>130.74600000000001</v>
      </c>
      <c r="AO1483" s="1">
        <v>130.74600000000001</v>
      </c>
    </row>
    <row r="1484" spans="1:41" ht="15.75" customHeight="1">
      <c r="A1484" s="1" t="s">
        <v>69</v>
      </c>
      <c r="B1484" s="1" t="s">
        <v>71</v>
      </c>
      <c r="C1484" s="3">
        <v>228</v>
      </c>
      <c r="D1484" s="1">
        <v>22.803000000000001</v>
      </c>
      <c r="I1484" s="1">
        <v>96.554299999999998</v>
      </c>
      <c r="J1484" s="1">
        <v>29.887599999999999</v>
      </c>
      <c r="K1484" s="1">
        <v>66.666699999999992</v>
      </c>
      <c r="L1484" s="1">
        <v>56.479399999999998</v>
      </c>
      <c r="M1484" s="1">
        <v>0.39887680056159974</v>
      </c>
    </row>
    <row r="1485" spans="1:41" ht="15.75" customHeight="1">
      <c r="A1485" s="1" t="s">
        <v>69</v>
      </c>
      <c r="B1485" s="1" t="s">
        <v>71</v>
      </c>
      <c r="C1485" s="3">
        <v>228</v>
      </c>
      <c r="D1485" s="1">
        <v>24.8232</v>
      </c>
      <c r="I1485" s="1">
        <v>86.816500000000005</v>
      </c>
      <c r="J1485" s="1">
        <v>31.011199999999999</v>
      </c>
      <c r="K1485" s="1">
        <v>55.805300000000003</v>
      </c>
      <c r="L1485" s="1">
        <v>52.734099999999998</v>
      </c>
      <c r="M1485" s="1">
        <v>0.38926231021067886</v>
      </c>
      <c r="AH1485" s="1">
        <v>109.81699999999999</v>
      </c>
      <c r="AO1485" s="1">
        <v>109.81699999999999</v>
      </c>
    </row>
    <row r="1486" spans="1:41" ht="15.75" customHeight="1">
      <c r="A1486" s="1" t="s">
        <v>69</v>
      </c>
      <c r="B1486" s="1" t="s">
        <v>71</v>
      </c>
      <c r="C1486" s="3">
        <v>228</v>
      </c>
      <c r="D1486" s="1">
        <v>26.506699999999999</v>
      </c>
      <c r="I1486" s="1">
        <v>96.1798</v>
      </c>
      <c r="J1486" s="1">
        <v>29.513100000000001</v>
      </c>
      <c r="K1486" s="1">
        <v>66.666699999999992</v>
      </c>
      <c r="L1486" s="1">
        <v>54.606699999999996</v>
      </c>
      <c r="M1486" s="1">
        <v>0.37640381179809407</v>
      </c>
    </row>
    <row r="1487" spans="1:41" ht="15.75" customHeight="1">
      <c r="A1487" s="1" t="s">
        <v>69</v>
      </c>
      <c r="B1487" s="1" t="s">
        <v>70</v>
      </c>
      <c r="C1487" s="3">
        <v>229</v>
      </c>
      <c r="K1487" s="1">
        <v>34.000999999999998</v>
      </c>
      <c r="AJ1487" s="1">
        <v>0.17730199999999999</v>
      </c>
      <c r="AN1487" s="1">
        <v>0.15727619413664695</v>
      </c>
    </row>
    <row r="1488" spans="1:41" ht="15.75" customHeight="1">
      <c r="A1488" s="1" t="s">
        <v>69</v>
      </c>
      <c r="B1488" s="1" t="s">
        <v>70</v>
      </c>
      <c r="C1488" s="3">
        <v>229</v>
      </c>
      <c r="K1488" s="1">
        <v>39.0702</v>
      </c>
      <c r="AJ1488" s="1">
        <v>0.137687</v>
      </c>
      <c r="AN1488" s="1">
        <v>0.11767757023009247</v>
      </c>
    </row>
    <row r="1489" spans="1:41" ht="15.75" customHeight="1">
      <c r="A1489" s="1" t="s">
        <v>69</v>
      </c>
      <c r="B1489" s="1" t="s">
        <v>70</v>
      </c>
      <c r="C1489" s="3">
        <v>229</v>
      </c>
      <c r="K1489" s="1">
        <v>42.655799999999999</v>
      </c>
      <c r="AJ1489" s="1">
        <v>0.120557</v>
      </c>
      <c r="AN1489" s="1">
        <v>0.10045129393226063</v>
      </c>
    </row>
    <row r="1490" spans="1:41" ht="15.75" customHeight="1">
      <c r="A1490" s="1" t="s">
        <v>69</v>
      </c>
      <c r="B1490" s="1" t="s">
        <v>70</v>
      </c>
      <c r="C1490" s="3">
        <v>229</v>
      </c>
      <c r="K1490" s="1">
        <v>49.2087</v>
      </c>
      <c r="AJ1490" s="1">
        <v>0.181585</v>
      </c>
      <c r="AN1490" s="1">
        <v>0.14471233270807687</v>
      </c>
    </row>
    <row r="1491" spans="1:41" ht="15.75" customHeight="1">
      <c r="A1491" s="1" t="s">
        <v>69</v>
      </c>
      <c r="B1491" s="1" t="s">
        <v>70</v>
      </c>
      <c r="C1491" s="3">
        <v>229</v>
      </c>
      <c r="K1491" s="1">
        <v>51.434199999999997</v>
      </c>
      <c r="AJ1491" s="1">
        <v>0.196574</v>
      </c>
      <c r="AN1491" s="1">
        <v>0.15439390733475578</v>
      </c>
    </row>
    <row r="1492" spans="1:41" ht="15.75" customHeight="1">
      <c r="A1492" s="1" t="s">
        <v>69</v>
      </c>
      <c r="B1492" s="1" t="s">
        <v>70</v>
      </c>
      <c r="C1492" s="3">
        <v>229</v>
      </c>
      <c r="K1492" s="1">
        <v>52.052399999999999</v>
      </c>
      <c r="AJ1492" s="1">
        <v>0.101285</v>
      </c>
      <c r="AN1492" s="1">
        <v>7.923467663057078E-2</v>
      </c>
    </row>
    <row r="1493" spans="1:41" ht="15.75" customHeight="1">
      <c r="A1493" s="1" t="s">
        <v>69</v>
      </c>
      <c r="B1493" s="1" t="s">
        <v>70</v>
      </c>
      <c r="C1493" s="3">
        <v>229</v>
      </c>
      <c r="K1493" s="1">
        <v>52.546999999999997</v>
      </c>
      <c r="AJ1493" s="1">
        <v>0.181585</v>
      </c>
      <c r="AN1493" s="1">
        <v>0.14160212275691691</v>
      </c>
    </row>
    <row r="1494" spans="1:41" ht="15.75" customHeight="1">
      <c r="A1494" s="1" t="s">
        <v>69</v>
      </c>
      <c r="B1494" s="1" t="s">
        <v>70</v>
      </c>
      <c r="C1494" s="3">
        <v>229</v>
      </c>
      <c r="K1494" s="1">
        <v>53.288800000000002</v>
      </c>
      <c r="AJ1494" s="1">
        <v>0.16231300000000001</v>
      </c>
      <c r="AN1494" s="1">
        <v>0.12597497808873404</v>
      </c>
    </row>
    <row r="1495" spans="1:41" ht="15.75" customHeight="1">
      <c r="A1495" s="1" t="s">
        <v>69</v>
      </c>
      <c r="B1495" s="1" t="s">
        <v>70</v>
      </c>
      <c r="C1495" s="3">
        <v>229</v>
      </c>
      <c r="K1495" s="1">
        <v>53.412500000000001</v>
      </c>
      <c r="AJ1495" s="1">
        <v>0.211563</v>
      </c>
      <c r="AN1495" s="1">
        <v>0.16406982686820792</v>
      </c>
    </row>
    <row r="1496" spans="1:41" ht="15.75" customHeight="1">
      <c r="A1496" s="1" t="s">
        <v>69</v>
      </c>
      <c r="B1496" s="1" t="s">
        <v>70</v>
      </c>
      <c r="C1496" s="3">
        <v>229</v>
      </c>
      <c r="K1496" s="1">
        <v>57.739899999999999</v>
      </c>
      <c r="AJ1496" s="1">
        <v>0.204069</v>
      </c>
      <c r="AN1496" s="1">
        <v>0.15404271492282295</v>
      </c>
    </row>
    <row r="1497" spans="1:41" ht="15.75" customHeight="1">
      <c r="A1497" s="1" t="s">
        <v>69</v>
      </c>
      <c r="B1497" s="1" t="s">
        <v>71</v>
      </c>
      <c r="C1497" s="3">
        <v>229</v>
      </c>
      <c r="K1497" s="1">
        <v>58.852600000000002</v>
      </c>
      <c r="AJ1497" s="1">
        <v>0.168737</v>
      </c>
      <c r="AN1497" s="1">
        <v>0.12651266956737081</v>
      </c>
    </row>
    <row r="1498" spans="1:41" ht="15.75" customHeight="1">
      <c r="A1498" s="1" t="s">
        <v>69</v>
      </c>
      <c r="B1498" s="1" t="s">
        <v>71</v>
      </c>
      <c r="C1498" s="3">
        <v>229</v>
      </c>
      <c r="K1498" s="1">
        <v>58.852600000000002</v>
      </c>
      <c r="AJ1498" s="1">
        <v>0.189079</v>
      </c>
      <c r="AN1498" s="1">
        <v>0.14176433769196387</v>
      </c>
    </row>
    <row r="1499" spans="1:41" ht="15.75" customHeight="1">
      <c r="A1499" s="1" t="s">
        <v>69</v>
      </c>
      <c r="B1499" s="1" t="s">
        <v>71</v>
      </c>
      <c r="C1499" s="3">
        <v>229</v>
      </c>
      <c r="K1499" s="1">
        <v>65.652799999999999</v>
      </c>
      <c r="AJ1499" s="1">
        <v>0.16766600000000001</v>
      </c>
      <c r="AN1499" s="1">
        <v>0.12079309635859023</v>
      </c>
    </row>
    <row r="1500" spans="1:41" ht="15.75" customHeight="1">
      <c r="A1500" s="1" t="s">
        <v>69</v>
      </c>
      <c r="B1500" s="1" t="s">
        <v>71</v>
      </c>
      <c r="C1500" s="3">
        <v>229</v>
      </c>
      <c r="K1500" s="1">
        <v>65.652799999999999</v>
      </c>
      <c r="AJ1500" s="1">
        <v>0.14946499999999999</v>
      </c>
      <c r="AN1500" s="1">
        <v>0.10768038926936102</v>
      </c>
    </row>
    <row r="1501" spans="1:41" ht="15.75" customHeight="1">
      <c r="A1501" s="1" t="s">
        <v>69</v>
      </c>
      <c r="B1501" s="1" t="s">
        <v>71</v>
      </c>
      <c r="C1501" s="3">
        <v>229</v>
      </c>
      <c r="K1501" s="1">
        <v>65.776499999999999</v>
      </c>
      <c r="AJ1501" s="1">
        <v>0.20513899999999999</v>
      </c>
      <c r="AN1501" s="1">
        <v>0.14768628858324245</v>
      </c>
    </row>
    <row r="1502" spans="1:41" ht="15.75" customHeight="1">
      <c r="A1502" s="1" t="s">
        <v>69</v>
      </c>
      <c r="B1502" s="1" t="s">
        <v>71</v>
      </c>
      <c r="C1502" s="3">
        <v>229</v>
      </c>
      <c r="K1502" s="1">
        <v>68.620199999999997</v>
      </c>
      <c r="AJ1502" s="1">
        <v>0.176231</v>
      </c>
      <c r="AN1502" s="1">
        <v>0.1248688742363057</v>
      </c>
    </row>
    <row r="1503" spans="1:41" ht="15.75" customHeight="1">
      <c r="A1503" s="1" t="s">
        <v>11</v>
      </c>
      <c r="C1503" s="3">
        <v>230</v>
      </c>
      <c r="D1503" s="1">
        <v>0.93370600000000004</v>
      </c>
      <c r="F1503" s="1">
        <v>8.7394599999999993</v>
      </c>
      <c r="I1503" s="1">
        <v>67.980699999999999</v>
      </c>
      <c r="J1503" s="1">
        <v>25.258700000000001</v>
      </c>
      <c r="K1503" s="1">
        <v>42.722000000000001</v>
      </c>
      <c r="L1503" s="1">
        <v>52.151400000000002</v>
      </c>
      <c r="M1503" s="1">
        <v>0.62948129769205596</v>
      </c>
      <c r="AJ1503" s="1">
        <v>3.0849160016751611</v>
      </c>
      <c r="AK1503" s="1">
        <v>26.9605</v>
      </c>
      <c r="AN1503" s="1">
        <v>2.5692459883039773</v>
      </c>
      <c r="AO1503" s="1">
        <v>22.453822544943076</v>
      </c>
    </row>
    <row r="1504" spans="1:41" ht="15.75" customHeight="1">
      <c r="A1504" s="1" t="s">
        <v>11</v>
      </c>
      <c r="C1504" s="3">
        <v>230</v>
      </c>
      <c r="D1504" s="1">
        <v>2.0565699999999998</v>
      </c>
      <c r="F1504" s="1">
        <v>14.352</v>
      </c>
      <c r="I1504" s="1">
        <v>66.562299999999993</v>
      </c>
      <c r="J1504" s="1">
        <v>23.216200000000001</v>
      </c>
      <c r="K1504" s="1">
        <v>43.3461</v>
      </c>
      <c r="L1504" s="1">
        <v>88.9161</v>
      </c>
      <c r="M1504" s="1">
        <v>1.5157049884534</v>
      </c>
      <c r="AJ1504" s="1">
        <v>1.5897296544035673</v>
      </c>
      <c r="AK1504" s="1">
        <v>22.815799999999999</v>
      </c>
      <c r="AN1504" s="1">
        <v>1.3182517993246456</v>
      </c>
      <c r="AO1504" s="1">
        <v>18.919549823907314</v>
      </c>
    </row>
    <row r="1505" spans="1:41" ht="15.75" customHeight="1">
      <c r="A1505" s="1" t="s">
        <v>11</v>
      </c>
      <c r="C1505" s="3">
        <v>230</v>
      </c>
      <c r="D1505" s="1">
        <v>2.91275</v>
      </c>
      <c r="F1505" s="1">
        <v>18.842099999999999</v>
      </c>
      <c r="I1505" s="1">
        <v>62.874499999999998</v>
      </c>
      <c r="J1505" s="1">
        <v>22.195</v>
      </c>
      <c r="K1505" s="1">
        <v>40.679499999999997</v>
      </c>
      <c r="L1505" s="1">
        <v>81.086600000000004</v>
      </c>
      <c r="M1505" s="1">
        <v>1.4476972430831301</v>
      </c>
      <c r="AJ1505" s="1">
        <v>1.5041900849692975</v>
      </c>
      <c r="AK1505" s="1">
        <v>28.342099999999999</v>
      </c>
      <c r="AN1505" s="1">
        <v>1.2708953266391738</v>
      </c>
      <c r="AO1505" s="1">
        <v>23.946336834067974</v>
      </c>
    </row>
    <row r="1506" spans="1:41" ht="15.75" customHeight="1">
      <c r="A1506" s="1" t="s">
        <v>11</v>
      </c>
      <c r="C1506" s="3">
        <v>230</v>
      </c>
      <c r="D1506" s="1">
        <v>3.9654400000000001</v>
      </c>
      <c r="F1506" s="1">
        <v>25.015899999999998</v>
      </c>
      <c r="I1506" s="1">
        <v>63.441800000000001</v>
      </c>
      <c r="J1506" s="1">
        <v>22.875800000000002</v>
      </c>
      <c r="K1506" s="1">
        <v>40.566000000000003</v>
      </c>
      <c r="L1506" s="1">
        <v>69.512500000000003</v>
      </c>
      <c r="M1506" s="1">
        <v>1.14964995316275</v>
      </c>
      <c r="AJ1506" s="1">
        <v>1.3096950339584024</v>
      </c>
      <c r="AK1506" s="1">
        <v>32.763199999999998</v>
      </c>
      <c r="AN1506" s="1">
        <v>1.1074581349153008</v>
      </c>
      <c r="AO1506" s="1">
        <v>27.704061957227669</v>
      </c>
    </row>
    <row r="1507" spans="1:41" ht="15.75" customHeight="1">
      <c r="A1507" s="1" t="s">
        <v>11</v>
      </c>
      <c r="C1507" s="3">
        <v>230</v>
      </c>
      <c r="D1507" s="1">
        <v>4.9619799999999996</v>
      </c>
      <c r="F1507" s="1">
        <v>30.628499999999999</v>
      </c>
      <c r="I1507" s="1">
        <v>66.278599999999997</v>
      </c>
      <c r="J1507" s="1">
        <v>22.195</v>
      </c>
      <c r="K1507" s="1">
        <v>44.083599999999997</v>
      </c>
      <c r="L1507" s="1">
        <v>77.341999999999999</v>
      </c>
      <c r="M1507" s="1">
        <v>1.2509640773439601</v>
      </c>
      <c r="AJ1507" s="1">
        <v>1.0787175343226079</v>
      </c>
      <c r="AK1507" s="1">
        <v>33.039499999999997</v>
      </c>
      <c r="AN1507" s="1">
        <v>0.88994935593932667</v>
      </c>
      <c r="AO1507" s="1">
        <v>27.257813848387666</v>
      </c>
    </row>
    <row r="1508" spans="1:41" ht="15.75" customHeight="1">
      <c r="A1508" s="1" t="s">
        <v>11</v>
      </c>
      <c r="C1508" s="3">
        <v>230</v>
      </c>
      <c r="D1508" s="1">
        <v>5.9725599999999996</v>
      </c>
      <c r="F1508" s="1">
        <v>36.241100000000003</v>
      </c>
      <c r="I1508" s="1">
        <v>66.011607867440603</v>
      </c>
      <c r="J1508" s="1">
        <v>23.877024788357598</v>
      </c>
      <c r="K1508" s="1">
        <v>42.134583079083001</v>
      </c>
      <c r="L1508" s="1">
        <v>73.3571691117304</v>
      </c>
      <c r="M1508" s="1">
        <v>1.1743356812265799</v>
      </c>
      <c r="AJ1508" s="1">
        <v>0.96502865531123494</v>
      </c>
      <c r="AK1508" s="1">
        <v>34.973700000000001</v>
      </c>
      <c r="AN1508" s="1">
        <v>0.80702651869928776</v>
      </c>
      <c r="AO1508" s="1">
        <v>29.247528766832762</v>
      </c>
    </row>
    <row r="1509" spans="1:41" ht="15.75" customHeight="1">
      <c r="A1509" s="1" t="s">
        <v>11</v>
      </c>
      <c r="C1509" s="3">
        <v>230</v>
      </c>
      <c r="D1509" s="1">
        <v>6.9550599999999996</v>
      </c>
      <c r="F1509" s="1">
        <v>42.414900000000003</v>
      </c>
      <c r="I1509" s="1">
        <v>71.668499999999995</v>
      </c>
      <c r="J1509" s="1">
        <v>25.258700000000001</v>
      </c>
      <c r="K1509" s="1">
        <v>46.409799999999997</v>
      </c>
      <c r="L1509" s="1">
        <v>78.703699999999998</v>
      </c>
      <c r="M1509" s="1">
        <v>1.15158867308198</v>
      </c>
      <c r="AJ1509" s="1">
        <v>0.88970856939424581</v>
      </c>
      <c r="AK1509" s="1">
        <v>37.736899999999999</v>
      </c>
      <c r="AN1509" s="1">
        <v>0.72243791034587268</v>
      </c>
      <c r="AO1509" s="1">
        <v>30.642131723529157</v>
      </c>
    </row>
    <row r="1510" spans="1:41" ht="15.75" customHeight="1">
      <c r="A1510" s="1" t="s">
        <v>11</v>
      </c>
      <c r="C1510" s="3">
        <v>230</v>
      </c>
      <c r="D1510" s="1">
        <v>7.9516</v>
      </c>
      <c r="F1510" s="1">
        <v>48.027500000000003</v>
      </c>
      <c r="I1510" s="1">
        <v>69.312518901588703</v>
      </c>
      <c r="J1510" s="1">
        <v>25.200743695428098</v>
      </c>
      <c r="K1510" s="1">
        <v>44.111775206160601</v>
      </c>
      <c r="L1510" s="1">
        <v>76.557437859265093</v>
      </c>
      <c r="M1510" s="1">
        <v>1.1642400226201901</v>
      </c>
      <c r="AJ1510" s="1">
        <v>0.8720337306751339</v>
      </c>
      <c r="AK1510" s="1">
        <v>41.881599999999999</v>
      </c>
      <c r="AN1510" s="1">
        <v>0.71929392435087547</v>
      </c>
      <c r="AO1510" s="1">
        <v>34.545888951761675</v>
      </c>
    </row>
    <row r="1511" spans="1:41" ht="15.75" customHeight="1">
      <c r="A1511" s="1" t="s">
        <v>11</v>
      </c>
      <c r="C1511" s="3">
        <v>230</v>
      </c>
      <c r="D1511" s="1">
        <v>8.94815</v>
      </c>
      <c r="F1511" s="1">
        <v>54.2014</v>
      </c>
      <c r="I1511" s="1">
        <v>66.169899805966494</v>
      </c>
      <c r="J1511" s="1">
        <v>23.658010736518701</v>
      </c>
      <c r="K1511" s="1">
        <v>42.511889069447797</v>
      </c>
      <c r="L1511" s="1">
        <v>72.786284873474003</v>
      </c>
      <c r="M1511" s="1">
        <v>1.1556361105642501</v>
      </c>
      <c r="AJ1511" s="1">
        <v>0.72172305512403745</v>
      </c>
      <c r="AK1511" s="1">
        <v>39.118400000000001</v>
      </c>
      <c r="AN1511" s="1">
        <v>0.60196395688261251</v>
      </c>
      <c r="AO1511" s="1">
        <v>32.627289212577232</v>
      </c>
    </row>
    <row r="1512" spans="1:41" ht="15.75" customHeight="1">
      <c r="A1512" s="1" t="s">
        <v>11</v>
      </c>
      <c r="C1512" s="3">
        <v>230</v>
      </c>
      <c r="D1512" s="1">
        <v>9.9446899999999996</v>
      </c>
      <c r="F1512" s="1">
        <v>59.813899999999997</v>
      </c>
      <c r="I1512" s="1">
        <v>66.432328224813105</v>
      </c>
      <c r="J1512" s="1">
        <v>23.432555009421598</v>
      </c>
      <c r="K1512" s="1">
        <v>42.9997732153915</v>
      </c>
      <c r="L1512" s="1">
        <v>71.653643929234903</v>
      </c>
      <c r="M1512" s="1">
        <v>1.1214265870256499</v>
      </c>
      <c r="AJ1512" s="1">
        <v>0.76949170677718726</v>
      </c>
      <c r="AK1512" s="1">
        <v>46.026299999999999</v>
      </c>
      <c r="AN1512" s="1">
        <v>0.63962452443944473</v>
      </c>
      <c r="AO1512" s="1">
        <v>38.258437342368502</v>
      </c>
    </row>
    <row r="1513" spans="1:41" ht="15.75" customHeight="1">
      <c r="A1513" s="1" t="s">
        <v>11</v>
      </c>
      <c r="C1513" s="3">
        <v>230</v>
      </c>
      <c r="D1513" s="1">
        <v>10.955299999999999</v>
      </c>
      <c r="F1513" s="1">
        <v>66.549000000000007</v>
      </c>
      <c r="I1513" s="1">
        <v>70.250100000000003</v>
      </c>
      <c r="J1513" s="1">
        <v>24.5779</v>
      </c>
      <c r="K1513" s="1">
        <v>45.672199999999997</v>
      </c>
      <c r="L1513" s="1">
        <v>73.257099999999994</v>
      </c>
      <c r="M1513" s="1">
        <v>1.0658387377879801</v>
      </c>
      <c r="AJ1513" s="1">
        <v>0.67085606094757233</v>
      </c>
      <c r="AK1513" s="1">
        <v>44.644799999999996</v>
      </c>
      <c r="AN1513" s="1">
        <v>0.54746548279808127</v>
      </c>
      <c r="AO1513" s="1">
        <v>36.433280414729516</v>
      </c>
    </row>
    <row r="1514" spans="1:41" ht="15.75" customHeight="1">
      <c r="A1514" s="1" t="s">
        <v>11</v>
      </c>
      <c r="C1514" s="3">
        <v>230</v>
      </c>
      <c r="D1514" s="1">
        <v>12.036</v>
      </c>
      <c r="F1514" s="1">
        <v>72.722899999999996</v>
      </c>
      <c r="I1514" s="1">
        <v>69.069369869696402</v>
      </c>
      <c r="J1514" s="1">
        <v>24.5779</v>
      </c>
      <c r="K1514" s="1">
        <v>44.491469869696402</v>
      </c>
      <c r="L1514" s="1">
        <v>68.061984543295495</v>
      </c>
      <c r="M1514" s="1">
        <v>0.97735778724885303</v>
      </c>
      <c r="AJ1514" s="1">
        <v>0.70509289371023443</v>
      </c>
      <c r="AK1514" s="1">
        <v>51.276400000000002</v>
      </c>
      <c r="AN1514" s="1">
        <v>0.58007396061961813</v>
      </c>
      <c r="AO1514" s="1">
        <v>42.184660630744425</v>
      </c>
    </row>
    <row r="1515" spans="1:41" ht="15.75" customHeight="1">
      <c r="A1515" s="1" t="s">
        <v>11</v>
      </c>
      <c r="C1515" s="3">
        <v>230</v>
      </c>
      <c r="D1515" s="1">
        <v>13.0185</v>
      </c>
      <c r="F1515" s="1">
        <v>78.896699999999996</v>
      </c>
      <c r="I1515" s="1">
        <v>65.272278464847403</v>
      </c>
      <c r="J1515" s="1">
        <v>24.1154272146794</v>
      </c>
      <c r="K1515" s="1">
        <v>41.156851250168003</v>
      </c>
      <c r="L1515" s="1">
        <v>64.843088392257002</v>
      </c>
      <c r="M1515" s="1">
        <v>0.98957184382299801</v>
      </c>
      <c r="AJ1515" s="1">
        <v>0.65342023177141761</v>
      </c>
      <c r="AK1515" s="1">
        <v>51.552700000000002</v>
      </c>
      <c r="AN1515" s="1">
        <v>0.55021298564390297</v>
      </c>
      <c r="AO1515" s="1">
        <v>43.409988864451321</v>
      </c>
    </row>
    <row r="1516" spans="1:41" ht="15.75" customHeight="1">
      <c r="A1516" s="1" t="s">
        <v>11</v>
      </c>
      <c r="C1516" s="3">
        <v>230</v>
      </c>
      <c r="D1516" s="1">
        <v>14.000999999999999</v>
      </c>
      <c r="F1516" s="1">
        <v>83.947999999999993</v>
      </c>
      <c r="I1516" s="1">
        <v>58.902999999999999</v>
      </c>
      <c r="J1516" s="1">
        <v>23.216200000000001</v>
      </c>
      <c r="K1516" s="1">
        <v>35.686799999999998</v>
      </c>
      <c r="L1516" s="1">
        <v>63.044699999999999</v>
      </c>
      <c r="M1516" s="1">
        <v>1.1160569174036299</v>
      </c>
      <c r="AJ1516" s="1">
        <v>0.59764497069614531</v>
      </c>
      <c r="AK1516" s="1">
        <v>50.171100000000003</v>
      </c>
      <c r="AN1516" s="1">
        <v>0.52354285736195749</v>
      </c>
      <c r="AO1516" s="1">
        <v>43.950375789821599</v>
      </c>
    </row>
    <row r="1517" spans="1:41" ht="15.75" customHeight="1">
      <c r="A1517" s="1" t="s">
        <v>13</v>
      </c>
      <c r="C1517" s="3">
        <v>231</v>
      </c>
      <c r="I1517" s="1">
        <v>93.125699999999995</v>
      </c>
      <c r="J1517" s="1">
        <v>7.4987000000000004</v>
      </c>
      <c r="K1517" s="1">
        <v>85.626999999999995</v>
      </c>
      <c r="L1517" s="1">
        <v>70.271100000000004</v>
      </c>
      <c r="M1517" s="1">
        <v>0.73309119786983101</v>
      </c>
      <c r="S1517" s="1">
        <v>2.7001410889079542</v>
      </c>
      <c r="AK1517" s="1">
        <v>24.6113</v>
      </c>
      <c r="AL1517" s="1">
        <v>9.1148199999999999</v>
      </c>
      <c r="AM1517" s="1">
        <v>9.1148199999999999</v>
      </c>
      <c r="AO1517" s="1">
        <v>15.979299383313764</v>
      </c>
    </row>
    <row r="1518" spans="1:41" ht="15.75" customHeight="1">
      <c r="A1518" s="1" t="s">
        <v>13</v>
      </c>
      <c r="C1518" s="3">
        <v>231</v>
      </c>
      <c r="I1518" s="1">
        <v>103.67400000000001</v>
      </c>
      <c r="J1518" s="1">
        <v>12.4626</v>
      </c>
      <c r="K1518" s="1">
        <v>91.211399999999998</v>
      </c>
      <c r="L1518" s="1">
        <v>81.388199999999998</v>
      </c>
      <c r="M1518" s="1">
        <v>0.75566869930732306</v>
      </c>
      <c r="S1518" s="1">
        <v>3.1206957555514672</v>
      </c>
      <c r="AK1518" s="1">
        <v>22.049900000000001</v>
      </c>
      <c r="AL1518" s="1">
        <v>7.0656999999999996</v>
      </c>
      <c r="AM1518" s="1">
        <v>7.0656999999999996</v>
      </c>
      <c r="AO1518" s="1">
        <v>13.945180991786403</v>
      </c>
    </row>
    <row r="1519" spans="1:41" ht="15.75" customHeight="1">
      <c r="A1519" s="1" t="s">
        <v>13</v>
      </c>
      <c r="C1519" s="3">
        <v>231</v>
      </c>
      <c r="I1519" s="1">
        <v>94.676900000000003</v>
      </c>
      <c r="J1519" s="1">
        <v>11.5319</v>
      </c>
      <c r="K1519" s="1">
        <v>83.144999999999996</v>
      </c>
      <c r="L1519" s="1">
        <v>82.422300000000007</v>
      </c>
      <c r="M1519" s="1">
        <v>0.85261170244753104</v>
      </c>
      <c r="S1519" s="1">
        <v>4.3533803825304291</v>
      </c>
      <c r="AK1519" s="1">
        <v>21.281500000000001</v>
      </c>
      <c r="AL1519" s="1">
        <v>4.8884999999999996</v>
      </c>
      <c r="AM1519" s="1">
        <v>4.8884999999999996</v>
      </c>
      <c r="AO1519" s="1">
        <v>13.984224346329096</v>
      </c>
    </row>
    <row r="1520" spans="1:41" ht="15.75" customHeight="1">
      <c r="A1520" s="1" t="s">
        <v>13</v>
      </c>
      <c r="C1520" s="3">
        <v>231</v>
      </c>
      <c r="I1520" s="1">
        <v>95.263826421548004</v>
      </c>
      <c r="J1520" s="1">
        <v>12.3144475410969</v>
      </c>
      <c r="K1520" s="1">
        <v>82.949378880451107</v>
      </c>
      <c r="L1520" s="1">
        <v>93.539299999999997</v>
      </c>
      <c r="M1520" s="1">
        <v>0.97920989349379695</v>
      </c>
      <c r="S1520" s="1">
        <v>6.0438409623887868</v>
      </c>
      <c r="AK1520" s="1">
        <v>20.256900000000002</v>
      </c>
      <c r="AL1520" s="1">
        <v>3.3516599999999999</v>
      </c>
      <c r="AM1520" s="1">
        <v>3.3516599999999999</v>
      </c>
      <c r="AO1520" s="1">
        <v>13.323678556994702</v>
      </c>
    </row>
    <row r="1521" spans="1:41" ht="15.75" customHeight="1">
      <c r="A1521" s="1" t="s">
        <v>13</v>
      </c>
      <c r="C1521" s="3">
        <v>231</v>
      </c>
      <c r="I1521" s="1">
        <v>95.607600000000005</v>
      </c>
      <c r="J1521" s="1">
        <v>12.7728</v>
      </c>
      <c r="K1521" s="1">
        <v>82.834800000000001</v>
      </c>
      <c r="L1521" s="1">
        <v>83.973500000000001</v>
      </c>
      <c r="M1521" s="1">
        <v>0.85955057536204604</v>
      </c>
      <c r="S1521" s="1">
        <v>5.1342206947437923</v>
      </c>
      <c r="AK1521" s="1">
        <v>21.153400000000001</v>
      </c>
      <c r="AL1521" s="1">
        <v>4.1200799999999997</v>
      </c>
      <c r="AM1521" s="1">
        <v>4.1200799999999997</v>
      </c>
      <c r="AO1521" s="1">
        <v>13.921137277573818</v>
      </c>
    </row>
    <row r="1522" spans="1:41" ht="15.75" customHeight="1">
      <c r="A1522" s="1" t="s">
        <v>13</v>
      </c>
      <c r="C1522" s="3">
        <v>231</v>
      </c>
      <c r="I1522" s="1">
        <v>113.291</v>
      </c>
      <c r="J1522" s="1">
        <v>18.667400000000001</v>
      </c>
      <c r="K1522" s="1">
        <v>94.623599999999996</v>
      </c>
      <c r="L1522" s="1">
        <v>103.364</v>
      </c>
      <c r="M1522" s="1">
        <v>0.89508959709839797</v>
      </c>
      <c r="S1522" s="1">
        <v>5.1099913559734373</v>
      </c>
      <c r="AK1522" s="1">
        <v>19.744700000000002</v>
      </c>
      <c r="AL1522" s="1">
        <v>3.8639399999999999</v>
      </c>
      <c r="AM1522" s="1">
        <v>3.8639399999999999</v>
      </c>
      <c r="AO1522" s="1">
        <v>12.293769291684082</v>
      </c>
    </row>
    <row r="1523" spans="1:41" ht="15.75" customHeight="1">
      <c r="A1523" s="1" t="s">
        <v>13</v>
      </c>
      <c r="C1523" s="3">
        <v>231</v>
      </c>
      <c r="I1523" s="1">
        <v>87.851600000000005</v>
      </c>
      <c r="J1523" s="1">
        <v>14.0138</v>
      </c>
      <c r="K1523" s="1">
        <v>73.837800000000001</v>
      </c>
      <c r="L1523" s="1">
        <v>75.441800000000001</v>
      </c>
      <c r="M1523" s="1">
        <v>0.83193161226363699</v>
      </c>
      <c r="S1523" s="1">
        <v>6.6518660746429852</v>
      </c>
      <c r="AK1523" s="1">
        <v>17.183299999999999</v>
      </c>
      <c r="AL1523" s="1">
        <v>2.5832299999999999</v>
      </c>
      <c r="AM1523" s="1">
        <v>2.5832299999999999</v>
      </c>
      <c r="AO1523" s="1">
        <v>11.836955854982367</v>
      </c>
    </row>
    <row r="1524" spans="1:41" ht="15.75" customHeight="1">
      <c r="A1524" s="1" t="s">
        <v>13</v>
      </c>
      <c r="C1524" s="3">
        <v>231</v>
      </c>
      <c r="I1524" s="1">
        <v>49.381500000000003</v>
      </c>
      <c r="J1524" s="1">
        <v>4.3962700000000003</v>
      </c>
      <c r="K1524" s="1">
        <v>44.985230000000001</v>
      </c>
      <c r="L1524" s="1">
        <v>32.524900000000002</v>
      </c>
      <c r="M1524" s="1">
        <v>0.62528589939408996</v>
      </c>
      <c r="S1524" s="1">
        <v>10.152538689973202</v>
      </c>
      <c r="AK1524" s="1">
        <v>21.025400000000001</v>
      </c>
      <c r="AL1524" s="1">
        <v>2.0709499999999998</v>
      </c>
      <c r="AM1524" s="1">
        <v>2.0709499999999998</v>
      </c>
      <c r="AO1524" s="1">
        <v>17.238892463306055</v>
      </c>
    </row>
    <row r="1525" spans="1:41" ht="15.75" customHeight="1">
      <c r="A1525" s="1" t="s">
        <v>13</v>
      </c>
      <c r="C1525" s="3">
        <v>231</v>
      </c>
      <c r="I1525" s="1">
        <v>57.407217895395199</v>
      </c>
      <c r="J1525" s="1">
        <v>7.1219859260662703</v>
      </c>
      <c r="K1525" s="1">
        <v>50.285231969328997</v>
      </c>
      <c r="L1525" s="1">
        <v>34.334699999999998</v>
      </c>
      <c r="M1525" s="1">
        <v>0.541167118221347</v>
      </c>
      <c r="S1525" s="1">
        <v>4.0477604014018</v>
      </c>
      <c r="AK1525" s="1">
        <v>16.1587</v>
      </c>
      <c r="AL1525" s="1">
        <v>3.9920100000000001</v>
      </c>
      <c r="AM1525" s="1">
        <v>3.9920100000000001</v>
      </c>
      <c r="AO1525" s="1">
        <v>12.786703185439521</v>
      </c>
    </row>
    <row r="1526" spans="1:41" ht="15.75" customHeight="1">
      <c r="A1526" s="1" t="s">
        <v>13</v>
      </c>
      <c r="C1526" s="3">
        <v>231</v>
      </c>
      <c r="I1526" s="1">
        <v>70.522221348740402</v>
      </c>
      <c r="J1526" s="1">
        <v>11.576138719513899</v>
      </c>
      <c r="K1526" s="1">
        <v>58.946082629226503</v>
      </c>
      <c r="L1526" s="1">
        <v>57.602899999999998</v>
      </c>
      <c r="M1526" s="1">
        <v>0.78082816071080596</v>
      </c>
      <c r="S1526" s="1">
        <v>10.37796093523832</v>
      </c>
      <c r="AK1526" s="1">
        <v>12.188499999999999</v>
      </c>
      <c r="AL1526" s="1">
        <v>1.1744600000000001</v>
      </c>
      <c r="AM1526" s="1">
        <v>1.1744600000000001</v>
      </c>
      <c r="AO1526" s="1">
        <v>9.1333119516102972</v>
      </c>
    </row>
    <row r="1527" spans="1:41" ht="15.75" customHeight="1">
      <c r="A1527" s="1" t="s">
        <v>13</v>
      </c>
      <c r="C1527" s="3">
        <v>231</v>
      </c>
      <c r="I1527" s="1">
        <v>82.267200000000003</v>
      </c>
      <c r="J1527" s="1">
        <v>15.565</v>
      </c>
      <c r="K1527" s="1">
        <v>66.702200000000005</v>
      </c>
      <c r="L1527" s="1">
        <v>45.193199999999997</v>
      </c>
      <c r="M1527" s="1">
        <v>0.44418624872942702</v>
      </c>
      <c r="S1527" s="1">
        <v>7.2927533338963402</v>
      </c>
      <c r="AK1527" s="1">
        <v>9.4990299999999994</v>
      </c>
      <c r="AL1527" s="1">
        <v>1.30253</v>
      </c>
      <c r="AM1527" s="1">
        <v>1.30253</v>
      </c>
      <c r="AO1527" s="1">
        <v>6.8029700768164076</v>
      </c>
    </row>
    <row r="1528" spans="1:41" ht="15.75" customHeight="1">
      <c r="A1528" s="1" t="s">
        <v>13</v>
      </c>
      <c r="C1528" s="3">
        <v>231</v>
      </c>
      <c r="I1528" s="1">
        <v>70.169769479009403</v>
      </c>
      <c r="J1528" s="1">
        <v>11.5650470396186</v>
      </c>
      <c r="K1528" s="1">
        <v>58.604722439390798</v>
      </c>
      <c r="L1528" s="1">
        <v>49.846800000000002</v>
      </c>
      <c r="M1528" s="1">
        <v>0.65321959335226898</v>
      </c>
      <c r="S1528" s="1">
        <v>1.3960651088526459</v>
      </c>
      <c r="AK1528" s="1">
        <v>12.188499999999999</v>
      </c>
      <c r="AL1528" s="1">
        <v>8.7306100000000004</v>
      </c>
      <c r="AM1528" s="1">
        <v>8.7306100000000004</v>
      </c>
      <c r="AO1528" s="1">
        <v>9.1522187716507766</v>
      </c>
    </row>
    <row r="1529" spans="1:41" ht="15.75" customHeight="1">
      <c r="A1529" s="1" t="s">
        <v>13</v>
      </c>
      <c r="C1529" s="3">
        <v>231</v>
      </c>
      <c r="I1529" s="1">
        <v>43.7971</v>
      </c>
      <c r="J1529" s="1">
        <v>2.8450600000000001</v>
      </c>
      <c r="K1529" s="1">
        <v>40.952039999999997</v>
      </c>
      <c r="L1529" s="1">
        <v>25.544499999999999</v>
      </c>
      <c r="M1529" s="1">
        <v>0.55429326597649398</v>
      </c>
      <c r="S1529" s="1">
        <v>11.133732298933161</v>
      </c>
      <c r="AK1529" s="1">
        <v>24.4833</v>
      </c>
      <c r="AL1529" s="1">
        <v>2.19902</v>
      </c>
      <c r="AM1529" s="1">
        <v>2.19902</v>
      </c>
      <c r="AO1529" s="1">
        <v>20.646085238335257</v>
      </c>
    </row>
    <row r="1530" spans="1:41" ht="15.75" customHeight="1">
      <c r="A1530" s="1" t="s">
        <v>11</v>
      </c>
      <c r="C1530" s="3">
        <v>233</v>
      </c>
      <c r="D1530" s="1">
        <v>1.26126</v>
      </c>
      <c r="AH1530" s="1">
        <v>15.022399999999999</v>
      </c>
      <c r="AO1530" s="1">
        <v>15.022399999999999</v>
      </c>
    </row>
    <row r="1531" spans="1:41" ht="15.75" customHeight="1">
      <c r="A1531" s="1" t="s">
        <v>11</v>
      </c>
      <c r="C1531" s="3">
        <v>233</v>
      </c>
      <c r="D1531" s="1">
        <v>2.9729700000000001</v>
      </c>
      <c r="AH1531" s="1">
        <v>23.3184</v>
      </c>
      <c r="AO1531" s="1">
        <v>23.3184</v>
      </c>
    </row>
    <row r="1532" spans="1:41" ht="15.75" customHeight="1">
      <c r="A1532" s="1" t="s">
        <v>11</v>
      </c>
      <c r="C1532" s="3">
        <v>233</v>
      </c>
      <c r="D1532" s="1">
        <v>4.5945900000000002</v>
      </c>
      <c r="AH1532" s="1">
        <v>26.009</v>
      </c>
      <c r="AO1532" s="1">
        <v>26.009</v>
      </c>
    </row>
    <row r="1533" spans="1:41" ht="15.75" customHeight="1">
      <c r="A1533" s="1" t="s">
        <v>11</v>
      </c>
      <c r="C1533" s="3">
        <v>233</v>
      </c>
      <c r="D1533" s="1">
        <v>6.1261299999999999</v>
      </c>
      <c r="AH1533" s="1">
        <v>28.9238</v>
      </c>
      <c r="AO1533" s="1">
        <v>28.9238</v>
      </c>
    </row>
    <row r="1534" spans="1:41" ht="15.75" customHeight="1">
      <c r="A1534" s="1" t="s">
        <v>11</v>
      </c>
      <c r="C1534" s="3">
        <v>233</v>
      </c>
      <c r="D1534" s="1">
        <v>8.0630600000000001</v>
      </c>
      <c r="AH1534" s="1">
        <v>40.134500000000003</v>
      </c>
      <c r="AO1534" s="1">
        <v>40.134500000000003</v>
      </c>
    </row>
    <row r="1535" spans="1:41" ht="15.75" customHeight="1">
      <c r="A1535" s="1" t="s">
        <v>11</v>
      </c>
      <c r="C1535" s="3">
        <v>233</v>
      </c>
      <c r="D1535" s="1">
        <v>8.1081099999999999</v>
      </c>
      <c r="AH1535" s="1">
        <v>30.269100000000002</v>
      </c>
      <c r="AO1535" s="1">
        <v>30.269100000000002</v>
      </c>
    </row>
    <row r="1536" spans="1:41" ht="15.75" customHeight="1">
      <c r="A1536" s="1" t="s">
        <v>11</v>
      </c>
      <c r="C1536" s="3">
        <v>233</v>
      </c>
      <c r="D1536" s="1">
        <v>10.1351</v>
      </c>
      <c r="AH1536" s="1">
        <v>50.224200000000003</v>
      </c>
      <c r="AO1536" s="1">
        <v>50.224200000000003</v>
      </c>
    </row>
    <row r="1537" spans="1:41" ht="15.75" customHeight="1">
      <c r="A1537" s="1" t="s">
        <v>11</v>
      </c>
      <c r="C1537" s="3">
        <v>233</v>
      </c>
      <c r="D1537" s="1">
        <v>11.216200000000001</v>
      </c>
      <c r="AH1537" s="1">
        <v>47.309399999999997</v>
      </c>
      <c r="AO1537" s="1">
        <v>47.309399999999997</v>
      </c>
    </row>
    <row r="1538" spans="1:41" ht="15.75" customHeight="1">
      <c r="A1538" s="1" t="s">
        <v>11</v>
      </c>
      <c r="C1538" s="3">
        <v>233</v>
      </c>
      <c r="D1538" s="1">
        <v>14.1441</v>
      </c>
      <c r="AH1538" s="1">
        <v>39.013500000000001</v>
      </c>
      <c r="AO1538" s="1">
        <v>39.013500000000001</v>
      </c>
    </row>
    <row r="1539" spans="1:41" ht="15.75" customHeight="1">
      <c r="A1539" s="1" t="s">
        <v>11</v>
      </c>
      <c r="C1539" s="3">
        <v>233</v>
      </c>
      <c r="D1539" s="1">
        <v>16.486499999999999</v>
      </c>
      <c r="AH1539" s="1">
        <v>58.295999999999999</v>
      </c>
      <c r="AO1539" s="1">
        <v>58.295999999999999</v>
      </c>
    </row>
    <row r="1540" spans="1:41" ht="15.75" customHeight="1">
      <c r="A1540" s="1" t="s">
        <v>11</v>
      </c>
      <c r="C1540" s="3">
        <v>233</v>
      </c>
      <c r="D1540" s="1">
        <v>17.072099999999999</v>
      </c>
      <c r="AH1540" s="1">
        <v>46.860999999999997</v>
      </c>
      <c r="AO1540" s="1">
        <v>46.860999999999997</v>
      </c>
    </row>
    <row r="1541" spans="1:41" ht="15.75" customHeight="1">
      <c r="A1541" s="1" t="s">
        <v>11</v>
      </c>
      <c r="C1541" s="3">
        <v>233</v>
      </c>
      <c r="D1541" s="1">
        <v>18.648599999999998</v>
      </c>
      <c r="AH1541" s="1">
        <v>56.277999999999999</v>
      </c>
      <c r="AO1541" s="1">
        <v>56.277999999999999</v>
      </c>
    </row>
    <row r="1542" spans="1:41" ht="15.75" customHeight="1">
      <c r="A1542" s="1" t="s">
        <v>11</v>
      </c>
      <c r="C1542" s="3">
        <v>233</v>
      </c>
      <c r="D1542" s="1">
        <v>20.270299999999999</v>
      </c>
      <c r="AH1542" s="1">
        <v>56.950699999999998</v>
      </c>
      <c r="AO1542" s="1">
        <v>56.950699999999998</v>
      </c>
    </row>
    <row r="1543" spans="1:41" ht="15.75" customHeight="1">
      <c r="A1543" s="1" t="s">
        <v>11</v>
      </c>
      <c r="C1543" s="3">
        <v>233</v>
      </c>
      <c r="D1543" s="1">
        <v>24.549499999999998</v>
      </c>
      <c r="AH1543" s="1">
        <v>62.107599999999998</v>
      </c>
      <c r="AO1543" s="1">
        <v>62.107599999999998</v>
      </c>
    </row>
    <row r="1544" spans="1:41" ht="15.75" customHeight="1">
      <c r="A1544" s="1" t="s">
        <v>11</v>
      </c>
      <c r="C1544" s="3">
        <v>233</v>
      </c>
      <c r="D1544" s="1">
        <v>27.117100000000001</v>
      </c>
      <c r="AH1544" s="1">
        <v>53.587400000000002</v>
      </c>
      <c r="AO1544" s="1">
        <v>53.587400000000002</v>
      </c>
    </row>
    <row r="1545" spans="1:41" ht="15.75" customHeight="1">
      <c r="A1545" s="1" t="s">
        <v>11</v>
      </c>
      <c r="C1545" s="3">
        <v>233</v>
      </c>
      <c r="D1545" s="1">
        <v>2.6576599999999999</v>
      </c>
      <c r="AK1545" s="1">
        <v>25.560500000000001</v>
      </c>
    </row>
    <row r="1546" spans="1:41" ht="15.75" customHeight="1">
      <c r="A1546" s="1" t="s">
        <v>11</v>
      </c>
      <c r="C1546" s="3">
        <v>233</v>
      </c>
      <c r="D1546" s="1">
        <v>5.4954999999999998</v>
      </c>
      <c r="AK1546" s="1">
        <v>32.735399999999998</v>
      </c>
    </row>
    <row r="1547" spans="1:41" ht="15.75" customHeight="1">
      <c r="A1547" s="1" t="s">
        <v>11</v>
      </c>
      <c r="C1547" s="3">
        <v>233</v>
      </c>
      <c r="D1547" s="1">
        <v>7.1621600000000001</v>
      </c>
      <c r="AK1547" s="1">
        <v>37.219700000000003</v>
      </c>
    </row>
    <row r="1548" spans="1:41" ht="15.75" customHeight="1">
      <c r="A1548" s="1" t="s">
        <v>11</v>
      </c>
      <c r="C1548" s="3">
        <v>233</v>
      </c>
      <c r="D1548" s="1">
        <v>8.0630600000000001</v>
      </c>
      <c r="AK1548" s="1">
        <v>42.3767</v>
      </c>
    </row>
    <row r="1549" spans="1:41" ht="15.75" customHeight="1">
      <c r="A1549" s="1" t="s">
        <v>11</v>
      </c>
      <c r="C1549" s="3">
        <v>233</v>
      </c>
      <c r="D1549" s="1">
        <v>11.621600000000001</v>
      </c>
      <c r="AK1549" s="1">
        <v>46.188299999999998</v>
      </c>
    </row>
    <row r="1550" spans="1:41" ht="15.75" customHeight="1">
      <c r="A1550" s="1" t="s">
        <v>11</v>
      </c>
      <c r="C1550" s="3">
        <v>233</v>
      </c>
      <c r="D1550" s="1">
        <v>13.1532</v>
      </c>
      <c r="AK1550" s="1">
        <v>51.121099999999998</v>
      </c>
    </row>
    <row r="1551" spans="1:41" ht="15.75" customHeight="1">
      <c r="A1551" s="1" t="s">
        <v>11</v>
      </c>
      <c r="C1551" s="3">
        <v>233</v>
      </c>
      <c r="D1551" s="1">
        <v>13.7387</v>
      </c>
      <c r="AK1551" s="1">
        <v>49.551600000000001</v>
      </c>
    </row>
    <row r="1552" spans="1:41" ht="15.75" customHeight="1">
      <c r="A1552" s="1" t="s">
        <v>11</v>
      </c>
      <c r="C1552" s="3">
        <v>233</v>
      </c>
      <c r="D1552" s="1">
        <v>14.1441</v>
      </c>
      <c r="AK1552" s="1">
        <v>53.139000000000003</v>
      </c>
    </row>
    <row r="1553" spans="1:41" ht="15.75" customHeight="1">
      <c r="A1553" s="1" t="s">
        <v>11</v>
      </c>
      <c r="C1553" s="3">
        <v>233</v>
      </c>
      <c r="D1553" s="1">
        <v>15.5405</v>
      </c>
      <c r="AK1553" s="1">
        <v>55.829599999999999</v>
      </c>
    </row>
    <row r="1554" spans="1:41" ht="15.75" customHeight="1">
      <c r="A1554" s="1" t="s">
        <v>11</v>
      </c>
      <c r="C1554" s="3">
        <v>233</v>
      </c>
      <c r="D1554" s="1">
        <v>15.9459</v>
      </c>
      <c r="AK1554" s="1">
        <v>56.950699999999998</v>
      </c>
    </row>
    <row r="1555" spans="1:41" ht="15.75" customHeight="1">
      <c r="A1555" s="1" t="s">
        <v>11</v>
      </c>
      <c r="C1555" s="3">
        <v>233</v>
      </c>
      <c r="D1555" s="1">
        <v>17.567599999999999</v>
      </c>
      <c r="AK1555" s="1">
        <v>59.641300000000001</v>
      </c>
    </row>
    <row r="1556" spans="1:41" ht="15.75" customHeight="1">
      <c r="A1556" s="1" t="s">
        <v>11</v>
      </c>
      <c r="C1556" s="3">
        <v>233</v>
      </c>
      <c r="D1556" s="1">
        <v>18.018000000000001</v>
      </c>
      <c r="AK1556" s="1">
        <v>60.762300000000003</v>
      </c>
    </row>
    <row r="1557" spans="1:41" ht="15.75" customHeight="1">
      <c r="A1557" s="1" t="s">
        <v>11</v>
      </c>
      <c r="C1557" s="3">
        <v>233</v>
      </c>
      <c r="D1557" s="1">
        <v>20.540500000000002</v>
      </c>
      <c r="AK1557" s="1">
        <v>65.695099999999996</v>
      </c>
    </row>
    <row r="1558" spans="1:41" ht="15.75" customHeight="1">
      <c r="A1558" s="1" t="s">
        <v>11</v>
      </c>
      <c r="C1558" s="3">
        <v>233</v>
      </c>
      <c r="D1558" s="1">
        <v>22.747699999999998</v>
      </c>
      <c r="AK1558" s="1">
        <v>73.094200000000001</v>
      </c>
    </row>
    <row r="1559" spans="1:41" ht="15.75" customHeight="1">
      <c r="A1559" s="1" t="s">
        <v>11</v>
      </c>
      <c r="C1559" s="3">
        <v>233</v>
      </c>
      <c r="D1559" s="1">
        <v>2.7142900000000001</v>
      </c>
      <c r="AH1559" s="1">
        <v>22.3094</v>
      </c>
      <c r="AK1559" s="1">
        <v>25.672599999999999</v>
      </c>
      <c r="AO1559" s="1">
        <v>22.3094</v>
      </c>
    </row>
    <row r="1560" spans="1:41" ht="15.75" customHeight="1">
      <c r="A1560" s="1" t="s">
        <v>11</v>
      </c>
      <c r="C1560" s="3">
        <v>233</v>
      </c>
      <c r="D1560" s="1">
        <v>5.53383</v>
      </c>
      <c r="AH1560" s="1">
        <v>28.475300000000001</v>
      </c>
      <c r="AK1560" s="1">
        <v>32.772799999999997</v>
      </c>
      <c r="AO1560" s="1">
        <v>28.475300000000001</v>
      </c>
    </row>
    <row r="1561" spans="1:41" ht="15.75" customHeight="1">
      <c r="A1561" s="1" t="s">
        <v>11</v>
      </c>
      <c r="C1561" s="3">
        <v>233</v>
      </c>
      <c r="D1561" s="1">
        <v>6.0225600000000004</v>
      </c>
      <c r="AH1561" s="1">
        <v>29.2227</v>
      </c>
      <c r="AK1561" s="1">
        <v>40.433500000000002</v>
      </c>
      <c r="AO1561" s="1">
        <v>29.2227</v>
      </c>
    </row>
    <row r="1562" spans="1:41" ht="15.75" customHeight="1">
      <c r="A1562" s="1" t="s">
        <v>11</v>
      </c>
      <c r="C1562" s="3">
        <v>233</v>
      </c>
      <c r="D1562" s="1">
        <v>7.1503800000000002</v>
      </c>
      <c r="AH1562" s="1">
        <v>30.157</v>
      </c>
      <c r="AK1562" s="1">
        <v>37.257100000000001</v>
      </c>
      <c r="AO1562" s="1">
        <v>30.157</v>
      </c>
    </row>
    <row r="1563" spans="1:41" ht="15.75" customHeight="1">
      <c r="A1563" s="1" t="s">
        <v>11</v>
      </c>
      <c r="C1563" s="3">
        <v>233</v>
      </c>
      <c r="D1563" s="1">
        <v>8.1654099999999996</v>
      </c>
      <c r="AH1563" s="1">
        <v>35.014899999999997</v>
      </c>
      <c r="AK1563" s="1">
        <v>42.675600000000003</v>
      </c>
      <c r="AO1563" s="1">
        <v>35.014899999999997</v>
      </c>
    </row>
    <row r="1564" spans="1:41" ht="15.75" customHeight="1">
      <c r="A1564" s="1" t="s">
        <v>11</v>
      </c>
      <c r="C1564" s="3">
        <v>233</v>
      </c>
      <c r="D1564" s="1">
        <v>9.4436099999999996</v>
      </c>
      <c r="AH1564" s="1">
        <v>44.9178</v>
      </c>
      <c r="AK1564" s="1">
        <v>34.267600000000002</v>
      </c>
      <c r="AO1564" s="1">
        <v>44.9178</v>
      </c>
    </row>
    <row r="1565" spans="1:41" ht="15.75" customHeight="1">
      <c r="A1565" s="1" t="s">
        <v>11</v>
      </c>
      <c r="C1565" s="3">
        <v>233</v>
      </c>
      <c r="D1565" s="1">
        <v>10.0075</v>
      </c>
      <c r="AH1565" s="1">
        <v>49.775799999999997</v>
      </c>
      <c r="AK1565" s="1">
        <v>39.686100000000003</v>
      </c>
      <c r="AO1565" s="1">
        <v>49.775799999999997</v>
      </c>
    </row>
    <row r="1566" spans="1:41" ht="15.75" customHeight="1">
      <c r="A1566" s="1" t="s">
        <v>11</v>
      </c>
      <c r="C1566" s="3">
        <v>233</v>
      </c>
      <c r="D1566" s="1">
        <v>11.248100000000001</v>
      </c>
      <c r="AH1566" s="1">
        <v>49.775799999999997</v>
      </c>
      <c r="AK1566" s="1">
        <v>39.125599999999999</v>
      </c>
      <c r="AO1566" s="1">
        <v>49.775799999999997</v>
      </c>
    </row>
    <row r="1567" spans="1:41" ht="15.75" customHeight="1">
      <c r="A1567" s="1" t="s">
        <v>11</v>
      </c>
      <c r="C1567" s="3">
        <v>233</v>
      </c>
      <c r="D1567" s="1">
        <v>11.6617</v>
      </c>
      <c r="AH1567" s="1">
        <v>49.962600000000002</v>
      </c>
      <c r="AK1567" s="1">
        <v>46.599400000000003</v>
      </c>
      <c r="AO1567" s="1">
        <v>49.962600000000002</v>
      </c>
    </row>
    <row r="1568" spans="1:41" ht="15.75" customHeight="1">
      <c r="A1568" s="1" t="s">
        <v>11</v>
      </c>
      <c r="C1568" s="3">
        <v>233</v>
      </c>
      <c r="D1568" s="1">
        <v>12.037599999999999</v>
      </c>
      <c r="AH1568" s="1">
        <v>46.786200000000001</v>
      </c>
      <c r="AK1568" s="1">
        <v>42.675600000000003</v>
      </c>
      <c r="AO1568" s="1">
        <v>46.786200000000001</v>
      </c>
    </row>
    <row r="1569" spans="1:41" ht="15.75" customHeight="1">
      <c r="A1569" s="1" t="s">
        <v>11</v>
      </c>
      <c r="C1569" s="3">
        <v>233</v>
      </c>
      <c r="D1569" s="1">
        <v>13.127800000000001</v>
      </c>
      <c r="AH1569" s="1">
        <v>43.236199999999997</v>
      </c>
      <c r="AK1569" s="1">
        <v>50.896900000000002</v>
      </c>
      <c r="AO1569" s="1">
        <v>43.236199999999997</v>
      </c>
    </row>
    <row r="1570" spans="1:41" ht="15.75" customHeight="1">
      <c r="A1570" s="1" t="s">
        <v>11</v>
      </c>
      <c r="C1570" s="3">
        <v>233</v>
      </c>
      <c r="D1570" s="1">
        <v>14.142899999999999</v>
      </c>
      <c r="AH1570" s="1">
        <v>38.751899999999999</v>
      </c>
      <c r="AK1570" s="1">
        <v>53.139000000000003</v>
      </c>
      <c r="AO1570" s="1">
        <v>38.751899999999999</v>
      </c>
    </row>
    <row r="1571" spans="1:41" ht="15.75" customHeight="1">
      <c r="A1571" s="1" t="s">
        <v>11</v>
      </c>
      <c r="C1571" s="3">
        <v>233</v>
      </c>
      <c r="D1571" s="1">
        <v>15.4962</v>
      </c>
      <c r="AH1571" s="1">
        <v>49.402099999999997</v>
      </c>
      <c r="AK1571" s="1">
        <v>55.941699999999997</v>
      </c>
      <c r="AO1571" s="1">
        <v>49.402099999999997</v>
      </c>
    </row>
    <row r="1572" spans="1:41" ht="15.75" customHeight="1">
      <c r="A1572" s="1" t="s">
        <v>11</v>
      </c>
      <c r="C1572" s="3">
        <v>233</v>
      </c>
      <c r="D1572" s="1">
        <v>16.473700000000001</v>
      </c>
      <c r="AH1572" s="1">
        <v>56.315399999999997</v>
      </c>
      <c r="AK1572" s="1">
        <v>60.612900000000003</v>
      </c>
      <c r="AO1572" s="1">
        <v>56.315399999999997</v>
      </c>
    </row>
    <row r="1573" spans="1:41" ht="15.75" customHeight="1">
      <c r="A1573" s="1" t="s">
        <v>11</v>
      </c>
      <c r="C1573" s="3">
        <v>233</v>
      </c>
      <c r="D1573" s="1">
        <v>17.526299999999999</v>
      </c>
      <c r="AH1573" s="1">
        <v>54.0732</v>
      </c>
      <c r="AK1573" s="1">
        <v>59.678600000000003</v>
      </c>
      <c r="AO1573" s="1">
        <v>54.0732</v>
      </c>
    </row>
    <row r="1574" spans="1:41" ht="15.75" customHeight="1">
      <c r="A1574" s="1" t="s">
        <v>11</v>
      </c>
      <c r="C1574" s="3">
        <v>233</v>
      </c>
      <c r="D1574" s="1">
        <v>18.052600000000002</v>
      </c>
      <c r="AH1574" s="1">
        <v>57.062800000000003</v>
      </c>
      <c r="AK1574" s="1">
        <v>62.668199999999999</v>
      </c>
      <c r="AO1574" s="1">
        <v>57.062800000000003</v>
      </c>
    </row>
    <row r="1575" spans="1:41" ht="15.75" customHeight="1">
      <c r="A1575" s="1" t="s">
        <v>11</v>
      </c>
      <c r="C1575" s="3">
        <v>233</v>
      </c>
      <c r="D1575" s="1">
        <v>20.2331</v>
      </c>
      <c r="AH1575" s="1">
        <v>55.754899999999999</v>
      </c>
      <c r="AK1575" s="1">
        <v>61.360199999999999</v>
      </c>
      <c r="AO1575" s="1">
        <v>55.754899999999999</v>
      </c>
    </row>
    <row r="1576" spans="1:41" ht="15.75" customHeight="1">
      <c r="A1576" s="1" t="s">
        <v>11</v>
      </c>
      <c r="C1576" s="3">
        <v>233</v>
      </c>
      <c r="D1576" s="1">
        <v>20.646599999999999</v>
      </c>
      <c r="AH1576" s="1">
        <v>58.183900000000001</v>
      </c>
      <c r="AK1576" s="1">
        <v>65.844499999999996</v>
      </c>
      <c r="AO1576" s="1">
        <v>58.183900000000001</v>
      </c>
    </row>
    <row r="1577" spans="1:41" ht="15.75" customHeight="1">
      <c r="A1577" s="1" t="s">
        <v>11</v>
      </c>
      <c r="C1577" s="3">
        <v>233</v>
      </c>
      <c r="D1577" s="1">
        <v>22.827100000000002</v>
      </c>
      <c r="AH1577" s="1">
        <v>60.986499999999999</v>
      </c>
      <c r="AK1577" s="1">
        <v>73.692099999999996</v>
      </c>
      <c r="AO1577" s="1">
        <v>60.986499999999999</v>
      </c>
    </row>
    <row r="1578" spans="1:41" ht="15.75" customHeight="1">
      <c r="A1578" s="1" t="s">
        <v>11</v>
      </c>
      <c r="C1578" s="3">
        <v>234</v>
      </c>
      <c r="D1578" s="1">
        <v>1.4285699999999999</v>
      </c>
      <c r="W1578" s="1">
        <v>23.693999999999999</v>
      </c>
      <c r="AC1578" s="1">
        <v>16.604500000000002</v>
      </c>
      <c r="AO1578" s="1">
        <v>16.119400000000002</v>
      </c>
    </row>
    <row r="1579" spans="1:41" ht="15.75" customHeight="1">
      <c r="A1579" s="1" t="s">
        <v>11</v>
      </c>
      <c r="C1579" s="3">
        <v>234</v>
      </c>
      <c r="D1579" s="1">
        <v>6.5413500000000004</v>
      </c>
      <c r="W1579" s="1">
        <v>33.209000000000003</v>
      </c>
    </row>
    <row r="1580" spans="1:41" ht="15.75" customHeight="1">
      <c r="A1580" s="1" t="s">
        <v>11</v>
      </c>
      <c r="C1580" s="3">
        <v>234</v>
      </c>
      <c r="D1580" s="1">
        <v>8.4586500000000004</v>
      </c>
      <c r="W1580" s="1">
        <v>37.873100000000001</v>
      </c>
      <c r="AC1580" s="1">
        <v>27.798500000000001</v>
      </c>
      <c r="AO1580" s="1">
        <v>26.268640000000001</v>
      </c>
    </row>
    <row r="1581" spans="1:41" ht="15.75" customHeight="1">
      <c r="A1581" s="1" t="s">
        <v>11</v>
      </c>
      <c r="C1581" s="3">
        <v>234</v>
      </c>
      <c r="D1581" s="1">
        <v>10.7143</v>
      </c>
      <c r="W1581" s="1">
        <v>46.641800000000003</v>
      </c>
      <c r="AC1581" s="1">
        <v>30.037299999999998</v>
      </c>
      <c r="AO1581" s="1">
        <v>30.671640000000004</v>
      </c>
    </row>
    <row r="1582" spans="1:41" ht="15.75" customHeight="1">
      <c r="A1582" s="1" t="s">
        <v>11</v>
      </c>
      <c r="C1582" s="3">
        <v>234</v>
      </c>
      <c r="D1582" s="1">
        <v>12.744400000000001</v>
      </c>
      <c r="W1582" s="1">
        <v>51.865699999999997</v>
      </c>
      <c r="AC1582" s="1">
        <v>31.156700000000001</v>
      </c>
      <c r="AO1582" s="1">
        <v>33.208960000000005</v>
      </c>
    </row>
    <row r="1583" spans="1:41" ht="15.75" customHeight="1">
      <c r="A1583" s="1" t="s">
        <v>11</v>
      </c>
      <c r="C1583" s="3">
        <v>234</v>
      </c>
      <c r="D1583" s="1">
        <v>14.924799999999999</v>
      </c>
      <c r="W1583" s="1">
        <v>54.664200000000001</v>
      </c>
      <c r="AC1583" s="1">
        <v>38.4328</v>
      </c>
      <c r="AO1583" s="1">
        <v>37.238800000000005</v>
      </c>
    </row>
    <row r="1584" spans="1:41" ht="15.75" customHeight="1">
      <c r="A1584" s="1" t="s">
        <v>11</v>
      </c>
      <c r="C1584" s="3">
        <v>234</v>
      </c>
      <c r="D1584" s="1">
        <v>16.804500000000001</v>
      </c>
      <c r="W1584" s="1">
        <v>68.843299999999999</v>
      </c>
      <c r="AC1584" s="1">
        <v>40.858199999999997</v>
      </c>
      <c r="AO1584" s="1">
        <v>43.880600000000001</v>
      </c>
    </row>
    <row r="1585" spans="1:41" ht="15.75" customHeight="1">
      <c r="A1585" s="1" t="s">
        <v>11</v>
      </c>
      <c r="C1585" s="3">
        <v>234</v>
      </c>
      <c r="D1585" s="1">
        <v>19.022600000000001</v>
      </c>
      <c r="W1585" s="1">
        <v>68.096999999999994</v>
      </c>
      <c r="AC1585" s="1">
        <v>41.231299999999997</v>
      </c>
      <c r="AO1585" s="1">
        <v>43.731319999999997</v>
      </c>
    </row>
    <row r="1586" spans="1:41" ht="15.75" customHeight="1">
      <c r="A1586" s="1" t="s">
        <v>11</v>
      </c>
      <c r="C1586" s="3">
        <v>234</v>
      </c>
      <c r="D1586" s="1">
        <v>21.202999999999999</v>
      </c>
      <c r="W1586" s="1">
        <v>75</v>
      </c>
      <c r="AC1586" s="1">
        <v>44.2164</v>
      </c>
      <c r="AO1586" s="1">
        <v>47.68656</v>
      </c>
    </row>
    <row r="1587" spans="1:41" ht="15.75" customHeight="1">
      <c r="A1587" s="1" t="s">
        <v>11</v>
      </c>
      <c r="C1587" s="3">
        <v>234</v>
      </c>
      <c r="D1587" s="1">
        <v>23.947399999999998</v>
      </c>
      <c r="AC1587" s="1">
        <v>44.029899999999998</v>
      </c>
    </row>
    <row r="1588" spans="1:41" ht="15.75" customHeight="1">
      <c r="A1588" s="1" t="s">
        <v>11</v>
      </c>
      <c r="C1588" s="3">
        <v>234</v>
      </c>
      <c r="D1588" s="1">
        <v>26.804500000000001</v>
      </c>
      <c r="W1588" s="1">
        <v>75.373099999999994</v>
      </c>
      <c r="AC1588" s="1">
        <v>46.455199999999998</v>
      </c>
      <c r="AO1588" s="1">
        <v>48.731319999999997</v>
      </c>
    </row>
    <row r="1589" spans="1:41" ht="15.75" customHeight="1">
      <c r="A1589" s="1" t="s">
        <v>11</v>
      </c>
      <c r="C1589" s="3">
        <v>234</v>
      </c>
      <c r="D1589" s="1">
        <v>27.706800000000001</v>
      </c>
    </row>
    <row r="1590" spans="1:41" ht="15.75" customHeight="1">
      <c r="A1590" s="1" t="s">
        <v>2</v>
      </c>
      <c r="C1590" s="3">
        <v>236</v>
      </c>
      <c r="H1590" s="1">
        <v>1.63672</v>
      </c>
      <c r="Y1590" s="1">
        <v>47.903199999999998</v>
      </c>
      <c r="AO1590" s="1">
        <v>38.322560000000003</v>
      </c>
    </row>
    <row r="1591" spans="1:41" ht="15.75" customHeight="1">
      <c r="A1591" s="1" t="s">
        <v>2</v>
      </c>
      <c r="C1591" s="3">
        <v>236</v>
      </c>
      <c r="H1591" s="1">
        <v>13.668100000000001</v>
      </c>
      <c r="Y1591" s="1">
        <v>35.564500000000002</v>
      </c>
      <c r="AO1591" s="1">
        <v>28.451600000000003</v>
      </c>
    </row>
    <row r="1592" spans="1:41" ht="15.75" customHeight="1">
      <c r="A1592" s="1" t="s">
        <v>2</v>
      </c>
      <c r="C1592" s="3">
        <v>236</v>
      </c>
      <c r="H1592" s="1">
        <v>40</v>
      </c>
      <c r="Y1592" s="1">
        <v>29.516100000000002</v>
      </c>
      <c r="AO1592" s="1">
        <v>23.612880000000004</v>
      </c>
    </row>
    <row r="1593" spans="1:41" ht="15.75" customHeight="1">
      <c r="A1593" s="1" t="s">
        <v>2</v>
      </c>
      <c r="B1593" s="1" t="s">
        <v>72</v>
      </c>
      <c r="C1593" s="3">
        <v>242</v>
      </c>
      <c r="H1593" s="1">
        <v>1</v>
      </c>
      <c r="K1593" s="1">
        <v>85</v>
      </c>
      <c r="L1593" s="1">
        <v>140</v>
      </c>
      <c r="N1593" s="1">
        <v>0.6</v>
      </c>
      <c r="V1593" s="1">
        <v>0.61</v>
      </c>
      <c r="X1593" s="1">
        <v>0.52500000000000002</v>
      </c>
      <c r="AB1593" s="1">
        <v>0.36</v>
      </c>
      <c r="AN1593" s="1">
        <v>0.40598015579861468</v>
      </c>
    </row>
    <row r="1594" spans="1:41" ht="15.75" customHeight="1">
      <c r="A1594" s="1" t="s">
        <v>2</v>
      </c>
      <c r="B1594" s="1" t="s">
        <v>73</v>
      </c>
      <c r="C1594" s="3">
        <v>242</v>
      </c>
      <c r="H1594" s="1">
        <v>1</v>
      </c>
      <c r="K1594" s="1">
        <v>29</v>
      </c>
      <c r="L1594" s="1">
        <v>52</v>
      </c>
      <c r="N1594" s="1">
        <v>0.5</v>
      </c>
      <c r="V1594" s="1">
        <v>0.37</v>
      </c>
      <c r="X1594" s="1">
        <v>0.30000000000000004</v>
      </c>
      <c r="AB1594" s="1">
        <v>0.2</v>
      </c>
      <c r="AN1594" s="1">
        <v>0.26336177131866262</v>
      </c>
    </row>
    <row r="1595" spans="1:41" ht="15.75" customHeight="1">
      <c r="A1595" s="1" t="s">
        <v>2</v>
      </c>
      <c r="B1595" s="1" t="s">
        <v>74</v>
      </c>
      <c r="C1595" s="3">
        <v>242</v>
      </c>
      <c r="H1595" s="1">
        <v>4</v>
      </c>
      <c r="K1595" s="1">
        <v>29</v>
      </c>
      <c r="L1595" s="1">
        <v>40</v>
      </c>
      <c r="N1595" s="1">
        <v>1</v>
      </c>
      <c r="V1595" s="1">
        <v>0.92</v>
      </c>
      <c r="X1595" s="1">
        <v>0.72</v>
      </c>
      <c r="AB1595" s="1">
        <v>0.45</v>
      </c>
      <c r="AN1595" s="1">
        <v>0.63267368052414363</v>
      </c>
    </row>
    <row r="1596" spans="1:41" ht="15.75" customHeight="1">
      <c r="A1596" s="1" t="s">
        <v>13</v>
      </c>
      <c r="C1596" s="3">
        <v>418</v>
      </c>
      <c r="F1596" s="1">
        <v>4.5065900000000001</v>
      </c>
      <c r="T1596" s="1">
        <v>4.1404698452710367</v>
      </c>
      <c r="U1596" s="1">
        <v>18.659400000000002</v>
      </c>
      <c r="AN1596" s="1">
        <v>4.5746306586576546</v>
      </c>
      <c r="AO1596" s="1">
        <v>20.615984780000002</v>
      </c>
    </row>
    <row r="1597" spans="1:41" ht="15.75" customHeight="1">
      <c r="A1597" s="1" t="s">
        <v>13</v>
      </c>
      <c r="C1597" s="3">
        <v>418</v>
      </c>
      <c r="F1597" s="1">
        <v>8.8565699999999996</v>
      </c>
      <c r="T1597" s="1">
        <v>2.5969082839067497</v>
      </c>
      <c r="U1597" s="1">
        <v>22.999700000000001</v>
      </c>
      <c r="AN1597" s="1">
        <v>2.7655765087387101</v>
      </c>
      <c r="AO1597" s="1">
        <v>24.493521939999997</v>
      </c>
    </row>
    <row r="1598" spans="1:41" ht="15.75" customHeight="1">
      <c r="A1598" s="1" t="s">
        <v>13</v>
      </c>
      <c r="C1598" s="3">
        <v>418</v>
      </c>
      <c r="F1598" s="1">
        <v>16.2516</v>
      </c>
      <c r="T1598" s="1">
        <v>2.9479620468138523</v>
      </c>
      <c r="U1598" s="1">
        <v>47.909100000000002</v>
      </c>
      <c r="AN1598" s="1">
        <v>3.1770115188658345</v>
      </c>
      <c r="AO1598" s="1">
        <v>51.631520399999999</v>
      </c>
    </row>
    <row r="1599" spans="1:41" ht="15.75" customHeight="1">
      <c r="A1599" s="1" t="s">
        <v>13</v>
      </c>
      <c r="C1599" s="3">
        <v>418</v>
      </c>
      <c r="F1599" s="1">
        <v>34.738999999999997</v>
      </c>
      <c r="T1599" s="1">
        <v>1.9712225452661276</v>
      </c>
      <c r="U1599" s="1">
        <v>68.478300000000004</v>
      </c>
      <c r="AN1599" s="1">
        <v>2.0322728230519012</v>
      </c>
      <c r="AO1599" s="1">
        <v>70.599125599999994</v>
      </c>
    </row>
    <row r="1600" spans="1:41" ht="15.75" customHeight="1">
      <c r="A1600" s="1" t="s">
        <v>13</v>
      </c>
      <c r="C1600" s="3">
        <v>418</v>
      </c>
      <c r="F1600" s="1">
        <v>51.268999999999998</v>
      </c>
      <c r="T1600" s="1">
        <v>1.6264448302092884</v>
      </c>
      <c r="U1600" s="1">
        <v>83.386200000000002</v>
      </c>
      <c r="AN1600" s="1">
        <v>1.6281933410052858</v>
      </c>
      <c r="AO1600" s="1">
        <v>83.4758444</v>
      </c>
    </row>
    <row r="1601" spans="1:41" ht="15.75" customHeight="1">
      <c r="A1601" s="1" t="s">
        <v>13</v>
      </c>
      <c r="C1601" s="3">
        <v>418</v>
      </c>
      <c r="F1601" s="1">
        <v>61.491399999999999</v>
      </c>
      <c r="T1601" s="1">
        <v>1.577018900203931</v>
      </c>
      <c r="U1601" s="1">
        <v>96.973100000000002</v>
      </c>
      <c r="AN1601" s="1">
        <v>1.570266151039007</v>
      </c>
      <c r="AO1601" s="1">
        <v>96.557863999999995</v>
      </c>
    </row>
    <row r="1602" spans="1:41" ht="15.75" customHeight="1">
      <c r="A1602" s="1" t="s">
        <v>13</v>
      </c>
      <c r="C1602" s="3">
        <v>244</v>
      </c>
      <c r="F1602" s="1">
        <v>34.356000000000002</v>
      </c>
      <c r="T1602" s="1">
        <v>0.4989783443939923</v>
      </c>
      <c r="U1602" s="1">
        <v>17.142900000000001</v>
      </c>
      <c r="AN1602" s="1">
        <v>0.30680261962975897</v>
      </c>
      <c r="AO1602" s="1">
        <v>10.5405108</v>
      </c>
    </row>
    <row r="1603" spans="1:41" ht="15.75" customHeight="1">
      <c r="A1603" s="1" t="s">
        <v>13</v>
      </c>
      <c r="C1603" s="3">
        <v>244</v>
      </c>
      <c r="F1603" s="1">
        <v>74.714500000000001</v>
      </c>
      <c r="T1603" s="1">
        <v>0.50083183317829871</v>
      </c>
      <c r="U1603" s="1">
        <v>37.419400000000003</v>
      </c>
      <c r="AN1603" s="1">
        <v>0.30897490848496612</v>
      </c>
      <c r="AO1603" s="1">
        <v>23.084905800000001</v>
      </c>
    </row>
    <row r="1604" spans="1:41" ht="15.75" customHeight="1">
      <c r="A1604" s="1" t="s">
        <v>13</v>
      </c>
      <c r="C1604" s="3">
        <v>244</v>
      </c>
      <c r="F1604" s="1">
        <v>97.105699999999999</v>
      </c>
      <c r="T1604" s="1">
        <v>0.51253016043342459</v>
      </c>
      <c r="U1604" s="1">
        <v>49.769599999999997</v>
      </c>
      <c r="AN1604" s="1">
        <v>0.32268534802797361</v>
      </c>
      <c r="AO1604" s="1">
        <v>31.334586599999994</v>
      </c>
    </row>
    <row r="1605" spans="1:41" ht="15.75" customHeight="1">
      <c r="A1605" s="1" t="s">
        <v>13</v>
      </c>
      <c r="C1605" s="3">
        <v>244</v>
      </c>
      <c r="F1605" s="1">
        <v>154.20370000000003</v>
      </c>
      <c r="T1605" s="1">
        <v>0.48173746803740763</v>
      </c>
      <c r="U1605" s="1">
        <v>74.285700000000006</v>
      </c>
      <c r="AN1605" s="1">
        <v>0.28659631253984169</v>
      </c>
      <c r="AO1605" s="1">
        <v>44.194211799999991</v>
      </c>
    </row>
    <row r="1606" spans="1:41" ht="15.75" customHeight="1">
      <c r="A1606" s="1" t="s">
        <v>13</v>
      </c>
      <c r="C1606" s="3">
        <v>245</v>
      </c>
      <c r="F1606" s="1">
        <v>52.313599999999994</v>
      </c>
      <c r="V1606" s="1">
        <v>0.46140774100807441</v>
      </c>
      <c r="W1606" s="1">
        <v>24.137899999999998</v>
      </c>
      <c r="AN1606" s="1">
        <v>0.28686180423888852</v>
      </c>
      <c r="AO1606" s="1">
        <v>15.006773682231517</v>
      </c>
    </row>
    <row r="1607" spans="1:41" ht="15.75" customHeight="1">
      <c r="A1607" s="1" t="s">
        <v>13</v>
      </c>
      <c r="C1607" s="3">
        <v>245</v>
      </c>
      <c r="F1607" s="1">
        <v>145.66399999999999</v>
      </c>
      <c r="V1607" s="1">
        <v>0.48233331502636206</v>
      </c>
      <c r="W1607" s="1">
        <v>70.258600000000001</v>
      </c>
      <c r="AN1607" s="1">
        <v>0.29987144275190031</v>
      </c>
      <c r="AO1607" s="1">
        <v>43.680473837012805</v>
      </c>
    </row>
    <row r="1608" spans="1:41" ht="15.75" customHeight="1">
      <c r="A1608" s="1" t="s">
        <v>13</v>
      </c>
      <c r="C1608" s="3">
        <v>245</v>
      </c>
      <c r="F1608" s="1">
        <v>208.8998</v>
      </c>
      <c r="V1608" s="1">
        <v>0.46631830188444412</v>
      </c>
      <c r="W1608" s="1">
        <v>97.413799999999995</v>
      </c>
      <c r="AN1608" s="1">
        <v>0.28991474901554681</v>
      </c>
      <c r="AO1608" s="1">
        <v>60.563133086397926</v>
      </c>
    </row>
    <row r="1609" spans="1:41" ht="15.75" customHeight="1">
      <c r="A1609" s="1" t="s">
        <v>13</v>
      </c>
      <c r="C1609" s="3">
        <v>246</v>
      </c>
      <c r="U1609" s="1">
        <v>22.148800000000001</v>
      </c>
    </row>
    <row r="1610" spans="1:41" ht="15.75" customHeight="1">
      <c r="A1610" s="1" t="s">
        <v>13</v>
      </c>
      <c r="C1610" s="3">
        <v>246</v>
      </c>
      <c r="U1610" s="1">
        <v>27.046199999999999</v>
      </c>
    </row>
    <row r="1611" spans="1:41" ht="15.75" customHeight="1">
      <c r="A1611" s="1" t="s">
        <v>13</v>
      </c>
      <c r="C1611" s="3">
        <v>246</v>
      </c>
      <c r="U1611" s="1">
        <v>55.512700000000002</v>
      </c>
    </row>
    <row r="1612" spans="1:41" ht="15.75" customHeight="1">
      <c r="A1612" s="1" t="s">
        <v>13</v>
      </c>
      <c r="C1612" s="3">
        <v>246</v>
      </c>
      <c r="U1612" s="1">
        <v>88.570599999999999</v>
      </c>
    </row>
    <row r="1613" spans="1:41" ht="15.75" customHeight="1">
      <c r="A1613" s="1" t="s">
        <v>13</v>
      </c>
      <c r="C1613" s="3">
        <v>246</v>
      </c>
      <c r="U1613" s="1">
        <v>101.426</v>
      </c>
    </row>
    <row r="1614" spans="1:41" ht="15.75" customHeight="1">
      <c r="A1614" s="1" t="s">
        <v>13</v>
      </c>
      <c r="C1614" s="3">
        <v>246</v>
      </c>
      <c r="U1614" s="1">
        <v>121.628</v>
      </c>
    </row>
    <row r="1615" spans="1:41" ht="15.75" customHeight="1">
      <c r="A1615" s="1" t="s">
        <v>13</v>
      </c>
      <c r="C1615" s="3">
        <v>246</v>
      </c>
      <c r="AC1615" s="1">
        <v>10.7296</v>
      </c>
      <c r="AO1615" s="1">
        <v>11.845478399999999</v>
      </c>
    </row>
    <row r="1616" spans="1:41" ht="15.75" customHeight="1">
      <c r="A1616" s="1" t="s">
        <v>13</v>
      </c>
      <c r="C1616" s="3">
        <v>246</v>
      </c>
      <c r="AC1616" s="1">
        <v>28.011700000000001</v>
      </c>
      <c r="AO1616" s="1">
        <v>30.924916800000002</v>
      </c>
    </row>
    <row r="1617" spans="1:41" ht="15.75" customHeight="1">
      <c r="A1617" s="1" t="s">
        <v>13</v>
      </c>
      <c r="C1617" s="3">
        <v>246</v>
      </c>
      <c r="AC1617" s="1">
        <v>37.753300000000003</v>
      </c>
      <c r="AO1617" s="1">
        <v>41.679643200000001</v>
      </c>
    </row>
    <row r="1618" spans="1:41" ht="15.75" customHeight="1">
      <c r="A1618" s="1" t="s">
        <v>13</v>
      </c>
      <c r="C1618" s="3">
        <v>246</v>
      </c>
      <c r="AC1618" s="1">
        <v>65.936000000000007</v>
      </c>
      <c r="AO1618" s="1">
        <v>72.793344000000005</v>
      </c>
    </row>
    <row r="1619" spans="1:41" ht="15.75" customHeight="1">
      <c r="A1619" s="1" t="s">
        <v>13</v>
      </c>
      <c r="C1619" s="3">
        <v>247</v>
      </c>
      <c r="U1619" s="1">
        <v>34.972700000000003</v>
      </c>
    </row>
    <row r="1620" spans="1:41" ht="15.75" customHeight="1">
      <c r="A1620" s="1" t="s">
        <v>13</v>
      </c>
      <c r="C1620" s="3">
        <v>247</v>
      </c>
      <c r="U1620" s="1">
        <v>92.240399999999994</v>
      </c>
    </row>
    <row r="1621" spans="1:41" ht="15.75" customHeight="1">
      <c r="A1621" s="1" t="s">
        <v>13</v>
      </c>
      <c r="C1621" s="3">
        <v>247</v>
      </c>
      <c r="U1621" s="1">
        <v>134.208</v>
      </c>
    </row>
    <row r="1622" spans="1:41" ht="15.75" customHeight="1">
      <c r="A1622" s="1" t="s">
        <v>13</v>
      </c>
      <c r="C1622" s="3">
        <v>247</v>
      </c>
      <c r="AC1622" s="1">
        <v>24.893599999999999</v>
      </c>
      <c r="AO1622" s="1">
        <v>27.482534399999999</v>
      </c>
    </row>
    <row r="1623" spans="1:41" ht="15.75" customHeight="1">
      <c r="A1623" s="1" t="s">
        <v>13</v>
      </c>
      <c r="C1623" s="3">
        <v>247</v>
      </c>
      <c r="AC1623" s="1">
        <v>53.191499999999998</v>
      </c>
      <c r="AO1623" s="1">
        <v>58.723416</v>
      </c>
    </row>
    <row r="1624" spans="1:41" ht="15.75" customHeight="1">
      <c r="A1624" s="1" t="s">
        <v>20</v>
      </c>
      <c r="C1624" s="3">
        <v>248</v>
      </c>
      <c r="D1624" s="1">
        <v>1.0789005599999999</v>
      </c>
      <c r="I1624" s="1">
        <v>52.941400000000002</v>
      </c>
      <c r="J1624" s="1">
        <v>24.282900000000001</v>
      </c>
      <c r="K1624" s="1">
        <v>28.6585</v>
      </c>
      <c r="L1624" s="1">
        <v>40.5976</v>
      </c>
      <c r="M1624" s="1">
        <v>0.569279620356962</v>
      </c>
      <c r="AK1624" s="1">
        <v>28.746706</v>
      </c>
      <c r="AO1624" s="1">
        <v>26.560180464367722</v>
      </c>
    </row>
    <row r="1625" spans="1:41" ht="15.75" customHeight="1">
      <c r="A1625" s="1" t="s">
        <v>20</v>
      </c>
      <c r="C1625" s="3">
        <v>248</v>
      </c>
      <c r="D1625" s="1">
        <v>1.487765376</v>
      </c>
      <c r="I1625" s="1">
        <v>48.657600000000002</v>
      </c>
      <c r="J1625" s="1">
        <v>24.828499999999998</v>
      </c>
      <c r="K1625" s="1">
        <v>23.8291</v>
      </c>
      <c r="L1625" s="1">
        <v>44.042099999999998</v>
      </c>
      <c r="M1625" s="1">
        <v>0.80630825335409195</v>
      </c>
      <c r="AK1625" s="1">
        <v>27.822954499999998</v>
      </c>
      <c r="AO1625" s="1">
        <v>26.706427514108682</v>
      </c>
    </row>
    <row r="1626" spans="1:41" ht="15.75" customHeight="1">
      <c r="A1626" s="1" t="s">
        <v>20</v>
      </c>
      <c r="C1626" s="3">
        <v>248</v>
      </c>
      <c r="D1626" s="1">
        <v>1.7731343760000002</v>
      </c>
      <c r="I1626" s="1">
        <v>38.896900000000002</v>
      </c>
      <c r="J1626" s="1">
        <v>20.757000000000001</v>
      </c>
      <c r="K1626" s="1">
        <v>18.139900000000001</v>
      </c>
      <c r="L1626" s="1">
        <v>33.1004</v>
      </c>
      <c r="M1626" s="1">
        <v>0.68045579082574903</v>
      </c>
      <c r="AK1626" s="1">
        <v>24.4304849</v>
      </c>
      <c r="AO1626" s="1">
        <v>24.565907464425383</v>
      </c>
    </row>
    <row r="1627" spans="1:41" ht="15.75" customHeight="1">
      <c r="A1627" s="1" t="s">
        <v>20</v>
      </c>
      <c r="C1627" s="3">
        <v>248</v>
      </c>
      <c r="D1627" s="1">
        <v>1.9760549760000001</v>
      </c>
      <c r="I1627" s="1">
        <v>45.556399999999996</v>
      </c>
      <c r="J1627" s="1">
        <v>23.8748</v>
      </c>
      <c r="K1627" s="1">
        <v>21.6816</v>
      </c>
      <c r="L1627" s="1">
        <v>52.426000000000002</v>
      </c>
      <c r="M1627" s="1">
        <v>1.31684008560254</v>
      </c>
      <c r="AK1627" s="1">
        <v>18.5715006</v>
      </c>
      <c r="AO1627" s="1">
        <v>18.13831730497024</v>
      </c>
    </row>
    <row r="1628" spans="1:41" ht="15.75" customHeight="1">
      <c r="A1628" s="1" t="s">
        <v>20</v>
      </c>
      <c r="C1628" s="3">
        <v>248</v>
      </c>
      <c r="D1628" s="1">
        <v>2.8602188160000002</v>
      </c>
      <c r="I1628" s="1">
        <v>44.718699999999998</v>
      </c>
      <c r="J1628" s="1">
        <v>23.036300000000001</v>
      </c>
      <c r="K1628" s="1">
        <v>21.682400000000001</v>
      </c>
      <c r="L1628" s="1">
        <v>58.028399999999998</v>
      </c>
      <c r="M1628" s="1">
        <v>1.61384809799653</v>
      </c>
      <c r="AK1628" s="1">
        <v>14.666548899999999</v>
      </c>
      <c r="AO1628" s="1">
        <v>14.324356004136495</v>
      </c>
    </row>
    <row r="1629" spans="1:41" ht="15.75" customHeight="1">
      <c r="A1629" s="1" t="s">
        <v>20</v>
      </c>
      <c r="C1629" s="3">
        <v>248</v>
      </c>
      <c r="D1629" s="1">
        <v>3.42022176</v>
      </c>
      <c r="I1629" s="1">
        <v>42.693199999999997</v>
      </c>
      <c r="J1629" s="1">
        <v>20.688800000000001</v>
      </c>
      <c r="K1629" s="1">
        <v>22.0044</v>
      </c>
      <c r="L1629" s="1">
        <v>55.572800000000001</v>
      </c>
      <c r="M1629" s="1">
        <v>1.5853192997764101</v>
      </c>
      <c r="AK1629" s="1">
        <v>11.944391899999999</v>
      </c>
      <c r="AO1629" s="1">
        <v>11.635218426638366</v>
      </c>
    </row>
    <row r="1630" spans="1:41" ht="15.75" customHeight="1">
      <c r="A1630" s="1" t="s">
        <v>20</v>
      </c>
      <c r="C1630" s="3">
        <v>248</v>
      </c>
      <c r="D1630" s="1">
        <v>3.6219688800000003</v>
      </c>
      <c r="I1630" s="1">
        <v>38.189</v>
      </c>
      <c r="J1630" s="1">
        <v>21.122</v>
      </c>
      <c r="K1630" s="1">
        <v>17.067</v>
      </c>
      <c r="L1630" s="1">
        <v>47.312600000000003</v>
      </c>
      <c r="M1630" s="1">
        <v>1.5345754965723299</v>
      </c>
      <c r="AK1630" s="1">
        <v>11.739667299999999</v>
      </c>
      <c r="AO1630" s="1">
        <v>11.910815337929494</v>
      </c>
    </row>
    <row r="1631" spans="1:41" ht="15.75" customHeight="1">
      <c r="A1631" s="1" t="s">
        <v>20</v>
      </c>
      <c r="C1631" s="3">
        <v>248</v>
      </c>
      <c r="D1631" s="1">
        <v>3.8535864000000002</v>
      </c>
      <c r="I1631" s="1">
        <v>35.832999999999998</v>
      </c>
      <c r="J1631" s="1">
        <v>20.483799999999999</v>
      </c>
      <c r="K1631" s="1">
        <v>15.3492</v>
      </c>
      <c r="L1631" s="1">
        <v>44.419899999999998</v>
      </c>
      <c r="M1631" s="1">
        <v>1.5594363224142</v>
      </c>
      <c r="AK1631" s="1">
        <v>11.7411043</v>
      </c>
      <c r="AO1631" s="1">
        <v>12.085496342221136</v>
      </c>
    </row>
    <row r="1632" spans="1:41" ht="15.75" customHeight="1">
      <c r="A1632" s="1" t="s">
        <v>20</v>
      </c>
      <c r="C1632" s="3">
        <v>248</v>
      </c>
      <c r="D1632" s="1">
        <v>4.1346119999999997</v>
      </c>
      <c r="I1632" s="1">
        <v>27.682400000000001</v>
      </c>
      <c r="J1632" s="1">
        <v>18.4514</v>
      </c>
      <c r="K1632" s="1">
        <v>9.2309999999999999</v>
      </c>
      <c r="L1632" s="1">
        <v>41.313699999999997</v>
      </c>
      <c r="M1632" s="1">
        <v>2.4766872494854302</v>
      </c>
      <c r="AK1632" s="1">
        <v>11.074048899999999</v>
      </c>
      <c r="AO1632" s="1">
        <v>12.01352445465418</v>
      </c>
    </row>
    <row r="1633" spans="1:41" ht="15.75" customHeight="1">
      <c r="A1633" s="1" t="s">
        <v>20</v>
      </c>
      <c r="C1633" s="3">
        <v>248</v>
      </c>
      <c r="D1633" s="1">
        <v>4.5396912</v>
      </c>
      <c r="I1633" s="1">
        <v>39.283999999999999</v>
      </c>
      <c r="J1633" s="1">
        <v>21.359200000000001</v>
      </c>
      <c r="K1633" s="1">
        <v>17.924800000000001</v>
      </c>
      <c r="L1633" s="1">
        <v>51.627699999999997</v>
      </c>
      <c r="M1633" s="1">
        <v>1.6886380880121401</v>
      </c>
      <c r="AK1633" s="1">
        <v>10.510409599999999</v>
      </c>
      <c r="AO1633" s="1">
        <v>10.587594787178661</v>
      </c>
    </row>
    <row r="1634" spans="1:41" ht="15.75" customHeight="1">
      <c r="A1634" s="1" t="s">
        <v>20</v>
      </c>
      <c r="C1634" s="3">
        <v>248</v>
      </c>
      <c r="D1634" s="1">
        <v>5.3776473600000001</v>
      </c>
      <c r="I1634" s="1">
        <v>37.049300000000002</v>
      </c>
      <c r="J1634" s="1">
        <v>21.379000000000001</v>
      </c>
      <c r="K1634" s="1">
        <v>15.670299999999999</v>
      </c>
      <c r="L1634" s="1">
        <v>51.647500000000001</v>
      </c>
      <c r="M1634" s="1">
        <v>1.93158395180692</v>
      </c>
      <c r="AK1634" s="1">
        <v>11.8515617</v>
      </c>
      <c r="AO1634" s="1">
        <v>12.166188387706526</v>
      </c>
    </row>
    <row r="1635" spans="1:41" ht="15.75" customHeight="1">
      <c r="A1635" s="1" t="s">
        <v>20</v>
      </c>
      <c r="C1635" s="3">
        <v>248</v>
      </c>
      <c r="D1635" s="1">
        <v>2.5754807520000003</v>
      </c>
      <c r="I1635" s="1">
        <v>44.988474746966403</v>
      </c>
      <c r="J1635" s="1">
        <v>23.306332380722601</v>
      </c>
      <c r="K1635" s="1">
        <v>21.682142366243799</v>
      </c>
      <c r="L1635" s="1">
        <v>56.224190805295102</v>
      </c>
      <c r="M1635" s="1">
        <v>1.5182013782835999</v>
      </c>
      <c r="AK1635" s="1">
        <v>17.081762699999999</v>
      </c>
      <c r="AO1635" s="1">
        <v>16.68325416378385</v>
      </c>
    </row>
    <row r="1636" spans="1:41" ht="15.75" customHeight="1">
      <c r="A1636" s="1" t="s">
        <v>20</v>
      </c>
      <c r="C1636" s="3">
        <v>248</v>
      </c>
      <c r="D1636" s="1">
        <v>3.3232953600000004</v>
      </c>
      <c r="I1636" s="1">
        <v>43.043777484106897</v>
      </c>
      <c r="J1636" s="1">
        <v>21.095109871113799</v>
      </c>
      <c r="K1636" s="1">
        <v>21.948667612993098</v>
      </c>
      <c r="L1636" s="1">
        <v>55.997820029609002</v>
      </c>
      <c r="M1636" s="1">
        <v>1.5901972171574299</v>
      </c>
      <c r="AK1636" s="1">
        <v>12.458310999999998</v>
      </c>
      <c r="AO1636" s="1">
        <v>12.14132932713561</v>
      </c>
    </row>
    <row r="1637" spans="1:41" ht="15.75" customHeight="1">
      <c r="A1637" s="1" t="s">
        <v>20</v>
      </c>
      <c r="C1637" s="3">
        <v>248</v>
      </c>
      <c r="D1637" s="1">
        <v>4.3013680800000005</v>
      </c>
      <c r="I1637" s="1">
        <v>32.458348352144498</v>
      </c>
      <c r="J1637" s="1">
        <v>19.648433393529</v>
      </c>
      <c r="K1637" s="1">
        <v>12.809914958615501</v>
      </c>
      <c r="L1637" s="1">
        <v>45.559591196388297</v>
      </c>
      <c r="M1637" s="1">
        <v>2.0227423746816</v>
      </c>
      <c r="AK1637" s="1">
        <v>11.075054799999998</v>
      </c>
      <c r="AO1637" s="1">
        <v>11.648743509081955</v>
      </c>
    </row>
    <row r="1638" spans="1:41" ht="15.75" customHeight="1">
      <c r="A1638" s="1" t="s">
        <v>20</v>
      </c>
      <c r="C1638" s="3">
        <v>248</v>
      </c>
      <c r="D1638" s="1">
        <v>4.8809452800000006</v>
      </c>
      <c r="I1638" s="1">
        <v>38.373927935399401</v>
      </c>
      <c r="J1638" s="1">
        <v>21.367263465735501</v>
      </c>
      <c r="K1638" s="1">
        <v>17.0066644696639</v>
      </c>
      <c r="L1638" s="1">
        <v>51.635763465735501</v>
      </c>
      <c r="M1638" s="1">
        <v>1.7798022683396999</v>
      </c>
      <c r="AK1638" s="1">
        <v>11.437849399999999</v>
      </c>
      <c r="AO1638" s="1">
        <v>11.610455682276688</v>
      </c>
    </row>
    <row r="1639" spans="1:41" ht="15.75" customHeight="1">
      <c r="A1639" s="1" t="s">
        <v>20</v>
      </c>
      <c r="C1639" s="3">
        <v>248</v>
      </c>
      <c r="D1639" s="1">
        <v>5.52654216</v>
      </c>
      <c r="I1639" s="1">
        <v>37.356131409082103</v>
      </c>
      <c r="J1639" s="1">
        <v>21.5088490647898</v>
      </c>
      <c r="K1639" s="1">
        <v>15.847282344292299</v>
      </c>
      <c r="L1639" s="1">
        <v>51.777396162745902</v>
      </c>
      <c r="M1639" s="1">
        <v>1.91001500701209</v>
      </c>
      <c r="AK1639" s="1">
        <v>12.263693299999998</v>
      </c>
      <c r="AO1639" s="1">
        <v>12.570502187268353</v>
      </c>
    </row>
    <row r="1640" spans="1:41" ht="15.75" customHeight="1">
      <c r="A1640" s="1" t="s">
        <v>20</v>
      </c>
      <c r="C1640" s="3">
        <v>248</v>
      </c>
      <c r="D1640" s="1">
        <v>6.6422016000000008</v>
      </c>
      <c r="I1640" s="1">
        <v>39.655200000000001</v>
      </c>
      <c r="J1640" s="1">
        <v>22.4818</v>
      </c>
      <c r="K1640" s="1">
        <v>17.173400000000001</v>
      </c>
      <c r="L1640" s="1">
        <v>52.750700000000002</v>
      </c>
      <c r="M1640" s="1">
        <v>1.76254556465231</v>
      </c>
      <c r="AK1640" s="1">
        <v>14.9940891</v>
      </c>
      <c r="AO1640" s="1">
        <v>15.199154881482482</v>
      </c>
    </row>
    <row r="1641" spans="1:41" ht="15.75" customHeight="1">
      <c r="A1641" s="1" t="s">
        <v>20</v>
      </c>
      <c r="C1641" s="3">
        <v>248</v>
      </c>
      <c r="D1641" s="1">
        <v>6.8722951200000004</v>
      </c>
      <c r="I1641" s="1">
        <v>39.232100000000003</v>
      </c>
      <c r="J1641" s="1">
        <v>21.950900000000001</v>
      </c>
      <c r="K1641" s="1">
        <v>17.281199999999998</v>
      </c>
      <c r="L1641" s="1">
        <v>52.648800000000001</v>
      </c>
      <c r="M1641" s="1">
        <v>1.7763754831840399</v>
      </c>
      <c r="AK1641" s="1">
        <v>11.2936704</v>
      </c>
      <c r="AO1641" s="1">
        <v>11.437820325107927</v>
      </c>
    </row>
    <row r="1642" spans="1:41" ht="15.75" customHeight="1">
      <c r="A1642" s="1" t="s">
        <v>20</v>
      </c>
      <c r="C1642" s="3">
        <v>248</v>
      </c>
      <c r="D1642" s="1">
        <v>7.3657968000000009</v>
      </c>
      <c r="I1642" s="1">
        <v>35.862887137563703</v>
      </c>
      <c r="J1642" s="1">
        <v>20.8356033256137</v>
      </c>
      <c r="K1642" s="1">
        <v>15.027283811949999</v>
      </c>
      <c r="L1642" s="1">
        <v>51.533503325613701</v>
      </c>
      <c r="M1642" s="1">
        <v>2.0428109553363498</v>
      </c>
      <c r="AK1642" s="1">
        <v>11.1932241</v>
      </c>
      <c r="AO1642" s="1">
        <v>11.552937623432355</v>
      </c>
    </row>
    <row r="1643" spans="1:41" ht="15.75" customHeight="1">
      <c r="A1643" s="1" t="s">
        <v>20</v>
      </c>
      <c r="C1643" s="3">
        <v>248</v>
      </c>
      <c r="D1643" s="1">
        <v>7.5303583200000004</v>
      </c>
      <c r="I1643" s="1">
        <v>34.739400000000003</v>
      </c>
      <c r="J1643" s="1">
        <v>20.463699999999999</v>
      </c>
      <c r="K1643" s="1">
        <v>14.275700000000001</v>
      </c>
      <c r="L1643" s="1">
        <v>51.1616</v>
      </c>
      <c r="M1643" s="1">
        <v>2.1503604026422498</v>
      </c>
      <c r="AK1643" s="1">
        <v>11.8110383</v>
      </c>
      <c r="AO1643" s="1">
        <v>12.268525140993663</v>
      </c>
    </row>
    <row r="1644" spans="1:41" ht="15.75" customHeight="1">
      <c r="A1644" s="1" t="s">
        <v>20</v>
      </c>
      <c r="C1644" s="3">
        <v>248</v>
      </c>
      <c r="D1644" s="1">
        <v>8.0937811200000009</v>
      </c>
      <c r="I1644" s="1">
        <v>36.685099999999998</v>
      </c>
      <c r="J1644" s="1">
        <v>20.584199999999999</v>
      </c>
      <c r="K1644" s="1">
        <v>16.100899999999999</v>
      </c>
      <c r="L1644" s="1">
        <v>42.480499999999999</v>
      </c>
      <c r="M1644" s="1">
        <v>1.3599426119036799</v>
      </c>
      <c r="AK1644" s="1">
        <v>12.276386799999997</v>
      </c>
      <c r="AO1644" s="1">
        <v>12.556684976723529</v>
      </c>
    </row>
    <row r="1645" spans="1:41" ht="15.75" customHeight="1">
      <c r="A1645" s="1" t="s">
        <v>20</v>
      </c>
      <c r="C1645" s="3">
        <v>248</v>
      </c>
      <c r="D1645" s="1">
        <v>8.3462469600000002</v>
      </c>
      <c r="I1645" s="1">
        <v>25.098099999999999</v>
      </c>
      <c r="J1645" s="1">
        <v>16.832799999999999</v>
      </c>
      <c r="K1645" s="1">
        <v>8.2652999999999999</v>
      </c>
      <c r="L1645" s="1">
        <v>31.645299999999999</v>
      </c>
      <c r="M1645" s="1">
        <v>1.79213095713404</v>
      </c>
      <c r="AK1645" s="1">
        <v>12.432061799999998</v>
      </c>
      <c r="AO1645" s="1">
        <v>13.601053839613702</v>
      </c>
    </row>
    <row r="1646" spans="1:41" ht="15.75" customHeight="1">
      <c r="A1646" s="1" t="s">
        <v>20</v>
      </c>
      <c r="C1646" s="3">
        <v>248</v>
      </c>
      <c r="D1646" s="1">
        <v>8.5148013599999999</v>
      </c>
      <c r="I1646" s="1">
        <v>45.603700000000003</v>
      </c>
      <c r="J1646" s="1">
        <v>20.808900000000001</v>
      </c>
      <c r="K1646" s="1">
        <v>24.794799999999999</v>
      </c>
      <c r="L1646" s="1">
        <v>53.653500000000001</v>
      </c>
      <c r="M1646" s="1">
        <v>1.32465678287383</v>
      </c>
      <c r="AK1646" s="1">
        <v>12.844337099999999</v>
      </c>
      <c r="AO1646" s="1">
        <v>12.233996134194202</v>
      </c>
    </row>
    <row r="1647" spans="1:41" ht="15.75" customHeight="1">
      <c r="A1647" s="1" t="s">
        <v>20</v>
      </c>
      <c r="C1647" s="3">
        <v>248</v>
      </c>
      <c r="D1647" s="1">
        <v>9.2512895999999998</v>
      </c>
      <c r="I1647" s="1">
        <v>24.796299999999999</v>
      </c>
      <c r="J1647" s="1">
        <v>16.8538</v>
      </c>
      <c r="K1647" s="1">
        <v>7.9424999999999999</v>
      </c>
      <c r="L1647" s="1">
        <v>29.197800000000001</v>
      </c>
      <c r="M1647" s="1">
        <v>1.5541706011961001</v>
      </c>
      <c r="AK1647" s="1">
        <v>13.670468400000001</v>
      </c>
      <c r="AO1647" s="1">
        <v>14.998292938288682</v>
      </c>
    </row>
    <row r="1648" spans="1:41" ht="15.75" customHeight="1">
      <c r="A1648" s="1" t="s">
        <v>20</v>
      </c>
      <c r="C1648" s="3">
        <v>248</v>
      </c>
      <c r="D1648" s="1">
        <v>8.9878509600000012</v>
      </c>
      <c r="I1648" s="1">
        <v>32.239016475603201</v>
      </c>
      <c r="J1648" s="1">
        <v>18.268522066796301</v>
      </c>
      <c r="K1648" s="1">
        <v>13.9704944088068</v>
      </c>
      <c r="L1648" s="1">
        <v>37.945497516864599</v>
      </c>
      <c r="M1648" s="1">
        <v>1.40846664937385</v>
      </c>
      <c r="AK1648" s="1">
        <v>13.720619699999999</v>
      </c>
      <c r="AO1648" s="1">
        <v>14.289100680127381</v>
      </c>
    </row>
    <row r="1649" spans="1:41" ht="15.75" customHeight="1">
      <c r="A1649" s="1" t="s">
        <v>20</v>
      </c>
      <c r="C1649" s="3">
        <v>248</v>
      </c>
      <c r="D1649" s="1">
        <v>9.3194733600000017</v>
      </c>
      <c r="AK1649" s="1">
        <v>13.105344199999999</v>
      </c>
    </row>
    <row r="1650" spans="1:41" ht="15.75" customHeight="1">
      <c r="A1650" s="1" t="s">
        <v>20</v>
      </c>
      <c r="C1650" s="3">
        <v>248</v>
      </c>
      <c r="D1650" s="1">
        <v>9.5837959200000018</v>
      </c>
      <c r="AK1650" s="1">
        <v>14.443382799999998</v>
      </c>
    </row>
    <row r="1651" spans="1:41" ht="15.75" customHeight="1">
      <c r="A1651" s="1" t="s">
        <v>20</v>
      </c>
      <c r="C1651" s="3">
        <v>249.4</v>
      </c>
      <c r="F1651" s="1">
        <v>71.192811999999989</v>
      </c>
      <c r="G1651" s="1">
        <v>90.208153999999993</v>
      </c>
      <c r="H1651" s="1">
        <v>1.2670963748418873</v>
      </c>
      <c r="I1651" s="1">
        <v>24.645499999999998</v>
      </c>
      <c r="J1651" s="1">
        <v>16.790299999999998</v>
      </c>
      <c r="K1651" s="1">
        <v>7.8552</v>
      </c>
      <c r="L1651" s="1">
        <v>29.816099999999999</v>
      </c>
      <c r="M1651" s="1">
        <v>1.6582391282208</v>
      </c>
      <c r="X1651" s="1">
        <v>0.24946338683742403</v>
      </c>
      <c r="Y1651" s="1">
        <v>17.760000000000002</v>
      </c>
      <c r="AG1651" s="1">
        <v>0.19113558683424389</v>
      </c>
      <c r="AH1651" s="1">
        <v>13.6074799</v>
      </c>
      <c r="AJ1651" s="1">
        <v>0.19379322873213661</v>
      </c>
      <c r="AK1651" s="1">
        <v>13.796684899999999</v>
      </c>
      <c r="AN1651" s="1">
        <v>0.23969380171771956</v>
      </c>
      <c r="AO1651" s="1">
        <v>17.064475763254883</v>
      </c>
    </row>
    <row r="1652" spans="1:41" ht="15.75" customHeight="1">
      <c r="A1652" s="1" t="s">
        <v>20</v>
      </c>
      <c r="C1652" s="3">
        <v>249.4</v>
      </c>
      <c r="F1652" s="1">
        <v>65.065922999999998</v>
      </c>
      <c r="G1652" s="1">
        <v>84.925981499999992</v>
      </c>
      <c r="H1652" s="1">
        <v>1.3052297974778595</v>
      </c>
      <c r="I1652" s="1">
        <v>25.142700000000001</v>
      </c>
      <c r="J1652" s="1">
        <v>17.0886</v>
      </c>
      <c r="K1652" s="1">
        <v>8.0541</v>
      </c>
      <c r="L1652" s="1">
        <v>31.705300000000001</v>
      </c>
      <c r="M1652" s="1">
        <v>1.81481481481481</v>
      </c>
      <c r="X1652" s="1">
        <v>0.23606827186636545</v>
      </c>
      <c r="Y1652" s="1">
        <v>15.36</v>
      </c>
      <c r="AG1652" s="1">
        <v>0.17873186245279268</v>
      </c>
      <c r="AH1652" s="1">
        <v>11.6293536</v>
      </c>
      <c r="AJ1652" s="1">
        <v>0.18852963478286475</v>
      </c>
      <c r="AK1652" s="1">
        <v>12.2668547</v>
      </c>
      <c r="AN1652" s="1">
        <v>0.22667114478826378</v>
      </c>
      <c r="AO1652" s="1">
        <v>14.748567253115022</v>
      </c>
    </row>
    <row r="1653" spans="1:41" ht="15.75" customHeight="1">
      <c r="A1653" s="1" t="s">
        <v>20</v>
      </c>
      <c r="C1653" s="3">
        <v>249.4</v>
      </c>
      <c r="F1653" s="1">
        <v>58.516077000000003</v>
      </c>
      <c r="G1653" s="1">
        <v>79.538428999999994</v>
      </c>
      <c r="H1653" s="1">
        <v>1.3592577130555077</v>
      </c>
      <c r="I1653" s="1">
        <v>34.688299999999998</v>
      </c>
      <c r="J1653" s="1">
        <v>20.369900000000001</v>
      </c>
      <c r="K1653" s="1">
        <v>14.3184</v>
      </c>
      <c r="L1653" s="1">
        <v>51.293799999999997</v>
      </c>
      <c r="M1653" s="1">
        <v>2.1597315342496399</v>
      </c>
      <c r="X1653" s="1">
        <v>0.2542890905007183</v>
      </c>
      <c r="Y1653" s="1">
        <v>14.88</v>
      </c>
      <c r="AG1653" s="1">
        <v>0.15870517259726757</v>
      </c>
      <c r="AH1653" s="1">
        <v>9.2868040999999995</v>
      </c>
      <c r="AJ1653" s="1">
        <v>0.2015880422059052</v>
      </c>
      <c r="AK1653" s="1">
        <v>11.7961414</v>
      </c>
      <c r="AN1653" s="1">
        <v>0.23955306941243606</v>
      </c>
      <c r="AO1653" s="1">
        <v>14.017705855324454</v>
      </c>
    </row>
    <row r="1654" spans="1:41" ht="15.75" customHeight="1">
      <c r="A1654" s="1" t="s">
        <v>20</v>
      </c>
      <c r="C1654" s="3">
        <v>249.4</v>
      </c>
      <c r="F1654" s="1">
        <v>57.248164000000003</v>
      </c>
      <c r="G1654" s="1">
        <v>78.165136000000004</v>
      </c>
      <c r="H1654" s="1">
        <v>1.3653736738177316</v>
      </c>
      <c r="I1654" s="1">
        <v>34.588900000000002</v>
      </c>
      <c r="J1654" s="1">
        <v>20.369900000000001</v>
      </c>
      <c r="K1654" s="1">
        <v>14.218999999999999</v>
      </c>
      <c r="L1654" s="1">
        <v>51.194299999999998</v>
      </c>
      <c r="M1654" s="1">
        <v>2.16783177438638</v>
      </c>
      <c r="X1654" s="1">
        <v>0.25153645102050781</v>
      </c>
      <c r="Y1654" s="1">
        <v>14.4</v>
      </c>
      <c r="AG1654" s="1">
        <v>0.20222982696877403</v>
      </c>
      <c r="AH1654" s="1">
        <v>11.577286299999999</v>
      </c>
      <c r="AJ1654" s="1">
        <v>0.20331169048495595</v>
      </c>
      <c r="AK1654" s="1">
        <v>11.639220999999999</v>
      </c>
      <c r="AN1654" s="1">
        <v>0.23702607280575477</v>
      </c>
      <c r="AO1654" s="1">
        <v>13.56930748825979</v>
      </c>
    </row>
    <row r="1655" spans="1:41" ht="15.75" customHeight="1">
      <c r="A1655" s="1" t="s">
        <v>20</v>
      </c>
      <c r="C1655" s="3">
        <v>249.4</v>
      </c>
      <c r="F1655" s="1">
        <v>53.867860999999991</v>
      </c>
      <c r="G1655" s="1">
        <v>74.995832499999992</v>
      </c>
      <c r="H1655" s="1">
        <v>1.3922184974079443</v>
      </c>
      <c r="I1655" s="1">
        <v>39.162799999999997</v>
      </c>
      <c r="J1655" s="1">
        <v>21.662500000000001</v>
      </c>
      <c r="K1655" s="1">
        <v>17.500299999999999</v>
      </c>
      <c r="L1655" s="1">
        <v>52.487000000000002</v>
      </c>
      <c r="M1655" s="1">
        <v>1.76136980508906</v>
      </c>
      <c r="X1655" s="1">
        <v>0.24949941858652977</v>
      </c>
      <c r="Y1655" s="1">
        <v>13.44</v>
      </c>
      <c r="AG1655" s="1">
        <v>5.3536755617602863E-2</v>
      </c>
      <c r="AH1655" s="1">
        <v>2.8839105099999998</v>
      </c>
      <c r="AJ1655" s="1">
        <v>0.20369023377408657</v>
      </c>
      <c r="AK1655" s="1">
        <v>10.972357199999999</v>
      </c>
      <c r="AN1655" s="1">
        <v>0.23301758581418189</v>
      </c>
      <c r="AO1655" s="1">
        <v>12.55215892319392</v>
      </c>
    </row>
    <row r="1656" spans="1:41" ht="15.75" customHeight="1">
      <c r="A1656" s="1" t="s">
        <v>20</v>
      </c>
      <c r="C1656" s="3">
        <v>249.4</v>
      </c>
      <c r="F1656" s="1">
        <v>52.811665999999995</v>
      </c>
      <c r="G1656" s="1">
        <v>74.0450175</v>
      </c>
      <c r="H1656" s="1">
        <v>1.4020579752208537</v>
      </c>
      <c r="I1656" s="1">
        <v>39.545657779619098</v>
      </c>
      <c r="J1656" s="1">
        <v>22.045357779619099</v>
      </c>
      <c r="K1656" s="1">
        <v>17.500299999999999</v>
      </c>
      <c r="L1656" s="1">
        <v>52.487000000000002</v>
      </c>
      <c r="M1656" s="1">
        <v>1.7394925927201801</v>
      </c>
      <c r="X1656" s="1">
        <v>0.2454003249963749</v>
      </c>
      <c r="Y1656" s="1">
        <v>12.96</v>
      </c>
      <c r="AG1656" s="1">
        <v>0.19161935167885066</v>
      </c>
      <c r="AH1656" s="1">
        <v>10.119737199999999</v>
      </c>
      <c r="AJ1656" s="1">
        <v>0.21519219257351208</v>
      </c>
      <c r="AK1656" s="1">
        <v>11.364658199999999</v>
      </c>
      <c r="AN1656" s="1">
        <v>0.22918927672306066</v>
      </c>
      <c r="AO1656" s="1">
        <v>12.103867533079853</v>
      </c>
    </row>
    <row r="1657" spans="1:41" ht="15.75" customHeight="1">
      <c r="A1657" s="1" t="s">
        <v>20</v>
      </c>
      <c r="C1657" s="3">
        <v>249.4</v>
      </c>
      <c r="F1657" s="1">
        <v>51.966231000000001</v>
      </c>
      <c r="G1657" s="1">
        <v>73.411300499999996</v>
      </c>
      <c r="H1657" s="1">
        <v>1.4126731742388627</v>
      </c>
      <c r="I1657" s="1">
        <v>39.858899999999998</v>
      </c>
      <c r="J1657" s="1">
        <v>22.358599999999999</v>
      </c>
      <c r="K1657" s="1">
        <v>17.500299999999999</v>
      </c>
      <c r="L1657" s="1">
        <v>52.6858</v>
      </c>
      <c r="M1657" s="1">
        <v>1.73295314937458</v>
      </c>
      <c r="X1657" s="1">
        <v>0.24015595820293376</v>
      </c>
      <c r="Y1657" s="1">
        <v>12.48</v>
      </c>
      <c r="AG1657" s="1">
        <v>0.17570352754657154</v>
      </c>
      <c r="AH1657" s="1">
        <v>9.1306501000000004</v>
      </c>
      <c r="AJ1657" s="1">
        <v>0.28587414392242533</v>
      </c>
      <c r="AK1657" s="1">
        <v>14.8558018</v>
      </c>
      <c r="AN1657" s="1">
        <v>0.22429135072285275</v>
      </c>
      <c r="AO1657" s="1">
        <v>11.655576142965783</v>
      </c>
    </row>
    <row r="1658" spans="1:41" ht="15.75" customHeight="1">
      <c r="A1658" s="1" t="s">
        <v>20</v>
      </c>
      <c r="C1658" s="3">
        <v>249.4</v>
      </c>
      <c r="F1658" s="1">
        <v>42.2475126</v>
      </c>
      <c r="G1658" s="1">
        <v>63.903869</v>
      </c>
      <c r="H1658" s="1">
        <v>1.5126066617233225</v>
      </c>
      <c r="I1658" s="1">
        <v>36.875900000000001</v>
      </c>
      <c r="J1658" s="1">
        <v>21.264800000000001</v>
      </c>
      <c r="K1658" s="1">
        <v>15.6111</v>
      </c>
      <c r="L1658" s="1">
        <v>51.8904</v>
      </c>
      <c r="M1658" s="1">
        <v>1.96178360269296</v>
      </c>
      <c r="X1658" s="1">
        <v>0.26131715977049025</v>
      </c>
      <c r="Y1658" s="1">
        <v>11.040000000000001</v>
      </c>
      <c r="AG1658" s="1">
        <v>0.26171266471200483</v>
      </c>
      <c r="AH1658" s="1">
        <v>11.056709099999999</v>
      </c>
      <c r="AJ1658" s="1">
        <v>0.28107220684040934</v>
      </c>
      <c r="AK1658" s="1">
        <v>11.8746016</v>
      </c>
      <c r="AN1658" s="1">
        <v>0.24529495971231774</v>
      </c>
      <c r="AO1658" s="1">
        <v>10.363101901162636</v>
      </c>
    </row>
    <row r="1659" spans="1:41" ht="15.75" customHeight="1">
      <c r="A1659" s="1" t="s">
        <v>20</v>
      </c>
      <c r="C1659" s="3">
        <v>249.4</v>
      </c>
      <c r="F1659" s="1">
        <v>37.388057599999996</v>
      </c>
      <c r="G1659" s="1">
        <v>59.361176699999994</v>
      </c>
      <c r="H1659" s="1">
        <v>1.5877042165464086</v>
      </c>
      <c r="I1659" s="1">
        <v>39.162799999999997</v>
      </c>
      <c r="J1659" s="1">
        <v>21.264800000000001</v>
      </c>
      <c r="K1659" s="1">
        <v>17.898</v>
      </c>
      <c r="L1659" s="1">
        <v>51.592100000000002</v>
      </c>
      <c r="M1659" s="1">
        <v>1.69445189406638</v>
      </c>
      <c r="X1659" s="1">
        <v>0.2824431296479013</v>
      </c>
      <c r="Y1659" s="1">
        <v>10.56</v>
      </c>
      <c r="AG1659" s="1">
        <v>8.9665412840275502E-2</v>
      </c>
      <c r="AH1659" s="1">
        <v>3.3524156199999995</v>
      </c>
      <c r="AJ1659" s="1">
        <v>0.29452151320104958</v>
      </c>
      <c r="AK1659" s="1">
        <v>11.0115873</v>
      </c>
      <c r="AN1659" s="1">
        <v>0.2635093775535422</v>
      </c>
      <c r="AO1659" s="1">
        <v>9.8521037861119822</v>
      </c>
    </row>
    <row r="1660" spans="1:41" ht="15.75" customHeight="1">
      <c r="A1660" s="1" t="s">
        <v>20</v>
      </c>
      <c r="C1660" s="3">
        <v>249.4</v>
      </c>
      <c r="F1660" s="1">
        <v>32.951176400000001</v>
      </c>
      <c r="G1660" s="1">
        <v>55.769514950000001</v>
      </c>
      <c r="H1660" s="1">
        <v>1.6924893446292861</v>
      </c>
      <c r="I1660" s="1">
        <v>27.628499999999999</v>
      </c>
      <c r="J1660" s="1">
        <v>18.580100000000002</v>
      </c>
      <c r="K1660" s="1">
        <v>9.0484000000000009</v>
      </c>
      <c r="L1660" s="1">
        <v>41.3504</v>
      </c>
      <c r="M1660" s="1">
        <v>2.5165001547234902</v>
      </c>
      <c r="X1660" s="1">
        <v>0.32047414246491063</v>
      </c>
      <c r="Y1660" s="1">
        <v>10.56</v>
      </c>
      <c r="AG1660" s="1">
        <v>0.35134667604765696</v>
      </c>
      <c r="AH1660" s="1">
        <v>11.577286299999999</v>
      </c>
      <c r="AJ1660" s="1">
        <v>0.29489501625198428</v>
      </c>
      <c r="AK1660" s="1">
        <v>9.7171377000000003</v>
      </c>
      <c r="AN1660" s="1">
        <v>0.30671005023996839</v>
      </c>
      <c r="AO1660" s="1">
        <v>10.106456969110061</v>
      </c>
    </row>
    <row r="1661" spans="1:41" ht="15.75" customHeight="1">
      <c r="A1661" s="1" t="s">
        <v>20</v>
      </c>
      <c r="C1661" s="3">
        <v>249.4</v>
      </c>
      <c r="F1661" s="1">
        <v>29.148155899999995</v>
      </c>
      <c r="G1661" s="1">
        <v>60.628754399999991</v>
      </c>
      <c r="H1661" s="1">
        <v>2.0800202458091013</v>
      </c>
      <c r="I1661" s="1">
        <v>40.157200000000003</v>
      </c>
      <c r="J1661" s="1">
        <v>20.867100000000001</v>
      </c>
      <c r="K1661" s="1">
        <v>19.290099999999999</v>
      </c>
      <c r="L1661" s="1">
        <v>47.216999999999999</v>
      </c>
      <c r="M1661" s="1">
        <v>1.3659804770322601</v>
      </c>
      <c r="X1661" s="1">
        <v>0.39522225829730795</v>
      </c>
      <c r="Y1661" s="1">
        <v>11.52</v>
      </c>
      <c r="AG1661" s="1">
        <v>0.57935058937982431</v>
      </c>
      <c r="AH1661" s="1">
        <v>16.887001300000001</v>
      </c>
      <c r="AJ1661" s="1">
        <v>0.39931243128832039</v>
      </c>
      <c r="AK1661" s="1">
        <v>11.639220999999999</v>
      </c>
      <c r="AN1661" s="1">
        <v>0.36740083259032952</v>
      </c>
      <c r="AO1661" s="1">
        <v>10.709056746132724</v>
      </c>
    </row>
    <row r="1662" spans="1:41" ht="15.75" customHeight="1">
      <c r="A1662" s="1" t="s">
        <v>20</v>
      </c>
      <c r="C1662" s="3">
        <v>249.4</v>
      </c>
      <c r="F1662" s="1">
        <v>24.077461899999999</v>
      </c>
      <c r="G1662" s="1">
        <v>81.545439000000002</v>
      </c>
      <c r="H1662" s="1">
        <v>3.3867954744847921</v>
      </c>
      <c r="I1662" s="1">
        <v>44.532299999999999</v>
      </c>
      <c r="J1662" s="1">
        <v>23.154</v>
      </c>
      <c r="K1662" s="1">
        <v>21.378299999999999</v>
      </c>
      <c r="L1662" s="1">
        <v>57.955800000000004</v>
      </c>
      <c r="M1662" s="1">
        <v>1.6279030605801199</v>
      </c>
      <c r="X1662" s="1">
        <v>0.55819837056828647</v>
      </c>
      <c r="Y1662" s="1">
        <v>13.44</v>
      </c>
      <c r="AG1662" s="1">
        <v>0.18247526663098987</v>
      </c>
      <c r="AH1662" s="1">
        <v>4.39354128</v>
      </c>
      <c r="AJ1662" s="1">
        <v>0.69194148740403572</v>
      </c>
      <c r="AK1662" s="1">
        <v>16.660194799999999</v>
      </c>
      <c r="AN1662" s="1">
        <v>0.51617777316892133</v>
      </c>
      <c r="AO1662" s="1">
        <v>12.428250667101544</v>
      </c>
    </row>
    <row r="1663" spans="1:41" ht="15.75" customHeight="1">
      <c r="A1663" s="1" t="s">
        <v>20</v>
      </c>
      <c r="C1663" s="3">
        <v>249.4</v>
      </c>
      <c r="F1663" s="1">
        <v>19.006720000000001</v>
      </c>
      <c r="G1663" s="1">
        <v>123.0620455</v>
      </c>
      <c r="H1663" s="1">
        <v>6.4746597782258055</v>
      </c>
      <c r="I1663" s="1">
        <v>45.164173406478596</v>
      </c>
      <c r="J1663" s="1">
        <v>23.6279447753396</v>
      </c>
      <c r="K1663" s="1">
        <v>21.536228631139</v>
      </c>
      <c r="L1663" s="1">
        <v>54.0779</v>
      </c>
      <c r="M1663" s="1">
        <v>1.41389450057347</v>
      </c>
      <c r="X1663" s="1">
        <v>0.83338945383527507</v>
      </c>
      <c r="Y1663" s="1">
        <v>15.84</v>
      </c>
      <c r="AG1663" s="1">
        <v>1.1157988911290322</v>
      </c>
      <c r="AH1663" s="1">
        <v>21.207677100000002</v>
      </c>
      <c r="AJ1663" s="1">
        <v>0.99211441532258049</v>
      </c>
      <c r="AK1663" s="1">
        <v>18.856840899999998</v>
      </c>
      <c r="AN1663" s="1">
        <v>0.77035064406443088</v>
      </c>
      <c r="AO1663" s="1">
        <v>14.641838993552302</v>
      </c>
    </row>
    <row r="1664" spans="1:41" ht="15.75" customHeight="1">
      <c r="A1664" s="1" t="s">
        <v>20</v>
      </c>
      <c r="C1664" s="3">
        <v>249.4</v>
      </c>
      <c r="F1664" s="1">
        <v>17.739046499999997</v>
      </c>
      <c r="G1664" s="1">
        <v>138.168508</v>
      </c>
      <c r="H1664" s="1">
        <v>7.7889478445191527</v>
      </c>
      <c r="I1664" s="1">
        <v>45.3277</v>
      </c>
      <c r="J1664" s="1">
        <v>23.750599999999999</v>
      </c>
      <c r="K1664" s="1">
        <v>21.577100000000002</v>
      </c>
      <c r="L1664" s="1">
        <v>52.387500000000003</v>
      </c>
      <c r="M1664" s="1">
        <v>1.3271894740257</v>
      </c>
      <c r="X1664" s="1">
        <v>0.92000435310883266</v>
      </c>
      <c r="Y1664" s="1">
        <v>16.32</v>
      </c>
      <c r="AG1664" s="1">
        <v>0.92555659065440765</v>
      </c>
      <c r="AH1664" s="1">
        <v>16.418491400000001</v>
      </c>
      <c r="AJ1664" s="1">
        <v>1.2377064009612919</v>
      </c>
      <c r="AK1664" s="1">
        <v>21.955731399999998</v>
      </c>
      <c r="AN1664" s="1">
        <v>0.85032769160744748</v>
      </c>
      <c r="AO1664" s="1">
        <v>15.084002461662168</v>
      </c>
    </row>
    <row r="1665" spans="1:41" ht="15.75" customHeight="1">
      <c r="A1665" s="1" t="s">
        <v>20</v>
      </c>
      <c r="C1665" s="3">
        <v>249.4</v>
      </c>
      <c r="F1665" s="1">
        <v>16.471373</v>
      </c>
      <c r="I1665" s="1">
        <v>45.228299999999997</v>
      </c>
      <c r="J1665" s="1">
        <v>23.850100000000001</v>
      </c>
      <c r="K1665" s="1">
        <v>21.3782</v>
      </c>
      <c r="L1665" s="1">
        <v>52.387500000000003</v>
      </c>
      <c r="M1665" s="1">
        <v>1.33488319877258</v>
      </c>
      <c r="AG1665" s="1">
        <v>0.98414807921598269</v>
      </c>
      <c r="AH1665" s="1">
        <v>16.210270099999999</v>
      </c>
      <c r="AJ1665" s="1">
        <v>1.5877831738738475</v>
      </c>
      <c r="AK1665" s="1">
        <v>26.152968899999998</v>
      </c>
      <c r="AN1665" s="1">
        <v>0.98414807921598269</v>
      </c>
      <c r="AO1665" s="1">
        <v>16.210270099999999</v>
      </c>
    </row>
    <row r="1666" spans="1:41" ht="15.75" customHeight="1">
      <c r="A1666" s="1" t="s">
        <v>20</v>
      </c>
      <c r="C1666" s="3">
        <v>249.4</v>
      </c>
      <c r="F1666" s="1">
        <v>10.5555314</v>
      </c>
      <c r="L1666" s="1">
        <v>42.2453</v>
      </c>
      <c r="AG1666" s="1">
        <v>1.8365446575243005</v>
      </c>
      <c r="AH1666" s="1">
        <v>19.385704799999999</v>
      </c>
      <c r="AN1666" s="1">
        <v>1.8365446575243005</v>
      </c>
      <c r="AO1666" s="1">
        <v>19.385704799999999</v>
      </c>
    </row>
    <row r="1667" spans="1:41" ht="15.75" customHeight="1">
      <c r="A1667" s="1" t="s">
        <v>11</v>
      </c>
      <c r="C1667" s="3">
        <v>250</v>
      </c>
      <c r="I1667" s="1">
        <v>88.2</v>
      </c>
      <c r="J1667" s="1">
        <v>31.1</v>
      </c>
      <c r="K1667" s="1">
        <v>57.1</v>
      </c>
      <c r="L1667" s="1">
        <v>77</v>
      </c>
      <c r="M1667" s="1">
        <v>0.80385288966725044</v>
      </c>
      <c r="U1667" s="1">
        <v>42.225967799999999</v>
      </c>
      <c r="W1667" s="1">
        <v>14.521448700000001</v>
      </c>
      <c r="AO1667" s="1">
        <v>7.7834965032000021</v>
      </c>
    </row>
    <row r="1668" spans="1:41" ht="15.75" customHeight="1">
      <c r="A1668" s="1" t="s">
        <v>11</v>
      </c>
      <c r="C1668" s="3">
        <v>250</v>
      </c>
      <c r="I1668" s="1">
        <v>88.2</v>
      </c>
      <c r="J1668" s="1">
        <v>31.1</v>
      </c>
      <c r="K1668" s="1">
        <v>57.1</v>
      </c>
      <c r="L1668" s="1">
        <v>77</v>
      </c>
      <c r="M1668" s="1">
        <v>0.80385288966725044</v>
      </c>
      <c r="U1668" s="1">
        <v>48.266377200000001</v>
      </c>
      <c r="W1668" s="1">
        <v>15.958907999999997</v>
      </c>
      <c r="AO1668" s="1">
        <v>8.5539746880000003</v>
      </c>
    </row>
    <row r="1669" spans="1:41" ht="15.75" customHeight="1">
      <c r="A1669" s="1" t="s">
        <v>11</v>
      </c>
      <c r="C1669" s="3">
        <v>250</v>
      </c>
      <c r="I1669" s="1">
        <v>88.2</v>
      </c>
      <c r="J1669" s="1">
        <v>31.1</v>
      </c>
      <c r="K1669" s="1">
        <v>57.1</v>
      </c>
      <c r="L1669" s="1">
        <v>77</v>
      </c>
      <c r="M1669" s="1">
        <v>0.80385288966725044</v>
      </c>
      <c r="U1669" s="1">
        <v>127.0753065</v>
      </c>
      <c r="W1669" s="1">
        <v>66.631138649999997</v>
      </c>
      <c r="AO1669" s="1">
        <v>35.714290316400003</v>
      </c>
    </row>
    <row r="1670" spans="1:41" ht="15.75" customHeight="1">
      <c r="A1670" s="1" t="s">
        <v>11</v>
      </c>
      <c r="C1670" s="3">
        <v>250</v>
      </c>
      <c r="I1670" s="1">
        <v>88.2</v>
      </c>
      <c r="J1670" s="1">
        <v>31.1</v>
      </c>
      <c r="K1670" s="1">
        <v>57.1</v>
      </c>
      <c r="L1670" s="1">
        <v>77</v>
      </c>
      <c r="M1670" s="1">
        <v>0.80385288966725044</v>
      </c>
      <c r="U1670" s="1">
        <v>127.44023850000001</v>
      </c>
      <c r="W1670" s="1">
        <v>71.560516500000006</v>
      </c>
      <c r="AO1670" s="1">
        <v>38.356436844000008</v>
      </c>
    </row>
    <row r="1671" spans="1:41" ht="15.75" customHeight="1">
      <c r="A1671" s="1" t="s">
        <v>11</v>
      </c>
      <c r="C1671" s="3">
        <v>250</v>
      </c>
      <c r="I1671" s="1">
        <v>88.2</v>
      </c>
      <c r="J1671" s="1">
        <v>31.1</v>
      </c>
      <c r="K1671" s="1">
        <v>57.1</v>
      </c>
      <c r="L1671" s="1">
        <v>77</v>
      </c>
      <c r="M1671" s="1">
        <v>0.80385288966725044</v>
      </c>
      <c r="U1671" s="1">
        <v>203.31519299999999</v>
      </c>
      <c r="W1671" s="1">
        <v>171.86972849999998</v>
      </c>
      <c r="AO1671" s="1">
        <v>92.122174475999998</v>
      </c>
    </row>
    <row r="1672" spans="1:41" ht="15.75" customHeight="1">
      <c r="A1672" s="1" t="s">
        <v>11</v>
      </c>
      <c r="C1672" s="3">
        <v>250</v>
      </c>
      <c r="I1672" s="1">
        <v>88.2</v>
      </c>
      <c r="J1672" s="1">
        <v>31.1</v>
      </c>
      <c r="K1672" s="1">
        <v>57.1</v>
      </c>
      <c r="L1672" s="1">
        <v>77</v>
      </c>
      <c r="M1672" s="1">
        <v>0.80385288966725044</v>
      </c>
      <c r="U1672" s="1">
        <v>212.86375649999999</v>
      </c>
      <c r="W1672" s="1">
        <v>197.5758525</v>
      </c>
      <c r="AO1672" s="1">
        <v>105.90065694</v>
      </c>
    </row>
    <row r="1673" spans="1:41" ht="15.75" customHeight="1">
      <c r="A1673" s="1" t="s">
        <v>13</v>
      </c>
      <c r="C1673" s="3">
        <v>252</v>
      </c>
      <c r="F1673" s="1">
        <v>365.541</v>
      </c>
      <c r="G1673" s="1">
        <v>365.541</v>
      </c>
      <c r="H1673" s="1">
        <v>1</v>
      </c>
      <c r="I1673" s="1">
        <v>52</v>
      </c>
      <c r="J1673" s="1">
        <v>26</v>
      </c>
      <c r="K1673" s="1">
        <v>26</v>
      </c>
      <c r="L1673" s="1">
        <v>35.4</v>
      </c>
      <c r="M1673" s="1">
        <v>0.36153846153846148</v>
      </c>
      <c r="V1673" s="1">
        <v>0.24</v>
      </c>
      <c r="W1673" s="1">
        <v>87.729839999999996</v>
      </c>
      <c r="AB1673" s="1">
        <v>0.25</v>
      </c>
      <c r="AC1673" s="1">
        <v>91.385249999999999</v>
      </c>
      <c r="AN1673" s="1">
        <v>0.22404347063064081</v>
      </c>
      <c r="AO1673" s="1">
        <v>81.897074297795072</v>
      </c>
    </row>
    <row r="1674" spans="1:41" ht="15.75" customHeight="1">
      <c r="A1674" s="1" t="s">
        <v>13</v>
      </c>
      <c r="C1674" s="3">
        <v>252</v>
      </c>
      <c r="F1674" s="1">
        <v>365.541</v>
      </c>
      <c r="G1674" s="1">
        <v>438.64920000000001</v>
      </c>
      <c r="H1674" s="1">
        <v>1.2</v>
      </c>
      <c r="I1674" s="1">
        <v>52</v>
      </c>
      <c r="J1674" s="1">
        <v>26</v>
      </c>
      <c r="K1674" s="1">
        <v>26</v>
      </c>
      <c r="L1674" s="1">
        <v>35.9</v>
      </c>
      <c r="M1674" s="1">
        <v>0.38076923076923069</v>
      </c>
      <c r="V1674" s="1">
        <v>0.25</v>
      </c>
      <c r="W1674" s="1">
        <v>91.385249999999999</v>
      </c>
      <c r="AN1674" s="1">
        <v>0.15317257685972382</v>
      </c>
      <c r="AO1674" s="1">
        <v>55.990856917880308</v>
      </c>
    </row>
    <row r="1675" spans="1:41" ht="15.75" customHeight="1">
      <c r="A1675" s="1" t="s">
        <v>13</v>
      </c>
      <c r="C1675" s="3">
        <v>261</v>
      </c>
      <c r="D1675" s="1">
        <v>10.636900000000001</v>
      </c>
      <c r="F1675" s="1">
        <v>117.00590000000001</v>
      </c>
      <c r="G1675" s="1">
        <v>3411.8920440000002</v>
      </c>
      <c r="H1675" s="1">
        <v>29.16</v>
      </c>
      <c r="I1675" s="1">
        <v>40.814799999999998</v>
      </c>
      <c r="J1675" s="1">
        <v>16</v>
      </c>
      <c r="K1675" s="1">
        <v>24.814800000000002</v>
      </c>
      <c r="L1675" s="1">
        <v>17.1111</v>
      </c>
      <c r="M1675" s="1">
        <v>4.4775698373551297E-2</v>
      </c>
    </row>
    <row r="1676" spans="1:41" ht="15.75" customHeight="1">
      <c r="A1676" s="1" t="s">
        <v>13</v>
      </c>
      <c r="C1676" s="3">
        <v>261</v>
      </c>
      <c r="D1676" s="1">
        <v>12.7942</v>
      </c>
      <c r="F1676" s="1">
        <v>140.7362</v>
      </c>
      <c r="G1676" s="1">
        <v>3380.5116712399999</v>
      </c>
      <c r="H1676" s="1">
        <v>24.020199999999999</v>
      </c>
      <c r="I1676" s="1">
        <v>44.518500000000003</v>
      </c>
      <c r="J1676" s="1">
        <v>18.222200000000001</v>
      </c>
      <c r="K1676" s="1">
        <v>26.296299999999999</v>
      </c>
      <c r="L1676" s="1">
        <v>16.3704</v>
      </c>
      <c r="M1676" s="1">
        <v>-7.0420553461893895E-2</v>
      </c>
    </row>
    <row r="1677" spans="1:41" ht="15.75" customHeight="1">
      <c r="A1677" s="1" t="s">
        <v>13</v>
      </c>
      <c r="C1677" s="3">
        <v>261</v>
      </c>
      <c r="D1677" s="1">
        <v>14.6639</v>
      </c>
      <c r="F1677" s="1">
        <v>161.30289999999999</v>
      </c>
      <c r="G1677" s="1">
        <v>3275.7554234899999</v>
      </c>
      <c r="H1677" s="1">
        <v>20.3081</v>
      </c>
      <c r="I1677" s="1">
        <v>46.740699999999997</v>
      </c>
      <c r="J1677" s="1">
        <v>17.4815</v>
      </c>
      <c r="K1677" s="1">
        <v>29.2592</v>
      </c>
      <c r="L1677" s="1">
        <v>16.7407</v>
      </c>
      <c r="M1677" s="1">
        <v>-2.53185322906983E-2</v>
      </c>
    </row>
    <row r="1678" spans="1:41" ht="15.75" customHeight="1">
      <c r="A1678" s="1" t="s">
        <v>13</v>
      </c>
      <c r="C1678" s="3">
        <v>261</v>
      </c>
      <c r="D1678" s="1">
        <v>16.677399999999999</v>
      </c>
      <c r="F1678" s="1">
        <v>183.45139999999998</v>
      </c>
      <c r="G1678" s="1">
        <v>3114.3993823799997</v>
      </c>
      <c r="H1678" s="1">
        <v>16.976700000000001</v>
      </c>
      <c r="I1678" s="1">
        <v>44.148099999999999</v>
      </c>
      <c r="J1678" s="1">
        <v>17.4815</v>
      </c>
      <c r="K1678" s="1">
        <v>26.666599999999999</v>
      </c>
      <c r="L1678" s="1">
        <v>16.3704</v>
      </c>
      <c r="M1678" s="1">
        <v>-4.1666354165885398E-2</v>
      </c>
    </row>
    <row r="1679" spans="1:41" ht="15.75" customHeight="1">
      <c r="A1679" s="1" t="s">
        <v>13</v>
      </c>
      <c r="C1679" s="3">
        <v>261</v>
      </c>
      <c r="D1679" s="1">
        <v>17.252600000000001</v>
      </c>
      <c r="F1679" s="1">
        <v>189.77860000000001</v>
      </c>
      <c r="G1679" s="1">
        <v>3059.2500098600003</v>
      </c>
      <c r="H1679" s="1">
        <v>16.120100000000001</v>
      </c>
      <c r="I1679" s="1">
        <v>41.555599999999998</v>
      </c>
      <c r="J1679" s="1">
        <v>17.851900000000001</v>
      </c>
      <c r="K1679" s="1">
        <v>23.703700000000001</v>
      </c>
      <c r="L1679" s="1">
        <v>16.3704</v>
      </c>
      <c r="M1679" s="1">
        <v>-6.2500791015748597E-2</v>
      </c>
    </row>
    <row r="1680" spans="1:41" ht="15.75" customHeight="1">
      <c r="A1680" s="1" t="s">
        <v>13</v>
      </c>
      <c r="C1680" s="3">
        <v>261</v>
      </c>
      <c r="D1680" s="1">
        <v>19.4099</v>
      </c>
      <c r="F1680" s="1">
        <v>213.50890000000001</v>
      </c>
      <c r="G1680" s="1">
        <v>2811.8054585499999</v>
      </c>
      <c r="H1680" s="1">
        <v>13.169499999999999</v>
      </c>
      <c r="I1680" s="1">
        <v>45.259300000000003</v>
      </c>
      <c r="J1680" s="1">
        <v>17.1111</v>
      </c>
      <c r="K1680" s="1">
        <v>28.148199999999999</v>
      </c>
      <c r="L1680" s="1">
        <v>16</v>
      </c>
      <c r="M1680" s="1">
        <v>-3.9473216759863899E-2</v>
      </c>
    </row>
    <row r="1681" spans="1:13" ht="15.75" customHeight="1">
      <c r="A1681" s="1" t="s">
        <v>13</v>
      </c>
      <c r="C1681" s="3">
        <v>261</v>
      </c>
      <c r="D1681" s="1">
        <v>22.286300000000001</v>
      </c>
      <c r="F1681" s="1">
        <v>245.14930000000001</v>
      </c>
      <c r="G1681" s="1">
        <v>2551.8080935600001</v>
      </c>
      <c r="H1681" s="1">
        <v>10.4092</v>
      </c>
      <c r="I1681" s="1">
        <v>49.123332461602303</v>
      </c>
      <c r="J1681" s="1">
        <v>19.841925819842299</v>
      </c>
      <c r="K1681" s="1">
        <v>29.2814066417601</v>
      </c>
      <c r="L1681" s="1">
        <v>18.592600000000001</v>
      </c>
      <c r="M1681" s="1">
        <v>-4.2666181824083403E-2</v>
      </c>
    </row>
    <row r="1682" spans="1:13" ht="15.75" customHeight="1">
      <c r="A1682" s="1" t="s">
        <v>13</v>
      </c>
      <c r="C1682" s="3">
        <v>261</v>
      </c>
      <c r="D1682" s="1">
        <v>25.522300000000001</v>
      </c>
      <c r="F1682" s="1">
        <v>280.74530000000004</v>
      </c>
      <c r="G1682" s="1">
        <v>2227.5679679440004</v>
      </c>
      <c r="H1682" s="1">
        <v>7.9344799999999998</v>
      </c>
      <c r="I1682" s="1">
        <v>44.148099999999999</v>
      </c>
      <c r="J1682" s="1">
        <v>17.851900000000001</v>
      </c>
      <c r="K1682" s="1">
        <v>26.296199999999999</v>
      </c>
      <c r="L1682" s="1">
        <v>20.074100000000001</v>
      </c>
      <c r="M1682" s="1">
        <v>8.4506506643545504E-2</v>
      </c>
    </row>
    <row r="1683" spans="1:13" ht="15.75" customHeight="1">
      <c r="A1683" s="1" t="s">
        <v>13</v>
      </c>
      <c r="C1683" s="3">
        <v>261</v>
      </c>
      <c r="D1683" s="1">
        <v>28.5425</v>
      </c>
      <c r="F1683" s="1">
        <v>313.96750000000003</v>
      </c>
      <c r="G1683" s="1">
        <v>2162.4480165750001</v>
      </c>
      <c r="H1683" s="1">
        <v>6.8874899999999997</v>
      </c>
      <c r="I1683" s="1">
        <v>47.481499999999997</v>
      </c>
      <c r="J1683" s="1">
        <v>23.777799999999999</v>
      </c>
      <c r="K1683" s="1">
        <v>23.703700000000001</v>
      </c>
      <c r="L1683" s="1">
        <v>19.333300000000001</v>
      </c>
      <c r="M1683" s="1">
        <v>-0.18750237304724601</v>
      </c>
    </row>
    <row r="1684" spans="1:13" ht="15.75" customHeight="1">
      <c r="A1684" s="1" t="s">
        <v>13</v>
      </c>
      <c r="C1684" s="3">
        <v>261</v>
      </c>
      <c r="D1684" s="1">
        <v>29.8369</v>
      </c>
      <c r="F1684" s="1">
        <v>328.20589999999999</v>
      </c>
      <c r="G1684" s="1">
        <v>2135.5570218839998</v>
      </c>
      <c r="H1684" s="1">
        <v>6.5067599999999999</v>
      </c>
      <c r="I1684" s="1">
        <v>54.148099999999999</v>
      </c>
      <c r="J1684" s="1">
        <v>21.555599999999998</v>
      </c>
      <c r="K1684" s="1">
        <v>32.592500000000001</v>
      </c>
      <c r="L1684" s="1">
        <v>18.592600000000001</v>
      </c>
      <c r="M1684" s="1">
        <v>-9.0910485541151997E-2</v>
      </c>
    </row>
    <row r="1685" spans="1:13" ht="15.75" customHeight="1">
      <c r="A1685" s="1" t="s">
        <v>13</v>
      </c>
      <c r="C1685" s="3">
        <v>261</v>
      </c>
      <c r="D1685" s="1">
        <v>33.000900000000001</v>
      </c>
      <c r="F1685" s="1">
        <v>363.00990000000002</v>
      </c>
      <c r="G1685" s="1">
        <v>1947.3956493420001</v>
      </c>
      <c r="H1685" s="1">
        <v>5.3645800000000001</v>
      </c>
      <c r="I1685" s="1">
        <v>52.253206346280301</v>
      </c>
      <c r="J1685" s="1">
        <v>20.797608430085301</v>
      </c>
      <c r="K1685" s="1">
        <v>31.455597916195</v>
      </c>
      <c r="L1685" s="1">
        <v>24.5185</v>
      </c>
      <c r="M1685" s="1">
        <v>0.118290282697154</v>
      </c>
    </row>
    <row r="1686" spans="1:13" ht="15.75" customHeight="1">
      <c r="A1686" s="1" t="s">
        <v>13</v>
      </c>
      <c r="C1686" s="3">
        <v>261</v>
      </c>
      <c r="D1686" s="1">
        <v>36.308799999999998</v>
      </c>
      <c r="F1686" s="1">
        <v>399.39679999999998</v>
      </c>
      <c r="G1686" s="1">
        <v>1762.4462171359999</v>
      </c>
      <c r="H1686" s="1">
        <v>4.4127700000000001</v>
      </c>
      <c r="I1686" s="1">
        <v>50.272132162607903</v>
      </c>
      <c r="J1686" s="1">
        <v>20.0051430969244</v>
      </c>
      <c r="K1686" s="1">
        <v>30.2669890656835</v>
      </c>
      <c r="L1686" s="1">
        <v>21.185199999999998</v>
      </c>
      <c r="M1686" s="1">
        <v>3.8988248897658499E-2</v>
      </c>
    </row>
    <row r="1687" spans="1:13" ht="15.75" customHeight="1">
      <c r="A1687" s="1" t="s">
        <v>13</v>
      </c>
      <c r="C1687" s="3">
        <v>261</v>
      </c>
      <c r="D1687" s="1">
        <v>39.113199999999999</v>
      </c>
      <c r="F1687" s="1">
        <v>430.24520000000001</v>
      </c>
      <c r="G1687" s="1">
        <v>1570.9629036640001</v>
      </c>
      <c r="H1687" s="1">
        <v>3.6513200000000001</v>
      </c>
      <c r="I1687" s="1">
        <v>48.592599999999997</v>
      </c>
      <c r="J1687" s="1">
        <v>19.333300000000001</v>
      </c>
      <c r="K1687" s="1">
        <v>29.2593</v>
      </c>
      <c r="L1687" s="1">
        <v>23.407399999999999</v>
      </c>
      <c r="M1687" s="1">
        <v>0.13924119852491301</v>
      </c>
    </row>
    <row r="1688" spans="1:13" ht="15.75" customHeight="1">
      <c r="A1688" s="1" t="s">
        <v>13</v>
      </c>
      <c r="C1688" s="3">
        <v>261</v>
      </c>
      <c r="D1688" s="1">
        <v>42.493000000000002</v>
      </c>
      <c r="F1688" s="1">
        <v>467.423</v>
      </c>
      <c r="G1688" s="1">
        <v>1573.23831071</v>
      </c>
      <c r="H1688" s="1">
        <v>3.3657699999999999</v>
      </c>
      <c r="I1688" s="1">
        <v>45.961249476901202</v>
      </c>
      <c r="J1688" s="1">
        <v>19.130926256811598</v>
      </c>
      <c r="K1688" s="1">
        <v>26.8303232200896</v>
      </c>
      <c r="L1688" s="1">
        <v>18.222200000000001</v>
      </c>
      <c r="M1688" s="1">
        <v>-3.3869374191183202E-2</v>
      </c>
    </row>
    <row r="1689" spans="1:13" ht="15.75" customHeight="1">
      <c r="A1689" s="1" t="s">
        <v>13</v>
      </c>
      <c r="C1689" s="3">
        <v>261</v>
      </c>
      <c r="D1689" s="1">
        <v>45.297499999999999</v>
      </c>
      <c r="F1689" s="1">
        <v>498.27249999999998</v>
      </c>
      <c r="I1689" s="1">
        <v>43.777799999999999</v>
      </c>
      <c r="J1689" s="1">
        <v>18.963000000000001</v>
      </c>
      <c r="K1689" s="1">
        <v>24.814800000000002</v>
      </c>
      <c r="L1689" s="1">
        <v>16.7407</v>
      </c>
      <c r="M1689" s="1">
        <v>-8.9555426600254701E-2</v>
      </c>
    </row>
    <row r="1690" spans="1:13" ht="15.75" customHeight="1">
      <c r="A1690" s="1" t="s">
        <v>13</v>
      </c>
      <c r="C1690" s="3">
        <v>261</v>
      </c>
      <c r="D1690" s="1">
        <v>54.573900000000002</v>
      </c>
      <c r="F1690" s="1">
        <v>600.31290000000001</v>
      </c>
      <c r="I1690" s="1">
        <v>59.333300000000001</v>
      </c>
      <c r="J1690" s="1">
        <v>25.6296</v>
      </c>
      <c r="K1690" s="1">
        <v>33.703699999999998</v>
      </c>
      <c r="L1690" s="1">
        <v>21.925899999999999</v>
      </c>
      <c r="M1690" s="1">
        <v>-0.10989001207582599</v>
      </c>
    </row>
    <row r="1691" spans="1:13" ht="15.75" customHeight="1">
      <c r="A1691" s="1" t="s">
        <v>13</v>
      </c>
      <c r="C1691" s="3">
        <v>261</v>
      </c>
      <c r="D1691" s="1">
        <v>57.594099999999997</v>
      </c>
      <c r="F1691" s="1">
        <v>633.53509999999994</v>
      </c>
      <c r="I1691" s="1">
        <v>45.506241899153601</v>
      </c>
      <c r="J1691" s="1">
        <v>19.676258832214501</v>
      </c>
      <c r="K1691" s="1">
        <v>25.8299830669391</v>
      </c>
      <c r="L1691" s="1">
        <v>15.2593</v>
      </c>
      <c r="M1691" s="1">
        <v>-0.17100122833096201</v>
      </c>
    </row>
    <row r="1692" spans="1:13" ht="15.75" customHeight="1">
      <c r="A1692" s="1" t="s">
        <v>13</v>
      </c>
      <c r="C1692" s="3">
        <v>261</v>
      </c>
      <c r="D1692" s="1">
        <v>60.398600000000002</v>
      </c>
      <c r="F1692" s="1">
        <v>664.38459999999998</v>
      </c>
      <c r="I1692" s="1">
        <v>32.666699999999999</v>
      </c>
      <c r="J1692" s="1">
        <v>14.148099999999999</v>
      </c>
      <c r="K1692" s="1">
        <v>18.518599999999999</v>
      </c>
      <c r="L1692" s="1">
        <v>14.148099999999999</v>
      </c>
      <c r="M1692" s="1">
        <f>(L1692-J1692)/K1692</f>
        <v>0</v>
      </c>
    </row>
    <row r="1693" spans="1:13" ht="15.75" customHeight="1">
      <c r="A1693" s="1" t="s">
        <v>13</v>
      </c>
      <c r="C1693" s="3">
        <v>261</v>
      </c>
      <c r="D1693" s="1">
        <v>63.418799999999997</v>
      </c>
      <c r="F1693" s="1">
        <v>697.60680000000002</v>
      </c>
      <c r="I1693" s="1">
        <v>28.592600000000001</v>
      </c>
      <c r="J1693" s="1">
        <v>12.2963</v>
      </c>
      <c r="K1693" s="1">
        <v>16.296299999999999</v>
      </c>
      <c r="L1693" s="1">
        <v>11.9259</v>
      </c>
      <c r="M1693" s="1">
        <v>-2.2729085743389599E-2</v>
      </c>
    </row>
    <row r="1694" spans="1:13" ht="15.75" customHeight="1">
      <c r="A1694" s="1" t="s">
        <v>13</v>
      </c>
      <c r="C1694" s="3">
        <v>262</v>
      </c>
      <c r="D1694" s="1">
        <v>2.8489</v>
      </c>
      <c r="F1694" s="1">
        <v>28.489000000000001</v>
      </c>
      <c r="L1694" s="1">
        <v>14.702</v>
      </c>
    </row>
    <row r="1695" spans="1:13" ht="15.75" customHeight="1">
      <c r="A1695" s="1" t="s">
        <v>13</v>
      </c>
      <c r="C1695" s="3">
        <v>262</v>
      </c>
      <c r="D1695" s="1">
        <v>4.2294200000000002</v>
      </c>
      <c r="F1695" s="1">
        <v>42.294200000000004</v>
      </c>
      <c r="G1695" s="1">
        <v>1491.4288334400001</v>
      </c>
      <c r="H1695" s="1">
        <v>35.263199999999998</v>
      </c>
      <c r="L1695" s="1">
        <v>14.527144253318699</v>
      </c>
    </row>
    <row r="1696" spans="1:13" ht="15.75" customHeight="1">
      <c r="A1696" s="1" t="s">
        <v>13</v>
      </c>
      <c r="C1696" s="3">
        <v>262</v>
      </c>
      <c r="D1696" s="1">
        <v>5.9864499999999996</v>
      </c>
      <c r="F1696" s="1">
        <v>59.864499999999992</v>
      </c>
      <c r="G1696" s="1">
        <v>1746.7024351999999</v>
      </c>
      <c r="H1696" s="1">
        <v>29.177600000000002</v>
      </c>
      <c r="L1696" s="1">
        <v>14.304600000000001</v>
      </c>
    </row>
    <row r="1697" spans="1:13" ht="15.75" customHeight="1">
      <c r="A1697" s="1" t="s">
        <v>13</v>
      </c>
      <c r="C1697" s="3">
        <v>262</v>
      </c>
      <c r="D1697" s="1">
        <v>8.4337300000000006</v>
      </c>
      <c r="F1697" s="1">
        <v>84.337299999999999</v>
      </c>
      <c r="G1697" s="1">
        <v>1961.3988511799998</v>
      </c>
      <c r="H1697" s="1">
        <v>23.256599999999999</v>
      </c>
      <c r="I1697" s="1">
        <v>52.970283821988801</v>
      </c>
      <c r="J1697" s="1">
        <v>13.4069328990276</v>
      </c>
      <c r="K1697" s="1">
        <v>39.563350922961099</v>
      </c>
      <c r="L1697" s="1">
        <v>13.907299999999999</v>
      </c>
      <c r="M1697" s="1">
        <v>1.26472376403789E-2</v>
      </c>
    </row>
    <row r="1698" spans="1:13" ht="15.75" customHeight="1">
      <c r="A1698" s="1" t="s">
        <v>13</v>
      </c>
      <c r="C1698" s="3">
        <v>262</v>
      </c>
      <c r="D1698" s="1">
        <v>10.441800000000001</v>
      </c>
      <c r="F1698" s="1">
        <v>104.41800000000001</v>
      </c>
      <c r="G1698" s="1">
        <v>2084.9246478</v>
      </c>
      <c r="H1698" s="1">
        <v>19.967099999999999</v>
      </c>
      <c r="I1698" s="1">
        <v>43.813062687580199</v>
      </c>
      <c r="J1698" s="1">
        <v>12.622028230364</v>
      </c>
      <c r="K1698" s="1">
        <v>31.191034457216201</v>
      </c>
      <c r="L1698" s="1">
        <v>11.1258</v>
      </c>
      <c r="M1698" s="1">
        <v>-4.7969817494073502E-2</v>
      </c>
    </row>
    <row r="1699" spans="1:13" ht="15.75" customHeight="1">
      <c r="A1699" s="1" t="s">
        <v>13</v>
      </c>
      <c r="C1699" s="3">
        <v>262</v>
      </c>
      <c r="D1699" s="1">
        <v>12.387</v>
      </c>
      <c r="F1699" s="1">
        <v>123.87</v>
      </c>
      <c r="G1699" s="1">
        <v>2045.4900840000003</v>
      </c>
      <c r="H1699" s="1">
        <v>16.513200000000001</v>
      </c>
      <c r="I1699" s="1">
        <v>34.942541963376698</v>
      </c>
      <c r="J1699" s="1">
        <v>11.8616978825751</v>
      </c>
      <c r="K1699" s="1">
        <v>23.080844080801501</v>
      </c>
      <c r="L1699" s="1">
        <v>10.331099999999999</v>
      </c>
      <c r="M1699" s="1">
        <v>-6.6314640713174E-2</v>
      </c>
    </row>
    <row r="1700" spans="1:13" ht="15.75" customHeight="1">
      <c r="A1700" s="1" t="s">
        <v>13</v>
      </c>
      <c r="C1700" s="3">
        <v>262</v>
      </c>
      <c r="D1700" s="1">
        <v>15.963900000000001</v>
      </c>
      <c r="F1700" s="1">
        <v>159.63900000000001</v>
      </c>
      <c r="G1700" s="1">
        <v>1612.1463693000001</v>
      </c>
      <c r="H1700" s="1">
        <v>10.098699999999999</v>
      </c>
      <c r="I1700" s="1">
        <v>50.860900000000001</v>
      </c>
      <c r="J1700" s="1">
        <v>13.907299999999999</v>
      </c>
      <c r="K1700" s="1">
        <v>36.953600000000002</v>
      </c>
      <c r="L1700" s="1">
        <v>12.715199999999999</v>
      </c>
      <c r="M1700" s="1">
        <v>-3.22593739175615E-2</v>
      </c>
    </row>
    <row r="1701" spans="1:13" ht="15.75" customHeight="1">
      <c r="A1701" s="1" t="s">
        <v>13</v>
      </c>
      <c r="C1701" s="3">
        <v>262</v>
      </c>
      <c r="D1701" s="1">
        <v>18.285599999999999</v>
      </c>
      <c r="F1701" s="1">
        <v>182.85599999999999</v>
      </c>
      <c r="G1701" s="1">
        <v>1365.40586616</v>
      </c>
      <c r="H1701" s="1">
        <v>7.4671099999999999</v>
      </c>
      <c r="I1701" s="1">
        <v>53.308303880131596</v>
      </c>
      <c r="J1701" s="1">
        <v>18.1483895201801</v>
      </c>
      <c r="K1701" s="1">
        <v>35.1599143599515</v>
      </c>
      <c r="L1701" s="1">
        <v>25.033100000000001</v>
      </c>
      <c r="M1701" s="1">
        <v>0.19581135520801499</v>
      </c>
    </row>
    <row r="1702" spans="1:13" ht="15.75" customHeight="1">
      <c r="A1702" s="1" t="s">
        <v>13</v>
      </c>
      <c r="C1702" s="3">
        <v>262</v>
      </c>
      <c r="D1702" s="1">
        <v>21.6114</v>
      </c>
      <c r="F1702" s="1">
        <v>216.114</v>
      </c>
      <c r="G1702" s="1">
        <v>1151.6607002999999</v>
      </c>
      <c r="H1702" s="1">
        <v>5.3289499999999999</v>
      </c>
      <c r="I1702" s="1">
        <v>55.629100000000001</v>
      </c>
      <c r="J1702" s="1">
        <v>19.470199999999998</v>
      </c>
      <c r="K1702" s="1">
        <v>36.158900000000003</v>
      </c>
      <c r="L1702" s="1">
        <v>16.688700000000001</v>
      </c>
      <c r="M1702" s="1">
        <v>-7.6924353340394699E-2</v>
      </c>
    </row>
    <row r="1703" spans="1:13" ht="15.75" customHeight="1">
      <c r="A1703" s="1" t="s">
        <v>13</v>
      </c>
      <c r="C1703" s="3">
        <v>262</v>
      </c>
      <c r="D1703" s="1">
        <v>23.995999999999999</v>
      </c>
      <c r="F1703" s="1">
        <v>239.95999999999998</v>
      </c>
      <c r="G1703" s="1">
        <v>1160.3337787999999</v>
      </c>
      <c r="H1703" s="1">
        <v>4.8355300000000003</v>
      </c>
      <c r="I1703" s="1">
        <v>43.046078702620001</v>
      </c>
      <c r="J1703" s="1">
        <v>15.844564589898299</v>
      </c>
      <c r="K1703" s="1">
        <v>27.2015141127217</v>
      </c>
      <c r="L1703" s="1">
        <v>15.099299999999999</v>
      </c>
      <c r="M1703" s="1">
        <v>-2.7397908322673799E-2</v>
      </c>
    </row>
    <row r="1704" spans="1:13" ht="15.75" customHeight="1">
      <c r="A1704" s="1" t="s">
        <v>13</v>
      </c>
      <c r="C1704" s="3">
        <v>262</v>
      </c>
      <c r="D1704" s="1">
        <v>26.054200000000002</v>
      </c>
      <c r="F1704" s="1">
        <v>260.54200000000003</v>
      </c>
      <c r="G1704" s="1">
        <v>1131.30202362</v>
      </c>
      <c r="H1704" s="1">
        <v>4.3421099999999999</v>
      </c>
      <c r="I1704" s="1">
        <v>32.185400000000001</v>
      </c>
      <c r="J1704" s="1">
        <v>12.715199999999999</v>
      </c>
      <c r="K1704" s="1">
        <v>19.470199999999998</v>
      </c>
      <c r="L1704" s="1">
        <v>14.702</v>
      </c>
      <c r="M1704" s="1">
        <v>0.102043122309992</v>
      </c>
    </row>
    <row r="1705" spans="1:13" ht="15.75" customHeight="1">
      <c r="A1705" s="1" t="s">
        <v>13</v>
      </c>
      <c r="C1705" s="3">
        <v>262</v>
      </c>
      <c r="D1705" s="1">
        <v>28.012</v>
      </c>
      <c r="F1705" s="1">
        <v>280.12</v>
      </c>
      <c r="G1705" s="1">
        <v>1170.2377156</v>
      </c>
      <c r="H1705" s="1">
        <v>4.1776299999999997</v>
      </c>
      <c r="I1705" s="1">
        <v>38.940399999999997</v>
      </c>
      <c r="J1705" s="1">
        <v>15.099299999999999</v>
      </c>
      <c r="K1705" s="1">
        <v>23.841100000000001</v>
      </c>
      <c r="L1705" s="1">
        <v>12.715199999999999</v>
      </c>
      <c r="M1705" s="1">
        <v>-9.9999580556266301E-2</v>
      </c>
    </row>
    <row r="1706" spans="1:13" ht="15.75" customHeight="1">
      <c r="A1706" s="1" t="s">
        <v>13</v>
      </c>
      <c r="C1706" s="3">
        <v>262</v>
      </c>
      <c r="D1706" s="1">
        <v>31.5261</v>
      </c>
      <c r="F1706" s="1">
        <v>315.26099999999997</v>
      </c>
      <c r="G1706" s="1">
        <v>1057.7826228599999</v>
      </c>
      <c r="H1706" s="1">
        <v>3.3552599999999999</v>
      </c>
      <c r="I1706" s="1">
        <v>46.983247177599999</v>
      </c>
      <c r="J1706" s="1">
        <v>15.546124843199999</v>
      </c>
      <c r="K1706" s="1">
        <v>31.437122334400001</v>
      </c>
      <c r="L1706" s="1">
        <v>13.5099</v>
      </c>
      <c r="M1706" s="1">
        <v>-6.4771349665546998E-2</v>
      </c>
    </row>
    <row r="1707" spans="1:13" ht="15.75" customHeight="1">
      <c r="A1707" s="1" t="s">
        <v>13</v>
      </c>
      <c r="C1707" s="3">
        <v>262</v>
      </c>
      <c r="D1707" s="1">
        <v>34.262</v>
      </c>
      <c r="F1707" s="1">
        <v>342.62</v>
      </c>
      <c r="G1707" s="1">
        <v>1036.8777583999999</v>
      </c>
      <c r="H1707" s="1">
        <v>3.0263200000000001</v>
      </c>
      <c r="I1707" s="1">
        <v>53.244999999999997</v>
      </c>
      <c r="J1707" s="1">
        <v>15.894</v>
      </c>
      <c r="K1707" s="1">
        <v>37.350999999999999</v>
      </c>
      <c r="L1707" s="1">
        <v>16.050822871470199</v>
      </c>
      <c r="M1707" s="1">
        <v>4.1986257789660298E-3</v>
      </c>
    </row>
    <row r="1708" spans="1:13" ht="15.75" customHeight="1">
      <c r="A1708" s="1" t="s">
        <v>13</v>
      </c>
      <c r="C1708" s="3">
        <v>262</v>
      </c>
      <c r="D1708" s="1">
        <v>36.922699999999999</v>
      </c>
      <c r="F1708" s="1">
        <v>369.22699999999998</v>
      </c>
      <c r="G1708" s="1">
        <v>813.75784664999992</v>
      </c>
      <c r="H1708" s="1">
        <v>2.2039499999999999</v>
      </c>
      <c r="L1708" s="1">
        <v>15.496700000000001</v>
      </c>
    </row>
    <row r="1709" spans="1:13" ht="15.75" customHeight="1">
      <c r="A1709" s="1" t="s">
        <v>13</v>
      </c>
      <c r="C1709" s="3">
        <v>262</v>
      </c>
      <c r="D1709" s="1">
        <v>39.4955</v>
      </c>
      <c r="F1709" s="1">
        <v>394.95499999999998</v>
      </c>
      <c r="G1709" s="1">
        <v>675.58237614999996</v>
      </c>
      <c r="H1709" s="1">
        <v>1.7105300000000001</v>
      </c>
      <c r="L1709" s="1">
        <v>16.688700000000001</v>
      </c>
    </row>
    <row r="1710" spans="1:13" ht="15.75" customHeight="1">
      <c r="A1710" s="1" t="s">
        <v>13</v>
      </c>
      <c r="C1710" s="3">
        <v>262</v>
      </c>
      <c r="D1710" s="1">
        <v>43.574300000000001</v>
      </c>
      <c r="F1710" s="1">
        <v>435.74299999999999</v>
      </c>
      <c r="L1710" s="1">
        <v>12.715199999999999</v>
      </c>
    </row>
    <row r="1711" spans="1:13" ht="15.75" customHeight="1">
      <c r="A1711" s="1" t="s">
        <v>13</v>
      </c>
      <c r="C1711" s="3">
        <v>263</v>
      </c>
      <c r="D1711" s="1">
        <v>3.4155799999999998</v>
      </c>
      <c r="F1711" s="1">
        <v>37.571379999999998</v>
      </c>
      <c r="G1711" s="1">
        <v>1424.19951597</v>
      </c>
      <c r="H1711" s="1">
        <v>37.906500000000001</v>
      </c>
      <c r="I1711" s="1">
        <v>49.8765</v>
      </c>
      <c r="J1711" s="1">
        <v>19.321000000000002</v>
      </c>
      <c r="K1711" s="1">
        <v>30.555499999999999</v>
      </c>
      <c r="L1711" s="1">
        <v>29.814800000000002</v>
      </c>
      <c r="M1711" s="1">
        <v>0.34343407897105299</v>
      </c>
    </row>
    <row r="1712" spans="1:13" ht="15.75" customHeight="1">
      <c r="A1712" s="1" t="s">
        <v>13</v>
      </c>
      <c r="C1712" s="3">
        <v>263</v>
      </c>
      <c r="D1712" s="1">
        <v>4.5041099999999998</v>
      </c>
      <c r="F1712" s="1">
        <v>49.545209999999997</v>
      </c>
      <c r="G1712" s="1">
        <v>1664.7983283359997</v>
      </c>
      <c r="H1712" s="1">
        <v>33.601599999999998</v>
      </c>
      <c r="I1712" s="1">
        <v>25.802499999999998</v>
      </c>
      <c r="J1712" s="1">
        <v>12.530900000000001</v>
      </c>
      <c r="K1712" s="1">
        <v>13.271599999999999</v>
      </c>
      <c r="L1712" s="1">
        <v>26.843239120553299</v>
      </c>
      <c r="M1712" s="1">
        <v>1.0784185117509</v>
      </c>
    </row>
    <row r="1713" spans="1:13" ht="15.75" customHeight="1">
      <c r="A1713" s="1" t="s">
        <v>13</v>
      </c>
      <c r="C1713" s="3">
        <v>263</v>
      </c>
      <c r="D1713" s="1">
        <v>6.3183400000000001</v>
      </c>
      <c r="F1713" s="1">
        <v>69.501739999999998</v>
      </c>
      <c r="G1713" s="1">
        <v>1776.3463214419999</v>
      </c>
      <c r="H1713" s="1">
        <v>25.558299999999999</v>
      </c>
      <c r="I1713" s="1">
        <v>21.4815</v>
      </c>
      <c r="J1713" s="1">
        <v>9.4444400000000002</v>
      </c>
      <c r="K1713" s="1">
        <v>12.03706</v>
      </c>
      <c r="L1713" s="1">
        <v>21.890601256352401</v>
      </c>
      <c r="M1713" s="1">
        <v>1.03398680876829</v>
      </c>
    </row>
    <row r="1714" spans="1:13" ht="15.75" customHeight="1">
      <c r="A1714" s="1" t="s">
        <v>13</v>
      </c>
      <c r="C1714" s="3">
        <v>263</v>
      </c>
      <c r="D1714" s="1">
        <v>8.6163500000000006</v>
      </c>
      <c r="F1714" s="1">
        <v>94.77985000000001</v>
      </c>
      <c r="G1714" s="1">
        <v>1488.2711166400002</v>
      </c>
      <c r="H1714" s="1">
        <v>15.702400000000001</v>
      </c>
      <c r="I1714" s="1">
        <v>37.839500000000001</v>
      </c>
      <c r="J1714" s="1">
        <v>15.3086</v>
      </c>
      <c r="K1714" s="1">
        <v>22.530899999999999</v>
      </c>
      <c r="L1714" s="1">
        <v>15.6173</v>
      </c>
      <c r="M1714" s="1">
        <v>1.3701183707708099E-2</v>
      </c>
    </row>
    <row r="1715" spans="1:13" ht="15.75" customHeight="1">
      <c r="A1715" s="1" t="s">
        <v>13</v>
      </c>
      <c r="C1715" s="3">
        <v>263</v>
      </c>
      <c r="D1715" s="1">
        <v>10.188700000000001</v>
      </c>
      <c r="F1715" s="1">
        <v>112.07570000000001</v>
      </c>
      <c r="G1715" s="1">
        <v>1112.3266658460002</v>
      </c>
      <c r="H1715" s="1">
        <v>9.9247800000000002</v>
      </c>
      <c r="I1715" s="1">
        <v>41.851900000000001</v>
      </c>
      <c r="J1715" s="1">
        <v>19.6296</v>
      </c>
      <c r="K1715" s="1">
        <v>22.222300000000001</v>
      </c>
      <c r="L1715" s="1">
        <v>16.543199999999999</v>
      </c>
      <c r="M1715" s="1">
        <v>-0.13888751389370099</v>
      </c>
    </row>
    <row r="1716" spans="1:13" ht="15.75" customHeight="1">
      <c r="A1716" s="1" t="s">
        <v>13</v>
      </c>
      <c r="C1716" s="3">
        <v>263</v>
      </c>
      <c r="D1716" s="1">
        <v>12.0029</v>
      </c>
      <c r="F1716" s="1">
        <v>132.03190000000001</v>
      </c>
      <c r="G1716" s="1">
        <v>1130.8981143460003</v>
      </c>
      <c r="H1716" s="1">
        <v>8.5653400000000008</v>
      </c>
      <c r="I1716" s="1">
        <v>37.222200000000001</v>
      </c>
      <c r="J1716" s="1">
        <v>15</v>
      </c>
      <c r="K1716" s="1">
        <v>22.222200000000001</v>
      </c>
      <c r="L1716" s="1">
        <v>14.0741</v>
      </c>
      <c r="M1716" s="1">
        <v>-4.1665541665541699E-2</v>
      </c>
    </row>
    <row r="1717" spans="1:13" ht="15.75" customHeight="1">
      <c r="A1717" s="1" t="s">
        <v>13</v>
      </c>
      <c r="C1717" s="3">
        <v>263</v>
      </c>
      <c r="D1717" s="1">
        <v>16.2361</v>
      </c>
      <c r="F1717" s="1">
        <v>178.59710000000001</v>
      </c>
      <c r="G1717" s="1">
        <v>902.53508693700007</v>
      </c>
      <c r="H1717" s="1">
        <v>5.0534699999999999</v>
      </c>
      <c r="I1717" s="1">
        <v>33.209899999999998</v>
      </c>
      <c r="J1717" s="1">
        <v>10.0617</v>
      </c>
      <c r="K1717" s="1">
        <v>23.148199999999999</v>
      </c>
      <c r="L1717" s="1">
        <v>15.614609440995499</v>
      </c>
      <c r="M1717" s="1">
        <v>0.23988515050827</v>
      </c>
    </row>
    <row r="1718" spans="1:13" ht="15.75" customHeight="1">
      <c r="A1718" s="1" t="s">
        <v>13</v>
      </c>
      <c r="C1718" s="3">
        <v>263</v>
      </c>
      <c r="D1718" s="1">
        <v>20.892600000000002</v>
      </c>
      <c r="F1718" s="1">
        <v>229.8186</v>
      </c>
      <c r="G1718" s="1">
        <v>1708.1221481279999</v>
      </c>
      <c r="H1718" s="1">
        <v>7.43248</v>
      </c>
      <c r="I1718" s="1">
        <v>51.1111</v>
      </c>
      <c r="J1718" s="1">
        <v>18.395099999999999</v>
      </c>
      <c r="K1718" s="1">
        <v>32.716000000000001</v>
      </c>
      <c r="L1718" s="1">
        <v>20.2469</v>
      </c>
      <c r="M1718" s="1">
        <v>5.6602274116640199E-2</v>
      </c>
    </row>
    <row r="1719" spans="1:13" ht="15.75" customHeight="1">
      <c r="A1719" s="1" t="s">
        <v>13</v>
      </c>
      <c r="C1719" s="3">
        <v>263</v>
      </c>
      <c r="D1719" s="1">
        <v>23.0092</v>
      </c>
      <c r="F1719" s="1">
        <v>253.10120000000001</v>
      </c>
      <c r="G1719" s="1">
        <v>1680.4603553760001</v>
      </c>
      <c r="H1719" s="1">
        <v>6.6394799999999998</v>
      </c>
      <c r="I1719" s="1">
        <v>41.851900000000001</v>
      </c>
      <c r="J1719" s="1">
        <v>19.6296</v>
      </c>
      <c r="K1719" s="1">
        <v>22.222300000000001</v>
      </c>
      <c r="L1719" s="1">
        <v>17.469100000000001</v>
      </c>
      <c r="M1719" s="1">
        <v>-9.7222159722440901E-2</v>
      </c>
    </row>
    <row r="1720" spans="1:13" ht="15.75" customHeight="1">
      <c r="A1720" s="1" t="s">
        <v>13</v>
      </c>
      <c r="C1720" s="3">
        <v>263</v>
      </c>
      <c r="D1720" s="1">
        <v>27.907599999999999</v>
      </c>
      <c r="F1720" s="1">
        <v>306.98359999999997</v>
      </c>
      <c r="G1720" s="1">
        <v>1551.3324130919998</v>
      </c>
      <c r="H1720" s="1">
        <v>5.0534699999999999</v>
      </c>
      <c r="I1720" s="1">
        <v>44.773951025448298</v>
      </c>
      <c r="J1720" s="1">
        <v>18.3309164995168</v>
      </c>
      <c r="K1720" s="1">
        <v>26.443034525931498</v>
      </c>
      <c r="L1720" s="1">
        <v>19.0123</v>
      </c>
      <c r="M1720" s="1">
        <v>2.5767976811246599E-2</v>
      </c>
    </row>
    <row r="1721" spans="1:13" ht="15.75" customHeight="1">
      <c r="A1721" s="1" t="s">
        <v>13</v>
      </c>
      <c r="C1721" s="3">
        <v>263</v>
      </c>
      <c r="D1721" s="1">
        <v>32.322200000000002</v>
      </c>
      <c r="F1721" s="1">
        <v>355.54420000000005</v>
      </c>
      <c r="G1721" s="1">
        <v>1393.9501459620001</v>
      </c>
      <c r="H1721" s="1">
        <v>3.9206099999999999</v>
      </c>
      <c r="I1721" s="1">
        <v>47.407400000000003</v>
      </c>
      <c r="J1721" s="1">
        <v>17.160499999999999</v>
      </c>
      <c r="K1721" s="1">
        <v>30.2469</v>
      </c>
      <c r="L1721" s="1">
        <v>13.2246379795804</v>
      </c>
      <c r="M1721" s="1">
        <v>-0.130124476241189</v>
      </c>
    </row>
    <row r="1722" spans="1:13" ht="15.75" customHeight="1">
      <c r="A1722" s="1" t="s">
        <v>13</v>
      </c>
      <c r="C1722" s="3">
        <v>263</v>
      </c>
      <c r="D1722" s="1">
        <v>34.499299999999998</v>
      </c>
      <c r="F1722" s="1">
        <v>379.4923</v>
      </c>
      <c r="G1722" s="1">
        <v>1401.8597358920001</v>
      </c>
      <c r="H1722" s="1">
        <v>3.6940400000000002</v>
      </c>
      <c r="I1722" s="1">
        <v>26.419799999999999</v>
      </c>
      <c r="J1722" s="1">
        <v>11.913600000000001</v>
      </c>
      <c r="K1722" s="1">
        <v>14.5062</v>
      </c>
      <c r="L1722" s="1">
        <v>10.3704</v>
      </c>
      <c r="M1722" s="1">
        <v>-0.106382098688837</v>
      </c>
    </row>
    <row r="1723" spans="1:13" ht="15.75" customHeight="1">
      <c r="A1723" s="1" t="s">
        <v>13</v>
      </c>
      <c r="C1723" s="3">
        <v>263</v>
      </c>
      <c r="D1723" s="1">
        <v>39.458199999999998</v>
      </c>
      <c r="F1723" s="1">
        <v>434.04019999999997</v>
      </c>
      <c r="I1723" s="1">
        <v>27.963000000000001</v>
      </c>
      <c r="J1723" s="1">
        <v>12.839499999999999</v>
      </c>
      <c r="K1723" s="1">
        <v>15.1235</v>
      </c>
      <c r="L1723" s="1">
        <v>11.982418554095</v>
      </c>
      <c r="M1723" s="1">
        <v>-5.6672162257741597E-2</v>
      </c>
    </row>
    <row r="1724" spans="1:13" ht="15.75" customHeight="1">
      <c r="A1724" s="1" t="s">
        <v>13</v>
      </c>
      <c r="C1724" s="3">
        <v>263</v>
      </c>
      <c r="D1724" s="1">
        <v>45.203200000000002</v>
      </c>
      <c r="F1724" s="1">
        <v>497.23520000000002</v>
      </c>
      <c r="I1724" s="1">
        <v>40.6173</v>
      </c>
      <c r="J1724" s="1">
        <v>18.703700000000001</v>
      </c>
      <c r="K1724" s="1">
        <v>21.913599999999999</v>
      </c>
      <c r="L1724" s="1">
        <v>13.849979221435801</v>
      </c>
      <c r="M1724" s="1">
        <v>-0.22149353728115001</v>
      </c>
    </row>
    <row r="1725" spans="1:13" ht="15.75" customHeight="1">
      <c r="A1725" s="1" t="s">
        <v>13</v>
      </c>
      <c r="C1725" s="3">
        <v>263</v>
      </c>
      <c r="D1725" s="1">
        <v>52.883400000000002</v>
      </c>
      <c r="F1725" s="1">
        <v>581.7174</v>
      </c>
      <c r="I1725" s="1">
        <v>33.827199999999998</v>
      </c>
      <c r="J1725" s="1">
        <v>13.148099999999999</v>
      </c>
      <c r="K1725" s="1">
        <v>20.679099999999998</v>
      </c>
      <c r="L1725" s="1">
        <v>16.346626643073801</v>
      </c>
      <c r="M1725" s="1">
        <v>0.15467436411999599</v>
      </c>
    </row>
    <row r="1726" spans="1:13" ht="15.75" customHeight="1">
      <c r="A1726" s="1" t="s">
        <v>13</v>
      </c>
      <c r="C1726" s="3">
        <v>263</v>
      </c>
      <c r="D1726" s="1">
        <v>56.390900000000002</v>
      </c>
      <c r="F1726" s="1">
        <v>620.29989999999998</v>
      </c>
      <c r="I1726" s="1">
        <v>34.753100000000003</v>
      </c>
      <c r="J1726" s="1">
        <v>15.3086</v>
      </c>
      <c r="K1726" s="1">
        <v>19.444500000000001</v>
      </c>
      <c r="L1726" s="1">
        <v>13.148099999999999</v>
      </c>
      <c r="M1726" s="1">
        <v>-0.11111111111111099</v>
      </c>
    </row>
    <row r="1727" spans="1:13" ht="15.75" customHeight="1">
      <c r="A1727" s="1" t="s">
        <v>13</v>
      </c>
      <c r="C1727" s="3">
        <v>263</v>
      </c>
      <c r="D1727" s="1">
        <v>59.475099999999998</v>
      </c>
      <c r="F1727" s="1">
        <v>654.22609999999997</v>
      </c>
      <c r="I1727" s="1">
        <v>37.530900000000003</v>
      </c>
      <c r="J1727" s="1">
        <v>13.148099999999999</v>
      </c>
      <c r="K1727" s="1">
        <v>24.3828</v>
      </c>
      <c r="L1727" s="1">
        <v>15.6173</v>
      </c>
      <c r="M1727" s="1">
        <v>0.101268107026264</v>
      </c>
    </row>
    <row r="1728" spans="1:13" ht="15.75" customHeight="1">
      <c r="A1728" s="1" t="s">
        <v>13</v>
      </c>
      <c r="C1728" s="3">
        <v>264</v>
      </c>
      <c r="D1728" s="1">
        <v>3.6589999999999998</v>
      </c>
      <c r="F1728" s="1">
        <v>40.248999999999995</v>
      </c>
      <c r="G1728" s="1">
        <v>2235.7635266999996</v>
      </c>
      <c r="H1728" s="1">
        <v>55.548299999999998</v>
      </c>
      <c r="I1728" s="1">
        <v>41.4437</v>
      </c>
      <c r="J1728" s="1">
        <v>28.8263</v>
      </c>
      <c r="K1728" s="1">
        <v>12.6174</v>
      </c>
      <c r="L1728" s="1">
        <v>21.197199999999999</v>
      </c>
      <c r="M1728" s="1">
        <v>-0.60464913532106501</v>
      </c>
    </row>
    <row r="1729" spans="1:13" ht="15.75" customHeight="1">
      <c r="A1729" s="1" t="s">
        <v>13</v>
      </c>
      <c r="C1729" s="3">
        <v>264</v>
      </c>
      <c r="D1729" s="1">
        <v>5.8740399999999999</v>
      </c>
      <c r="F1729" s="1">
        <v>64.614440000000002</v>
      </c>
      <c r="G1729" s="1">
        <v>2722.0577439879999</v>
      </c>
      <c r="H1729" s="1">
        <v>42.127699999999997</v>
      </c>
      <c r="I1729" s="1">
        <v>45.258200000000002</v>
      </c>
      <c r="J1729" s="1">
        <v>26.772300000000001</v>
      </c>
      <c r="K1729" s="1">
        <v>18.485900000000001</v>
      </c>
      <c r="L1729" s="1">
        <v>22.077500000000001</v>
      </c>
      <c r="M1729" s="1">
        <v>-0.253966536657669</v>
      </c>
    </row>
    <row r="1730" spans="1:13" ht="15.75" customHeight="1">
      <c r="A1730" s="1" t="s">
        <v>13</v>
      </c>
      <c r="C1730" s="3">
        <v>264</v>
      </c>
      <c r="D1730" s="1">
        <v>7.5502900000000004</v>
      </c>
      <c r="F1730" s="1">
        <v>83.053190000000001</v>
      </c>
      <c r="G1730" s="1">
        <v>2696.8533537660001</v>
      </c>
      <c r="H1730" s="1">
        <v>32.471400000000003</v>
      </c>
      <c r="I1730" s="1">
        <v>45.845100000000002</v>
      </c>
      <c r="J1730" s="1">
        <v>31.1737</v>
      </c>
      <c r="K1730" s="1">
        <v>14.6714</v>
      </c>
      <c r="L1730" s="1">
        <v>23.251200000000001</v>
      </c>
      <c r="M1730" s="1">
        <v>-0.53999618305001595</v>
      </c>
    </row>
    <row r="1731" spans="1:13" ht="15.75" customHeight="1">
      <c r="A1731" s="1" t="s">
        <v>13</v>
      </c>
      <c r="C1731" s="3">
        <v>264</v>
      </c>
      <c r="D1731" s="1">
        <v>8.9870699999999992</v>
      </c>
      <c r="F1731" s="1">
        <v>98.857769999999988</v>
      </c>
      <c r="G1731" s="1">
        <v>2174.5447093589996</v>
      </c>
      <c r="H1731" s="1">
        <v>21.996700000000001</v>
      </c>
      <c r="I1731" s="1">
        <v>44.964799999999997</v>
      </c>
      <c r="J1731" s="1">
        <v>25.305199999999999</v>
      </c>
      <c r="K1731" s="1">
        <v>19.659600000000001</v>
      </c>
      <c r="L1731" s="1">
        <v>23.544599999999999</v>
      </c>
      <c r="M1731" s="1">
        <v>-8.9554212700156705E-2</v>
      </c>
    </row>
    <row r="1732" spans="1:13" ht="15.75" customHeight="1">
      <c r="A1732" s="1" t="s">
        <v>13</v>
      </c>
      <c r="C1732" s="3">
        <v>264</v>
      </c>
      <c r="D1732" s="1">
        <v>11.3218</v>
      </c>
      <c r="F1732" s="1">
        <v>124.5398</v>
      </c>
      <c r="G1732" s="1">
        <v>1699.94336204</v>
      </c>
      <c r="H1732" s="1">
        <v>13.649800000000001</v>
      </c>
      <c r="I1732" s="1">
        <v>46.138500000000001</v>
      </c>
      <c r="J1732" s="1">
        <v>30.293399999999998</v>
      </c>
      <c r="K1732" s="1">
        <v>15.8451</v>
      </c>
      <c r="L1732" s="1">
        <v>22.957699999999999</v>
      </c>
      <c r="M1732" s="1">
        <v>-0.46296331357959197</v>
      </c>
    </row>
    <row r="1733" spans="1:13" ht="15.75" customHeight="1">
      <c r="A1733" s="1" t="s">
        <v>13</v>
      </c>
      <c r="C1733" s="3">
        <v>264</v>
      </c>
      <c r="D1733" s="1">
        <v>14.0158</v>
      </c>
      <c r="F1733" s="1">
        <v>154.1738</v>
      </c>
      <c r="G1733" s="1">
        <v>1549.3079335799998</v>
      </c>
      <c r="H1733" s="1">
        <v>10.049099999999999</v>
      </c>
      <c r="I1733" s="1">
        <v>48.779299999999999</v>
      </c>
      <c r="J1733" s="1">
        <v>30.5869</v>
      </c>
      <c r="K1733" s="1">
        <v>18.192399999999999</v>
      </c>
      <c r="L1733" s="1">
        <v>21.783999999999999</v>
      </c>
      <c r="M1733" s="1">
        <v>-0.48387788307205198</v>
      </c>
    </row>
    <row r="1734" spans="1:13" ht="15.75" customHeight="1">
      <c r="A1734" s="1" t="s">
        <v>13</v>
      </c>
      <c r="C1734" s="3">
        <v>264</v>
      </c>
      <c r="D1734" s="1">
        <v>15.871600000000001</v>
      </c>
      <c r="F1734" s="1">
        <v>174.58760000000001</v>
      </c>
      <c r="G1734" s="1">
        <v>1240.114927436</v>
      </c>
      <c r="H1734" s="1">
        <v>7.10311</v>
      </c>
      <c r="I1734" s="1">
        <v>39.096200000000003</v>
      </c>
      <c r="J1734" s="1">
        <v>22.664300000000001</v>
      </c>
      <c r="K1734" s="1">
        <v>16.431899999999999</v>
      </c>
      <c r="L1734" s="1">
        <v>17.3826</v>
      </c>
      <c r="M1734" s="1">
        <v>-0.32142965816491098</v>
      </c>
    </row>
    <row r="1735" spans="1:13" ht="15.75" customHeight="1">
      <c r="A1735" s="1" t="s">
        <v>13</v>
      </c>
      <c r="C1735" s="3">
        <v>264</v>
      </c>
      <c r="D1735" s="1">
        <v>17.0091</v>
      </c>
      <c r="F1735" s="1">
        <v>187.1001</v>
      </c>
      <c r="G1735" s="1">
        <v>1022.773341645</v>
      </c>
      <c r="H1735" s="1">
        <v>5.46645</v>
      </c>
      <c r="I1735" s="1">
        <v>48.192500000000003</v>
      </c>
      <c r="J1735" s="1">
        <v>24.131499999999999</v>
      </c>
      <c r="K1735" s="1">
        <v>24.061</v>
      </c>
      <c r="L1735" s="1">
        <v>17.9695</v>
      </c>
      <c r="M1735" s="1">
        <v>-0.25609908150118399</v>
      </c>
    </row>
    <row r="1736" spans="1:13" ht="15.75" customHeight="1">
      <c r="A1736" s="1" t="s">
        <v>13</v>
      </c>
      <c r="C1736" s="3">
        <v>264</v>
      </c>
      <c r="D1736" s="1">
        <v>20.181999999999999</v>
      </c>
      <c r="F1736" s="1">
        <v>222.00199999999998</v>
      </c>
      <c r="G1736" s="1">
        <v>850.22103957999991</v>
      </c>
      <c r="H1736" s="1">
        <v>3.82979</v>
      </c>
      <c r="I1736" s="1">
        <v>32.3474</v>
      </c>
      <c r="J1736" s="1">
        <v>19.1432</v>
      </c>
      <c r="K1736" s="1">
        <v>13.2042</v>
      </c>
      <c r="L1736" s="1">
        <v>12.394399999999999</v>
      </c>
      <c r="M1736" s="1">
        <v>-0.51111010133139501</v>
      </c>
    </row>
    <row r="1737" spans="1:13" ht="15.75" customHeight="1">
      <c r="A1737" s="1" t="s">
        <v>13</v>
      </c>
      <c r="C1737" s="3">
        <v>264</v>
      </c>
      <c r="D1737" s="1">
        <v>23.8338</v>
      </c>
      <c r="F1737" s="1">
        <v>262.17180000000002</v>
      </c>
      <c r="G1737" s="1">
        <v>918.24362091000012</v>
      </c>
      <c r="H1737" s="1">
        <v>3.5024500000000001</v>
      </c>
      <c r="I1737" s="1">
        <v>42.323900000000002</v>
      </c>
      <c r="J1737" s="1">
        <v>22.957699999999999</v>
      </c>
      <c r="K1737" s="1">
        <v>19.366199999999999</v>
      </c>
      <c r="L1737" s="1">
        <v>15.9155</v>
      </c>
      <c r="M1737" s="1">
        <v>-0.36363354710784801</v>
      </c>
    </row>
    <row r="1738" spans="1:13" ht="15.75" customHeight="1">
      <c r="A1738" s="1" t="s">
        <v>13</v>
      </c>
      <c r="C1738" s="3">
        <v>264</v>
      </c>
      <c r="D1738" s="1">
        <v>26.587599999999998</v>
      </c>
      <c r="F1738" s="1">
        <v>292.46359999999999</v>
      </c>
      <c r="G1738" s="1">
        <v>1024.3391358199999</v>
      </c>
      <c r="H1738" s="1">
        <v>3.5024500000000001</v>
      </c>
      <c r="I1738" s="1">
        <v>37.629100000000001</v>
      </c>
      <c r="J1738" s="1">
        <v>23.251200000000001</v>
      </c>
      <c r="K1738" s="1">
        <v>14.3779</v>
      </c>
      <c r="L1738" s="1">
        <v>17.9695</v>
      </c>
      <c r="M1738" s="1">
        <v>-0.36734850012866999</v>
      </c>
    </row>
    <row r="1739" spans="1:13" ht="15.75" customHeight="1">
      <c r="A1739" s="1" t="s">
        <v>13</v>
      </c>
      <c r="C1739" s="3">
        <v>264</v>
      </c>
      <c r="D1739" s="1">
        <v>29.401299999999999</v>
      </c>
      <c r="F1739" s="1">
        <v>323.41429999999997</v>
      </c>
      <c r="G1739" s="1">
        <v>1132.742415035</v>
      </c>
      <c r="H1739" s="1">
        <v>3.5024500000000001</v>
      </c>
      <c r="I1739" s="1">
        <v>36.748800000000003</v>
      </c>
      <c r="J1739" s="1">
        <v>22.957699999999999</v>
      </c>
      <c r="K1739" s="1">
        <v>13.7911</v>
      </c>
      <c r="L1739" s="1">
        <v>16.2089</v>
      </c>
      <c r="M1739" s="1">
        <v>-0.48935907940628398</v>
      </c>
    </row>
    <row r="1740" spans="1:13" ht="15.75" customHeight="1">
      <c r="A1740" s="1" t="s">
        <v>13</v>
      </c>
      <c r="C1740" s="3">
        <v>264</v>
      </c>
      <c r="D1740" s="1">
        <v>31.7361</v>
      </c>
      <c r="F1740" s="1">
        <v>349.09710000000001</v>
      </c>
      <c r="G1740" s="1">
        <v>1222.695137895</v>
      </c>
      <c r="H1740" s="1">
        <v>3.5024500000000001</v>
      </c>
      <c r="I1740" s="1">
        <v>37.7891381648381</v>
      </c>
      <c r="J1740" s="1">
        <v>23.0877755096617</v>
      </c>
      <c r="K1740" s="1">
        <v>14.7013626551763</v>
      </c>
      <c r="L1740" s="1">
        <v>12.687799999999999</v>
      </c>
      <c r="M1740" s="1">
        <v>-0.70741575142355395</v>
      </c>
    </row>
    <row r="1741" spans="1:13" ht="15.75" customHeight="1">
      <c r="A1741" s="1" t="s">
        <v>13</v>
      </c>
      <c r="C1741" s="3">
        <v>264</v>
      </c>
      <c r="D1741" s="1">
        <v>34.669499999999999</v>
      </c>
      <c r="F1741" s="1">
        <v>381.36450000000002</v>
      </c>
      <c r="G1741" s="1">
        <v>1210.8780512400001</v>
      </c>
      <c r="H1741" s="1">
        <v>3.1751200000000002</v>
      </c>
      <c r="I1741" s="1">
        <v>39.096200000000003</v>
      </c>
      <c r="J1741" s="1">
        <v>23.251200000000001</v>
      </c>
      <c r="K1741" s="1">
        <v>15.845000000000001</v>
      </c>
      <c r="L1741" s="1">
        <v>19.1432</v>
      </c>
      <c r="M1741" s="1">
        <v>-0.25926159671820798</v>
      </c>
    </row>
    <row r="1742" spans="1:13" ht="15.75" customHeight="1">
      <c r="A1742" s="1" t="s">
        <v>13</v>
      </c>
      <c r="C1742" s="3">
        <v>264</v>
      </c>
      <c r="D1742" s="1">
        <v>39.159500000000001</v>
      </c>
      <c r="F1742" s="1">
        <v>430.75450000000001</v>
      </c>
      <c r="G1742" s="1">
        <v>1297.1999465700001</v>
      </c>
      <c r="H1742" s="1">
        <v>3.01146</v>
      </c>
      <c r="I1742" s="1">
        <v>45.3283324779376</v>
      </c>
      <c r="J1742" s="1">
        <v>22.861662682375201</v>
      </c>
      <c r="K1742" s="1">
        <v>22.4666697955624</v>
      </c>
      <c r="L1742" s="1">
        <v>16.502300000000002</v>
      </c>
      <c r="M1742" s="1">
        <v>-0.28305764673815997</v>
      </c>
    </row>
    <row r="1743" spans="1:13" ht="15.75" customHeight="1">
      <c r="A1743" s="1" t="s">
        <v>13</v>
      </c>
      <c r="C1743" s="3">
        <v>264</v>
      </c>
      <c r="D1743" s="1">
        <v>41.434399999999997</v>
      </c>
      <c r="F1743" s="1">
        <v>455.77839999999998</v>
      </c>
      <c r="G1743" s="1">
        <v>1297.9611697359999</v>
      </c>
      <c r="H1743" s="1">
        <v>2.8477899999999998</v>
      </c>
      <c r="I1743" s="1">
        <v>48.485900000000001</v>
      </c>
      <c r="J1743" s="1">
        <v>22.664300000000001</v>
      </c>
      <c r="K1743" s="1">
        <v>25.8216</v>
      </c>
      <c r="L1743" s="1">
        <v>18.5563</v>
      </c>
      <c r="M1743" s="1">
        <v>-0.159091613223038</v>
      </c>
    </row>
    <row r="1744" spans="1:13" ht="15.75" customHeight="1">
      <c r="A1744" s="1" t="s">
        <v>13</v>
      </c>
      <c r="C1744" s="3">
        <v>264</v>
      </c>
      <c r="D1744" s="1">
        <v>44.726999999999997</v>
      </c>
      <c r="F1744" s="1">
        <v>491.99699999999996</v>
      </c>
      <c r="G1744" s="1">
        <v>1320.5789876399999</v>
      </c>
      <c r="H1744" s="1">
        <v>2.6841200000000001</v>
      </c>
      <c r="I1744" s="1">
        <v>42.030500000000004</v>
      </c>
      <c r="J1744" s="1">
        <v>24.131499999999999</v>
      </c>
      <c r="K1744" s="1">
        <v>17.899000000000001</v>
      </c>
      <c r="L1744" s="1">
        <v>17.3826</v>
      </c>
      <c r="M1744" s="1">
        <v>-0.37705458405497499</v>
      </c>
    </row>
    <row r="1745" spans="1:13" ht="15.75" customHeight="1">
      <c r="A1745" s="1" t="s">
        <v>13</v>
      </c>
      <c r="C1745" s="3">
        <v>264</v>
      </c>
      <c r="D1745" s="1">
        <v>48.199199999999998</v>
      </c>
      <c r="F1745" s="1">
        <v>530.19119999999998</v>
      </c>
      <c r="G1745" s="1">
        <v>1249.549318248</v>
      </c>
      <c r="H1745" s="1">
        <v>2.3567900000000002</v>
      </c>
      <c r="I1745" s="1">
        <v>44.671399999999998</v>
      </c>
      <c r="J1745" s="1">
        <v>29.4131</v>
      </c>
      <c r="K1745" s="1">
        <v>15.2583</v>
      </c>
      <c r="L1745" s="1">
        <v>24.718299999999999</v>
      </c>
      <c r="M1745" s="1">
        <v>-0.30768827457842601</v>
      </c>
    </row>
    <row r="1746" spans="1:13" ht="15.75" customHeight="1">
      <c r="A1746" s="1" t="s">
        <v>13</v>
      </c>
      <c r="C1746" s="3">
        <v>264</v>
      </c>
      <c r="D1746" s="1">
        <v>51.491900000000001</v>
      </c>
      <c r="F1746" s="1">
        <v>566.41089999999997</v>
      </c>
      <c r="G1746" s="1">
        <v>1242.212737117</v>
      </c>
      <c r="H1746" s="1">
        <v>2.19313</v>
      </c>
      <c r="I1746" s="1">
        <v>37.517049564318903</v>
      </c>
      <c r="J1746" s="1">
        <v>23.756199440330601</v>
      </c>
      <c r="K1746" s="1">
        <v>13.7608501239883</v>
      </c>
      <c r="L1746" s="1">
        <v>21.197199999999999</v>
      </c>
      <c r="M1746" s="1">
        <v>-0.185962307362807</v>
      </c>
    </row>
    <row r="1747" spans="1:13" ht="15.75" customHeight="1">
      <c r="A1747" s="1" t="s">
        <v>13</v>
      </c>
      <c r="C1747" s="3">
        <v>264</v>
      </c>
      <c r="D1747" s="1">
        <v>54.0062</v>
      </c>
      <c r="F1747" s="1">
        <v>594.06820000000005</v>
      </c>
      <c r="I1747" s="1">
        <v>32.054000000000002</v>
      </c>
      <c r="J1747" s="1">
        <v>19.436599999999999</v>
      </c>
      <c r="K1747" s="1">
        <v>12.6174</v>
      </c>
      <c r="L1747" s="1">
        <v>16.2089</v>
      </c>
      <c r="M1747" s="1">
        <v>-0.25581340054210799</v>
      </c>
    </row>
    <row r="1748" spans="1:13" ht="15.75" customHeight="1">
      <c r="A1748" s="1" t="s">
        <v>13</v>
      </c>
      <c r="C1748" s="3">
        <v>264</v>
      </c>
      <c r="D1748" s="1">
        <v>57.298900000000003</v>
      </c>
      <c r="F1748" s="1">
        <v>630.28790000000004</v>
      </c>
      <c r="L1748" s="1">
        <v>19.1432</v>
      </c>
    </row>
    <row r="1749" spans="1:13" ht="15.75" customHeight="1">
      <c r="A1749" s="1" t="s">
        <v>13</v>
      </c>
      <c r="C1749" s="3">
        <v>264</v>
      </c>
      <c r="D1749" s="1">
        <v>60.411900000000003</v>
      </c>
      <c r="F1749" s="1">
        <v>664.53089999999997</v>
      </c>
      <c r="L1749" s="1">
        <v>18.5563</v>
      </c>
    </row>
    <row r="1750" spans="1:13" ht="15.75" customHeight="1">
      <c r="A1750" s="1" t="s">
        <v>13</v>
      </c>
      <c r="C1750" s="3">
        <v>264</v>
      </c>
      <c r="D1750" s="1">
        <v>63.524900000000002</v>
      </c>
      <c r="F1750" s="1">
        <v>698.77390000000003</v>
      </c>
      <c r="L1750" s="1">
        <v>19.436599999999999</v>
      </c>
    </row>
    <row r="1751" spans="1:13" ht="15.75" customHeight="1">
      <c r="A1751" s="1" t="s">
        <v>13</v>
      </c>
      <c r="C1751" s="3">
        <v>264</v>
      </c>
      <c r="D1751" s="1">
        <v>66.099100000000007</v>
      </c>
      <c r="F1751" s="1">
        <v>727.09010000000012</v>
      </c>
      <c r="L1751" s="1">
        <v>19.1432</v>
      </c>
    </row>
    <row r="1752" spans="1:13" ht="15.75" customHeight="1">
      <c r="A1752" s="1" t="s">
        <v>13</v>
      </c>
      <c r="C1752" s="3">
        <v>265</v>
      </c>
      <c r="D1752" s="1">
        <v>2.75488</v>
      </c>
      <c r="F1752" s="1">
        <v>27.5488</v>
      </c>
      <c r="G1752" s="1">
        <v>998.27760095999997</v>
      </c>
      <c r="H1752" s="1">
        <v>36.236699999999999</v>
      </c>
      <c r="I1752" s="1">
        <v>49.306600000000003</v>
      </c>
      <c r="J1752" s="1">
        <v>17.372299999999999</v>
      </c>
      <c r="K1752" s="1">
        <v>31.934300000000004</v>
      </c>
    </row>
    <row r="1753" spans="1:13" ht="15.75" customHeight="1">
      <c r="A1753" s="1" t="s">
        <v>13</v>
      </c>
      <c r="C1753" s="3">
        <v>265</v>
      </c>
      <c r="D1753" s="1">
        <v>4.6227999999999998</v>
      </c>
      <c r="F1753" s="1">
        <v>46.227999999999994</v>
      </c>
      <c r="G1753" s="1">
        <v>1552.6413447999996</v>
      </c>
      <c r="H1753" s="1">
        <v>33.586599999999997</v>
      </c>
      <c r="I1753" s="1">
        <v>43.223799999999997</v>
      </c>
      <c r="J1753" s="1">
        <v>18.284700000000001</v>
      </c>
      <c r="K1753" s="1">
        <v>24.939099999999996</v>
      </c>
      <c r="L1753" s="1">
        <v>19.501200000000001</v>
      </c>
      <c r="M1753" s="1">
        <v>4.8778825218231597E-2</v>
      </c>
    </row>
    <row r="1754" spans="1:13" ht="15.75" customHeight="1">
      <c r="A1754" s="1" t="s">
        <v>13</v>
      </c>
      <c r="C1754" s="3">
        <v>265</v>
      </c>
      <c r="D1754" s="1">
        <v>6.9125100000000002</v>
      </c>
      <c r="F1754" s="1">
        <v>69.125100000000003</v>
      </c>
      <c r="G1754" s="1">
        <v>2016.35151696</v>
      </c>
      <c r="H1754" s="1">
        <v>29.169599999999999</v>
      </c>
      <c r="I1754" s="1">
        <v>33.491500000000002</v>
      </c>
      <c r="J1754" s="1">
        <v>14.3309</v>
      </c>
      <c r="K1754" s="1">
        <v>19.160600000000002</v>
      </c>
      <c r="L1754" s="1">
        <v>13.8455877595771</v>
      </c>
      <c r="M1754" s="1">
        <v>-2.5328655700911199E-2</v>
      </c>
    </row>
    <row r="1755" spans="1:13" ht="15.75" customHeight="1">
      <c r="A1755" s="1" t="s">
        <v>13</v>
      </c>
      <c r="C1755" s="3">
        <v>265</v>
      </c>
      <c r="D1755" s="1">
        <v>7.8163400000000003</v>
      </c>
      <c r="F1755" s="1">
        <v>78.163399999999996</v>
      </c>
      <c r="G1755" s="1">
        <v>1762.1313222799999</v>
      </c>
      <c r="H1755" s="1">
        <v>22.5442</v>
      </c>
      <c r="I1755" s="1">
        <v>41.399000000000001</v>
      </c>
      <c r="J1755" s="1">
        <v>18.284700000000001</v>
      </c>
      <c r="K1755" s="1">
        <v>23.1143</v>
      </c>
      <c r="L1755" s="1">
        <v>14.0268</v>
      </c>
      <c r="M1755" s="1">
        <v>-0.18421064016647701</v>
      </c>
    </row>
    <row r="1756" spans="1:13" ht="15.75" customHeight="1">
      <c r="A1756" s="1" t="s">
        <v>13</v>
      </c>
      <c r="C1756" s="3">
        <v>265</v>
      </c>
      <c r="D1756" s="1">
        <v>8.6599199999999996</v>
      </c>
      <c r="F1756" s="1">
        <v>86.599199999999996</v>
      </c>
      <c r="G1756" s="1">
        <v>1365.7992827999999</v>
      </c>
      <c r="H1756" s="1">
        <v>15.7715</v>
      </c>
      <c r="I1756" s="1">
        <v>29.537700000000001</v>
      </c>
      <c r="J1756" s="1">
        <v>14.3309</v>
      </c>
      <c r="K1756" s="1">
        <v>15.206800000000001</v>
      </c>
      <c r="L1756" s="1">
        <v>14.9392</v>
      </c>
      <c r="M1756" s="1">
        <v>4.0001841281531898E-2</v>
      </c>
    </row>
    <row r="1757" spans="1:13" ht="15.75" customHeight="1">
      <c r="A1757" s="1" t="s">
        <v>13</v>
      </c>
      <c r="C1757" s="3">
        <v>265</v>
      </c>
      <c r="D1757" s="1">
        <v>9.0817099999999993</v>
      </c>
      <c r="F1757" s="1">
        <v>90.817099999999996</v>
      </c>
      <c r="G1757" s="1">
        <v>1111.4105880899999</v>
      </c>
      <c r="H1757" s="1">
        <v>12.2379</v>
      </c>
      <c r="I1757" s="1">
        <v>30.146000000000001</v>
      </c>
      <c r="J1757" s="1">
        <v>17.676400000000001</v>
      </c>
      <c r="K1757" s="1">
        <v>12.4696</v>
      </c>
      <c r="L1757" s="1">
        <v>15.078043621381401</v>
      </c>
      <c r="M1757" s="1">
        <v>-0.208375278967941</v>
      </c>
    </row>
    <row r="1758" spans="1:13" ht="15.75" customHeight="1">
      <c r="A1758" s="1" t="s">
        <v>13</v>
      </c>
      <c r="C1758" s="3">
        <v>265</v>
      </c>
      <c r="D1758" s="1">
        <v>13.0586</v>
      </c>
      <c r="F1758" s="1">
        <v>124.46170000000001</v>
      </c>
      <c r="G1758" s="1">
        <v>1339.9048775199999</v>
      </c>
      <c r="H1758" s="1">
        <v>10.765599999999999</v>
      </c>
      <c r="I1758" s="1">
        <v>35.924599999999998</v>
      </c>
      <c r="J1758" s="1">
        <v>13.4185</v>
      </c>
      <c r="K1758" s="1">
        <v>22.506099999999996</v>
      </c>
      <c r="L1758" s="1">
        <v>16.387144855254402</v>
      </c>
      <c r="M1758" s="1">
        <v>0.13190401070173999</v>
      </c>
    </row>
    <row r="1759" spans="1:13" ht="15.75" customHeight="1">
      <c r="A1759" s="1" t="s">
        <v>13</v>
      </c>
      <c r="C1759" s="3">
        <v>265</v>
      </c>
      <c r="D1759" s="1">
        <v>16.975200000000001</v>
      </c>
      <c r="F1759" s="1">
        <v>167.54430000000002</v>
      </c>
      <c r="G1759" s="1">
        <v>1853.0567124300003</v>
      </c>
      <c r="H1759" s="1">
        <v>11.0601</v>
      </c>
      <c r="I1759" s="1">
        <v>42.311399999999999</v>
      </c>
      <c r="J1759" s="1">
        <v>20.109500000000001</v>
      </c>
      <c r="K1759" s="1">
        <v>22.201899999999998</v>
      </c>
      <c r="L1759" s="1">
        <v>17.676400000000001</v>
      </c>
      <c r="M1759" s="1">
        <v>-0.10958971979875599</v>
      </c>
    </row>
    <row r="1760" spans="1:13" ht="15.75" customHeight="1">
      <c r="A1760" s="1" t="s">
        <v>13</v>
      </c>
      <c r="C1760" s="3">
        <v>265</v>
      </c>
      <c r="D1760" s="1">
        <v>18.180299999999999</v>
      </c>
      <c r="F1760" s="1">
        <v>180.80039999999997</v>
      </c>
      <c r="G1760" s="1">
        <v>2052.8981417999994</v>
      </c>
      <c r="H1760" s="1">
        <v>11.3545</v>
      </c>
      <c r="I1760" s="1">
        <v>44.744500000000002</v>
      </c>
      <c r="J1760" s="1">
        <v>19.805399999999999</v>
      </c>
      <c r="K1760" s="1">
        <v>24.939100000000003</v>
      </c>
      <c r="L1760" s="1">
        <v>18.424269869815401</v>
      </c>
      <c r="M1760" s="1">
        <v>-5.5380111158165199E-2</v>
      </c>
    </row>
    <row r="1761" spans="1:41" ht="15.75" customHeight="1">
      <c r="A1761" s="1" t="s">
        <v>13</v>
      </c>
      <c r="C1761" s="3">
        <v>265</v>
      </c>
      <c r="D1761" s="1">
        <v>23.9648</v>
      </c>
      <c r="F1761" s="1">
        <v>244.42989999999998</v>
      </c>
      <c r="G1761" s="1">
        <v>1947.6663291799998</v>
      </c>
      <c r="H1761" s="1">
        <v>7.9682000000000004</v>
      </c>
      <c r="I1761" s="1">
        <v>58.1265</v>
      </c>
      <c r="J1761" s="1">
        <v>27.408799999999999</v>
      </c>
      <c r="K1761" s="1">
        <v>30.717700000000001</v>
      </c>
      <c r="L1761" s="1">
        <v>22.014057656677199</v>
      </c>
      <c r="M1761" s="1">
        <v>-0.17562325119793401</v>
      </c>
    </row>
    <row r="1762" spans="1:41" ht="15.75" customHeight="1">
      <c r="A1762" s="1" t="s">
        <v>13</v>
      </c>
      <c r="C1762" s="3">
        <v>265</v>
      </c>
      <c r="D1762" s="1">
        <v>28.062200000000001</v>
      </c>
      <c r="F1762" s="1">
        <v>289.50130000000001</v>
      </c>
      <c r="G1762" s="1">
        <v>2008.4355338410001</v>
      </c>
      <c r="H1762" s="1">
        <v>6.93757</v>
      </c>
      <c r="I1762" s="1">
        <v>26.496400000000001</v>
      </c>
      <c r="J1762" s="1">
        <v>15.2433</v>
      </c>
      <c r="K1762" s="1">
        <v>11.253100000000002</v>
      </c>
      <c r="L1762" s="1">
        <v>18.762036600901201</v>
      </c>
      <c r="M1762" s="1">
        <v>0.31269042316349999</v>
      </c>
    </row>
    <row r="1763" spans="1:41" ht="15.75" customHeight="1">
      <c r="A1763" s="1" t="s">
        <v>13</v>
      </c>
      <c r="C1763" s="3">
        <v>265</v>
      </c>
      <c r="D1763" s="1">
        <v>32.159599999999998</v>
      </c>
      <c r="F1763" s="1">
        <v>334.57269999999994</v>
      </c>
      <c r="G1763" s="1">
        <v>1927.0450716439996</v>
      </c>
      <c r="H1763" s="1">
        <v>5.7597199999999997</v>
      </c>
      <c r="I1763" s="1">
        <v>34.4039</v>
      </c>
      <c r="J1763" s="1">
        <v>14.3309</v>
      </c>
      <c r="K1763" s="1">
        <v>20.073</v>
      </c>
      <c r="L1763" s="1">
        <v>14.949286957851999</v>
      </c>
      <c r="M1763" s="1">
        <v>3.0806902697752801E-2</v>
      </c>
    </row>
    <row r="1764" spans="1:41" ht="15.75" customHeight="1">
      <c r="A1764" s="1" t="s">
        <v>13</v>
      </c>
      <c r="C1764" s="3">
        <v>265</v>
      </c>
      <c r="D1764" s="1">
        <v>35.112099999999998</v>
      </c>
      <c r="F1764" s="1">
        <v>367.05019999999996</v>
      </c>
      <c r="G1764" s="1">
        <v>1681.7726293719998</v>
      </c>
      <c r="H1764" s="1">
        <v>4.5818599999999998</v>
      </c>
      <c r="I1764" s="1">
        <v>23.454999999999998</v>
      </c>
      <c r="J1764" s="1">
        <v>13.4185</v>
      </c>
      <c r="K1764" s="1">
        <v>10.036499999999998</v>
      </c>
      <c r="L1764" s="1">
        <v>12.2019</v>
      </c>
      <c r="M1764" s="1">
        <v>-0.12121755592088899</v>
      </c>
    </row>
    <row r="1765" spans="1:41" ht="15.75" customHeight="1">
      <c r="A1765" s="1" t="s">
        <v>13</v>
      </c>
      <c r="C1765" s="3">
        <v>265</v>
      </c>
      <c r="D1765" s="1">
        <v>38.305599999999998</v>
      </c>
      <c r="F1765" s="1">
        <v>402.17869999999994</v>
      </c>
      <c r="G1765" s="1">
        <v>1250.5907547979998</v>
      </c>
      <c r="H1765" s="1">
        <v>3.10954</v>
      </c>
      <c r="I1765" s="1">
        <v>22.238399999999999</v>
      </c>
      <c r="J1765" s="1">
        <v>11.2895</v>
      </c>
      <c r="K1765" s="1">
        <v>10.948899999999998</v>
      </c>
    </row>
    <row r="1766" spans="1:41" ht="15.75" customHeight="1">
      <c r="A1766" s="1" t="s">
        <v>7</v>
      </c>
      <c r="C1766" s="3">
        <v>266</v>
      </c>
      <c r="AK1766" s="1">
        <v>42.191948599999996</v>
      </c>
    </row>
    <row r="1767" spans="1:41" ht="15.75" customHeight="1">
      <c r="A1767" s="1" t="s">
        <v>7</v>
      </c>
      <c r="C1767" s="3">
        <v>266</v>
      </c>
      <c r="I1767" s="1">
        <v>73.850800000000007</v>
      </c>
      <c r="J1767" s="1">
        <v>24.831399999999999</v>
      </c>
      <c r="K1767" s="1">
        <v>49.019399999999997</v>
      </c>
      <c r="AH1767" s="1">
        <v>28.302385600000001</v>
      </c>
      <c r="AO1767" s="1">
        <v>28.302385600000001</v>
      </c>
    </row>
    <row r="1768" spans="1:41" ht="15.75" customHeight="1">
      <c r="A1768" s="1" t="s">
        <v>7</v>
      </c>
      <c r="C1768" s="3">
        <v>266</v>
      </c>
      <c r="I1768" s="1">
        <v>75.437845648277204</v>
      </c>
      <c r="J1768" s="1">
        <v>23.883972714598698</v>
      </c>
      <c r="K1768" s="1">
        <v>51.553872933678598</v>
      </c>
      <c r="AK1768" s="1">
        <v>38.576839799999995</v>
      </c>
      <c r="AO1768" s="1">
        <v>30.275709192598182</v>
      </c>
    </row>
    <row r="1769" spans="1:41" ht="15.75" customHeight="1">
      <c r="A1769" s="1" t="s">
        <v>7</v>
      </c>
      <c r="C1769" s="3">
        <v>266</v>
      </c>
      <c r="I1769" s="1">
        <v>76.721128958374806</v>
      </c>
      <c r="J1769" s="1">
        <v>23.1178840868353</v>
      </c>
      <c r="K1769" s="1">
        <v>53.603244871539502</v>
      </c>
      <c r="AK1769" s="1">
        <v>36.103379600000004</v>
      </c>
      <c r="AO1769" s="1">
        <v>27.964706843444532</v>
      </c>
    </row>
    <row r="1770" spans="1:41" ht="15.75" customHeight="1">
      <c r="A1770" s="1" t="s">
        <v>7</v>
      </c>
      <c r="C1770" s="3">
        <v>266</v>
      </c>
      <c r="I1770" s="1">
        <v>77.328999999999994</v>
      </c>
      <c r="J1770" s="1">
        <v>22.754999999999999</v>
      </c>
      <c r="K1770" s="1">
        <v>54.573999999999998</v>
      </c>
      <c r="AH1770" s="1">
        <v>20.6916504</v>
      </c>
      <c r="AK1770" s="1">
        <v>31.346670099999997</v>
      </c>
      <c r="AO1770" s="1">
        <v>24.131698577671671</v>
      </c>
    </row>
    <row r="1771" spans="1:41" ht="15.75" customHeight="1">
      <c r="A1771" s="1" t="s">
        <v>7</v>
      </c>
      <c r="C1771" s="3">
        <v>266</v>
      </c>
      <c r="AH1771" s="1">
        <v>20.501391600000002</v>
      </c>
      <c r="AO1771" s="1">
        <v>20.501391600000002</v>
      </c>
    </row>
    <row r="1772" spans="1:41" ht="15.75" customHeight="1">
      <c r="A1772" s="1" t="s">
        <v>7</v>
      </c>
      <c r="C1772" s="3">
        <v>266</v>
      </c>
      <c r="AK1772" s="1">
        <v>20.881909199999999</v>
      </c>
    </row>
    <row r="1773" spans="1:41" ht="15.75" customHeight="1">
      <c r="A1773" s="1" t="s">
        <v>7</v>
      </c>
      <c r="C1773" s="3">
        <v>266</v>
      </c>
      <c r="AK1773" s="1">
        <v>8.1339468999999998</v>
      </c>
    </row>
    <row r="1774" spans="1:41" ht="15.75" customHeight="1">
      <c r="A1774" s="1" t="s">
        <v>7</v>
      </c>
      <c r="C1774" s="3">
        <v>266</v>
      </c>
      <c r="AK1774" s="1">
        <v>17.266848299999999</v>
      </c>
    </row>
    <row r="1775" spans="1:41" ht="15.75" customHeight="1">
      <c r="A1775" s="1" t="s">
        <v>7</v>
      </c>
      <c r="C1775" s="3">
        <v>266</v>
      </c>
      <c r="AK1775" s="1">
        <v>24.687276800000003</v>
      </c>
    </row>
    <row r="1776" spans="1:41" ht="15.75" customHeight="1">
      <c r="A1776" s="1" t="s">
        <v>7</v>
      </c>
      <c r="C1776" s="3">
        <v>266</v>
      </c>
      <c r="AH1776" s="1">
        <v>14.793340200000001</v>
      </c>
      <c r="AO1776" s="1">
        <v>14.793340200000001</v>
      </c>
    </row>
    <row r="1777" spans="1:41" ht="15.75" customHeight="1">
      <c r="A1777" s="1" t="s">
        <v>7</v>
      </c>
      <c r="C1777" s="3">
        <v>266</v>
      </c>
      <c r="AK1777" s="1">
        <v>7.3729116999999995</v>
      </c>
    </row>
    <row r="1778" spans="1:41" ht="15.75" customHeight="1">
      <c r="A1778" s="1" t="s">
        <v>7</v>
      </c>
      <c r="C1778" s="3">
        <v>266</v>
      </c>
      <c r="AH1778" s="1">
        <v>12.129573300000001</v>
      </c>
      <c r="AO1778" s="1">
        <v>12.129573300000001</v>
      </c>
    </row>
    <row r="1779" spans="1:41" ht="15.75" customHeight="1">
      <c r="A1779" s="1" t="s">
        <v>7</v>
      </c>
      <c r="C1779" s="3">
        <v>267</v>
      </c>
      <c r="D1779" s="1">
        <v>1.24217</v>
      </c>
      <c r="F1779" s="1">
        <v>15.645200000000001</v>
      </c>
      <c r="G1779" s="1">
        <v>62.580800000000004</v>
      </c>
      <c r="H1779" s="1">
        <v>4</v>
      </c>
      <c r="L1779" s="1">
        <v>64.317899999999995</v>
      </c>
      <c r="T1779" s="1">
        <v>1.1374031651880447</v>
      </c>
      <c r="U1779" s="1">
        <v>17.794899999999998</v>
      </c>
      <c r="AN1779" s="1">
        <v>1.0550365096003882</v>
      </c>
      <c r="AO1779" s="1">
        <v>16.506257199999993</v>
      </c>
    </row>
    <row r="1780" spans="1:41" ht="15.75" customHeight="1">
      <c r="A1780" s="1" t="s">
        <v>7</v>
      </c>
      <c r="C1780" s="3">
        <v>267</v>
      </c>
      <c r="D1780" s="1">
        <v>1.49654</v>
      </c>
      <c r="F1780" s="1">
        <v>16.913599999999999</v>
      </c>
      <c r="G1780" s="1">
        <v>50.740799999999993</v>
      </c>
      <c r="H1780" s="1">
        <v>3</v>
      </c>
      <c r="I1780" s="1">
        <v>66.351500000000001</v>
      </c>
      <c r="J1780" s="1">
        <v>29.747499999999999</v>
      </c>
      <c r="K1780" s="1">
        <v>36.603999999999999</v>
      </c>
      <c r="L1780" s="1">
        <v>81.941999999999993</v>
      </c>
      <c r="M1780" s="1">
        <v>1.4259233963501301</v>
      </c>
      <c r="AJ1780" s="1">
        <v>0.81838875224671281</v>
      </c>
      <c r="AK1780" s="1">
        <v>13.841900000000001</v>
      </c>
      <c r="AN1780" s="1">
        <v>0.71209486831424584</v>
      </c>
      <c r="AO1780" s="1">
        <v>12.044087764719828</v>
      </c>
    </row>
    <row r="1781" spans="1:41" ht="15.75" customHeight="1">
      <c r="A1781" s="1" t="s">
        <v>7</v>
      </c>
      <c r="C1781" s="3">
        <v>267</v>
      </c>
      <c r="D1781" s="1">
        <v>1.96713</v>
      </c>
      <c r="F1781" s="1">
        <v>18.3934</v>
      </c>
      <c r="G1781" s="1">
        <v>35.939500000000002</v>
      </c>
      <c r="H1781" s="1">
        <v>1.9539345634847283</v>
      </c>
      <c r="I1781" s="1">
        <v>55.351376799039997</v>
      </c>
      <c r="J1781" s="1">
        <v>27.987485480778499</v>
      </c>
      <c r="K1781" s="1">
        <v>27.363891318261398</v>
      </c>
      <c r="L1781" s="1">
        <v>88.320600846722996</v>
      </c>
      <c r="M1781" s="1">
        <v>2.2048441380002402</v>
      </c>
      <c r="T1781" s="1">
        <v>0.95584285667685143</v>
      </c>
      <c r="U1781" s="1">
        <v>17.581199999999999</v>
      </c>
      <c r="AJ1781" s="1">
        <v>0.68284275881566214</v>
      </c>
      <c r="AK1781" s="1">
        <v>12.559799999999999</v>
      </c>
      <c r="AN1781" s="1">
        <v>0.84224782802526976</v>
      </c>
      <c r="AO1781" s="1">
        <v>15.491801199999998</v>
      </c>
    </row>
    <row r="1782" spans="1:41" ht="15.75" customHeight="1">
      <c r="A1782" s="1" t="s">
        <v>7</v>
      </c>
      <c r="C1782" s="3">
        <v>267</v>
      </c>
      <c r="D1782" s="1">
        <v>2.4758900000000001</v>
      </c>
      <c r="F1782" s="1">
        <v>20.507400000000001</v>
      </c>
      <c r="G1782" s="1">
        <v>41.647199999999998</v>
      </c>
      <c r="H1782" s="1">
        <v>2.0308376488487081</v>
      </c>
      <c r="I1782" s="1">
        <v>50.421999999999997</v>
      </c>
      <c r="J1782" s="1">
        <v>27.375</v>
      </c>
      <c r="K1782" s="1">
        <v>23.047000000000001</v>
      </c>
      <c r="L1782" s="1">
        <v>100.583</v>
      </c>
      <c r="M1782" s="1">
        <v>3.1764654835770401</v>
      </c>
      <c r="AD1782" s="1">
        <v>0.73227712923139932</v>
      </c>
      <c r="AE1782" s="1">
        <v>15.017099999999999</v>
      </c>
      <c r="AJ1782" s="1">
        <v>0.65412972878083031</v>
      </c>
      <c r="AK1782" s="1">
        <v>13.4145</v>
      </c>
      <c r="AN1782" s="1">
        <v>0.63184369004979601</v>
      </c>
      <c r="AO1782" s="1">
        <v>12.957471289327188</v>
      </c>
    </row>
    <row r="1783" spans="1:41" ht="15.75" customHeight="1">
      <c r="A1783" s="1" t="s">
        <v>7</v>
      </c>
      <c r="C1783" s="3">
        <v>267</v>
      </c>
      <c r="D1783" s="1">
        <v>2.6920999999999999</v>
      </c>
      <c r="F1783" s="1">
        <v>21.1416</v>
      </c>
      <c r="G1783" s="1">
        <v>43.761200000000002</v>
      </c>
      <c r="H1783" s="1">
        <v>2.0699095621901842</v>
      </c>
      <c r="I1783" s="1">
        <v>49.125632463882098</v>
      </c>
      <c r="J1783" s="1">
        <v>26.222701633415198</v>
      </c>
      <c r="K1783" s="1">
        <v>22.902930830466801</v>
      </c>
      <c r="L1783" s="1">
        <v>83.636700000000005</v>
      </c>
      <c r="M1783" s="1">
        <v>2.5068406655714699</v>
      </c>
      <c r="AD1783" s="1">
        <v>0.74568622999205358</v>
      </c>
      <c r="AE1783" s="1">
        <v>15.765000000000001</v>
      </c>
      <c r="AJ1783" s="1">
        <v>0.65472338895826243</v>
      </c>
      <c r="AK1783" s="1">
        <v>13.841900000000001</v>
      </c>
      <c r="AN1783" s="1">
        <v>0.63315288322798158</v>
      </c>
      <c r="AO1783" s="1">
        <v>13.385864996052696</v>
      </c>
    </row>
    <row r="1784" spans="1:41" ht="15.75" customHeight="1">
      <c r="A1784" s="1" t="s">
        <v>7</v>
      </c>
      <c r="C1784" s="3">
        <v>267</v>
      </c>
      <c r="D1784" s="1">
        <v>3.3153199999999998</v>
      </c>
      <c r="F1784" s="1">
        <v>23.889700000000001</v>
      </c>
      <c r="G1784" s="1">
        <v>50.526000000000003</v>
      </c>
      <c r="H1784" s="1">
        <v>2.1149700498541213</v>
      </c>
      <c r="I1784" s="1">
        <v>45.455962798117604</v>
      </c>
      <c r="J1784" s="1">
        <v>23.8973677275265</v>
      </c>
      <c r="K1784" s="1">
        <v>21.5585950705911</v>
      </c>
      <c r="L1784" s="1">
        <v>71.435299999999998</v>
      </c>
      <c r="M1784" s="1">
        <v>2.2050570603889601</v>
      </c>
      <c r="AD1784" s="1">
        <v>0.69568475116891382</v>
      </c>
      <c r="AE1784" s="1">
        <v>16.619700000000002</v>
      </c>
      <c r="AJ1784" s="1">
        <v>0.70015529705270474</v>
      </c>
      <c r="AK1784" s="1">
        <v>16.726500000000001</v>
      </c>
      <c r="AN1784" s="1">
        <v>0.68450904815557634</v>
      </c>
      <c r="AO1784" s="1">
        <v>16.352715807722273</v>
      </c>
    </row>
    <row r="1785" spans="1:41" ht="15.75" customHeight="1">
      <c r="A1785" s="1" t="s">
        <v>7</v>
      </c>
      <c r="C1785" s="3">
        <v>267</v>
      </c>
      <c r="D1785" s="1">
        <v>3.8622299999999998</v>
      </c>
      <c r="F1785" s="1">
        <v>27.060700000000001</v>
      </c>
      <c r="G1785" s="1">
        <v>56.233699999999999</v>
      </c>
      <c r="H1785" s="1">
        <v>2.078057847727516</v>
      </c>
      <c r="I1785" s="1">
        <v>42.287700000000001</v>
      </c>
      <c r="J1785" s="1">
        <v>22.630099999999999</v>
      </c>
      <c r="K1785" s="1">
        <v>19.657599999999999</v>
      </c>
      <c r="L1785" s="1">
        <v>63.978999999999999</v>
      </c>
      <c r="M1785" s="1">
        <v>2.1034561696239602</v>
      </c>
      <c r="T1785" s="1">
        <v>0.76813607925885141</v>
      </c>
      <c r="U1785" s="1">
        <v>20.786300000000001</v>
      </c>
      <c r="AD1785" s="1">
        <v>0.58652584744666625</v>
      </c>
      <c r="AE1785" s="1">
        <v>15.8718</v>
      </c>
      <c r="AJ1785" s="1">
        <v>0.61021333520566723</v>
      </c>
      <c r="AK1785" s="1">
        <v>16.512799999999999</v>
      </c>
      <c r="AN1785" s="1">
        <v>0.62225548489137383</v>
      </c>
      <c r="AO1785" s="1">
        <v>16.838668999999999</v>
      </c>
    </row>
    <row r="1786" spans="1:41" ht="15.75" customHeight="1">
      <c r="A1786" s="1" t="s">
        <v>7</v>
      </c>
      <c r="C1786" s="3">
        <v>267</v>
      </c>
      <c r="D1786" s="1">
        <v>4.8924500000000002</v>
      </c>
      <c r="F1786" s="1">
        <v>33.191299999999998</v>
      </c>
      <c r="G1786" s="1">
        <v>67.015100000000004</v>
      </c>
      <c r="H1786" s="1">
        <v>2.0190561984616453</v>
      </c>
      <c r="I1786" s="1">
        <v>30.764299999999999</v>
      </c>
      <c r="J1786" s="1">
        <v>20.2576</v>
      </c>
      <c r="K1786" s="1">
        <v>10.5067</v>
      </c>
      <c r="L1786" s="1">
        <v>49.744100000000003</v>
      </c>
      <c r="M1786" s="1">
        <v>2.8064473145707001</v>
      </c>
      <c r="AD1786" s="1">
        <v>0.53291073263174382</v>
      </c>
      <c r="AE1786" s="1">
        <v>17.687999999999999</v>
      </c>
      <c r="AJ1786" s="1">
        <v>0.60372748280422883</v>
      </c>
      <c r="AK1786" s="1">
        <v>20.038499999999999</v>
      </c>
      <c r="AN1786" s="1">
        <v>0.64772333443686592</v>
      </c>
      <c r="AO1786" s="1">
        <v>21.498779510294348</v>
      </c>
    </row>
    <row r="1787" spans="1:41" ht="15.75" customHeight="1">
      <c r="A1787" s="1" t="s">
        <v>7</v>
      </c>
      <c r="C1787" s="3">
        <v>267</v>
      </c>
      <c r="D1787" s="1">
        <v>5.5538299999999996</v>
      </c>
      <c r="F1787" s="1">
        <v>35.5167</v>
      </c>
      <c r="G1787" s="1">
        <v>73.991200000000006</v>
      </c>
      <c r="H1787" s="1">
        <v>2.083279133478054</v>
      </c>
      <c r="I1787" s="1">
        <v>44.321300000000001</v>
      </c>
      <c r="J1787" s="1">
        <v>24.3247</v>
      </c>
      <c r="K1787" s="1">
        <v>19.996600000000001</v>
      </c>
      <c r="L1787" s="1">
        <v>64.656800000000004</v>
      </c>
      <c r="M1787" s="1">
        <v>2.0169478811397901</v>
      </c>
      <c r="T1787" s="1">
        <v>0.78679607058088175</v>
      </c>
      <c r="U1787" s="1">
        <v>27.944400000000002</v>
      </c>
      <c r="AD1787" s="1">
        <v>0.66948224356429509</v>
      </c>
      <c r="AE1787" s="1">
        <v>23.777799999999999</v>
      </c>
      <c r="AJ1787" s="1">
        <v>0.63940061999003284</v>
      </c>
      <c r="AK1787" s="1">
        <v>22.709399999999999</v>
      </c>
      <c r="AN1787" s="1">
        <v>0.64412499472079332</v>
      </c>
      <c r="AO1787" s="1">
        <v>22.877194200000002</v>
      </c>
    </row>
    <row r="1788" spans="1:41" ht="15.75" customHeight="1">
      <c r="A1788" s="1" t="s">
        <v>7</v>
      </c>
      <c r="C1788" s="3">
        <v>267</v>
      </c>
      <c r="D1788" s="1">
        <v>6.2152000000000003</v>
      </c>
      <c r="F1788" s="1">
        <v>38.053400000000003</v>
      </c>
      <c r="G1788" s="1">
        <v>81.390199999999993</v>
      </c>
      <c r="H1788" s="1">
        <v>2.1388417329331935</v>
      </c>
      <c r="I1788" s="1">
        <v>42.287700000000001</v>
      </c>
      <c r="J1788" s="1">
        <v>22.630099999999999</v>
      </c>
      <c r="K1788" s="1">
        <v>19.657599999999999</v>
      </c>
      <c r="L1788" s="1">
        <v>65.334699999999998</v>
      </c>
      <c r="M1788" s="1">
        <v>2.17242186228227</v>
      </c>
      <c r="AD1788" s="1">
        <v>0.63046928789543111</v>
      </c>
      <c r="AE1788" s="1">
        <v>23.991499999999998</v>
      </c>
      <c r="AJ1788" s="1">
        <v>0.63889166276863563</v>
      </c>
      <c r="AK1788" s="1">
        <v>24.312000000000001</v>
      </c>
      <c r="AN1788" s="1">
        <v>0.63441555188540055</v>
      </c>
      <c r="AO1788" s="1">
        <v>24.141668762115902</v>
      </c>
    </row>
    <row r="1789" spans="1:41" ht="15.75" customHeight="1">
      <c r="A1789" s="1" t="s">
        <v>7</v>
      </c>
      <c r="C1789" s="3">
        <v>267</v>
      </c>
      <c r="D1789" s="1">
        <v>6.9783299999999997</v>
      </c>
      <c r="F1789" s="1">
        <v>40.801600000000001</v>
      </c>
      <c r="G1789" s="1">
        <v>89.634699999999995</v>
      </c>
      <c r="H1789" s="1">
        <v>2.1968427708717302</v>
      </c>
      <c r="I1789" s="1">
        <v>28.3918</v>
      </c>
      <c r="J1789" s="1">
        <v>16.868300000000001</v>
      </c>
      <c r="K1789" s="1">
        <v>11.5235</v>
      </c>
      <c r="L1789" s="1">
        <v>43.982399999999998</v>
      </c>
      <c r="M1789" s="1">
        <v>2.3529396450731102</v>
      </c>
      <c r="AD1789" s="1">
        <v>0.54348849064742555</v>
      </c>
      <c r="AE1789" s="1">
        <v>22.1752</v>
      </c>
      <c r="AJ1789" s="1">
        <v>0.68750490176855816</v>
      </c>
      <c r="AK1789" s="1">
        <v>28.051300000000001</v>
      </c>
      <c r="AN1789" s="1">
        <v>0.73115313055352604</v>
      </c>
      <c r="AO1789" s="1">
        <v>29.83221757159275</v>
      </c>
    </row>
    <row r="1790" spans="1:41" ht="15.75" customHeight="1">
      <c r="A1790" s="1" t="s">
        <v>7</v>
      </c>
      <c r="C1790" s="3">
        <v>267</v>
      </c>
      <c r="D1790" s="1">
        <v>7.3217299999999996</v>
      </c>
      <c r="F1790" s="1">
        <v>42.281399999999998</v>
      </c>
      <c r="G1790" s="1">
        <v>93.017099999999999</v>
      </c>
      <c r="H1790" s="1">
        <v>2.1999531708978415</v>
      </c>
      <c r="I1790" s="1">
        <v>34.4925</v>
      </c>
      <c r="J1790" s="1">
        <v>18.901900000000001</v>
      </c>
      <c r="K1790" s="1">
        <v>15.5906</v>
      </c>
      <c r="L1790" s="1">
        <v>51.777700000000003</v>
      </c>
      <c r="M1790" s="1">
        <v>2.1086937000500301</v>
      </c>
      <c r="T1790" s="1">
        <v>0.9085437095271206</v>
      </c>
      <c r="U1790" s="1">
        <v>38.414499999999997</v>
      </c>
      <c r="AJ1790" s="1">
        <v>1.055099878433543</v>
      </c>
      <c r="AK1790" s="1">
        <v>44.6111</v>
      </c>
      <c r="AN1790" s="1">
        <v>0.7868132275657852</v>
      </c>
      <c r="AO1790" s="1">
        <v>33.267564799999988</v>
      </c>
    </row>
    <row r="1791" spans="1:41" ht="15.75" customHeight="1">
      <c r="A1791" s="1" t="s">
        <v>7</v>
      </c>
      <c r="C1791" s="3">
        <v>267</v>
      </c>
      <c r="D1791" s="1">
        <v>7.7287299999999997</v>
      </c>
      <c r="F1791" s="1">
        <v>43.9726</v>
      </c>
      <c r="G1791" s="1">
        <v>97.245099999999994</v>
      </c>
      <c r="H1791" s="1">
        <v>2.2114930661366397</v>
      </c>
      <c r="I1791" s="1">
        <v>26.3582</v>
      </c>
      <c r="J1791" s="1">
        <v>16.868300000000001</v>
      </c>
      <c r="K1791" s="1">
        <v>9.4899000000000004</v>
      </c>
      <c r="L1791" s="1">
        <v>56.183700000000002</v>
      </c>
      <c r="M1791" s="1">
        <v>4.1428676803759803</v>
      </c>
      <c r="AD1791" s="1">
        <v>0.59662153249978389</v>
      </c>
      <c r="AE1791" s="1">
        <v>26.234999999999999</v>
      </c>
      <c r="AJ1791" s="1">
        <v>1.0169491910871771</v>
      </c>
      <c r="AK1791" s="1">
        <v>44.7179</v>
      </c>
      <c r="AN1791" s="1">
        <v>1.1007368710166072</v>
      </c>
      <c r="AO1791" s="1">
        <v>48.402262134464863</v>
      </c>
    </row>
    <row r="1792" spans="1:41" ht="15.75" customHeight="1">
      <c r="A1792" s="1" t="s">
        <v>7</v>
      </c>
      <c r="C1792" s="3">
        <v>267</v>
      </c>
      <c r="D1792" s="1">
        <v>8.5045800000000007</v>
      </c>
      <c r="F1792" s="1">
        <v>46.932200000000002</v>
      </c>
      <c r="G1792" s="1">
        <v>105.06699999999999</v>
      </c>
      <c r="H1792" s="1">
        <v>2.2386975253663794</v>
      </c>
      <c r="I1792" s="1">
        <v>34.537199827200403</v>
      </c>
      <c r="J1792" s="1">
        <v>20.957799913600201</v>
      </c>
      <c r="K1792" s="1">
        <v>13.5793999136002</v>
      </c>
      <c r="L1792" s="1">
        <v>47.710599999999999</v>
      </c>
      <c r="M1792" s="1">
        <v>1.97010179069887</v>
      </c>
      <c r="AD1792" s="1">
        <v>0.5908693817890488</v>
      </c>
      <c r="AE1792" s="1">
        <v>27.730799999999999</v>
      </c>
      <c r="AJ1792" s="1">
        <v>0.85038204047540922</v>
      </c>
      <c r="AK1792" s="1">
        <v>39.910299999999999</v>
      </c>
      <c r="AN1792" s="1">
        <v>0.88857067359533892</v>
      </c>
      <c r="AO1792" s="1">
        <v>41.702576567311169</v>
      </c>
    </row>
    <row r="1793" spans="1:41" ht="15.75" customHeight="1">
      <c r="A1793" s="1" t="s">
        <v>7</v>
      </c>
      <c r="C1793" s="3">
        <v>267</v>
      </c>
      <c r="D1793" s="1">
        <v>9.5729500000000005</v>
      </c>
      <c r="F1793" s="1">
        <v>54.542499999999997</v>
      </c>
      <c r="G1793" s="1">
        <v>116.482</v>
      </c>
      <c r="H1793" s="1">
        <v>2.1356190126965213</v>
      </c>
      <c r="I1793" s="1">
        <v>31.4421</v>
      </c>
      <c r="J1793" s="1">
        <v>18.562999999999999</v>
      </c>
      <c r="K1793" s="1">
        <v>12.879099999999999</v>
      </c>
      <c r="L1793" s="1">
        <v>43.643500000000003</v>
      </c>
      <c r="M1793" s="1">
        <v>1.9473798634997801</v>
      </c>
      <c r="AD1793" s="1">
        <v>0.57502314708713387</v>
      </c>
      <c r="AE1793" s="1">
        <v>31.363199999999999</v>
      </c>
      <c r="AJ1793" s="1">
        <v>0.83162671311362701</v>
      </c>
      <c r="AK1793" s="1">
        <v>45.359000000000002</v>
      </c>
      <c r="AN1793" s="1">
        <v>0.87418717344411079</v>
      </c>
      <c r="AO1793" s="1">
        <v>47.680353907575409</v>
      </c>
    </row>
    <row r="1794" spans="1:41" ht="15.75" customHeight="1">
      <c r="A1794" s="1" t="s">
        <v>8</v>
      </c>
      <c r="C1794" s="3">
        <v>271</v>
      </c>
      <c r="D1794" s="1">
        <v>1.425</v>
      </c>
      <c r="AK1794" s="1">
        <v>29.724799999999998</v>
      </c>
    </row>
    <row r="1795" spans="1:41" ht="15.75" customHeight="1">
      <c r="A1795" s="1" t="s">
        <v>8</v>
      </c>
      <c r="C1795" s="3">
        <v>297</v>
      </c>
      <c r="D1795" s="1">
        <v>1.9737</v>
      </c>
      <c r="L1795" s="1">
        <v>59.182699999999997</v>
      </c>
      <c r="AK1795" s="1">
        <v>14.9053</v>
      </c>
    </row>
    <row r="1796" spans="1:41" ht="15.75" customHeight="1">
      <c r="A1796" s="1" t="s">
        <v>8</v>
      </c>
      <c r="C1796" s="3">
        <v>297</v>
      </c>
      <c r="D1796" s="1">
        <v>2.3948</v>
      </c>
      <c r="L1796" s="1">
        <v>59.493153059280999</v>
      </c>
      <c r="AK1796" s="1">
        <v>14.643000000000001</v>
      </c>
    </row>
    <row r="1797" spans="1:41" ht="15.75" customHeight="1">
      <c r="A1797" s="1" t="s">
        <v>8</v>
      </c>
      <c r="C1797" s="3">
        <v>297</v>
      </c>
      <c r="D1797" s="1">
        <v>2.9817800000000001</v>
      </c>
      <c r="L1797" s="1">
        <v>59.925899999999999</v>
      </c>
      <c r="AK1797" s="1">
        <v>15.5611</v>
      </c>
    </row>
    <row r="1798" spans="1:41" ht="15.75" customHeight="1">
      <c r="A1798" s="1" t="s">
        <v>8</v>
      </c>
      <c r="C1798" s="3">
        <v>297</v>
      </c>
      <c r="D1798" s="1">
        <v>3.4156399999999998</v>
      </c>
      <c r="L1798" s="1">
        <v>59.593414176118799</v>
      </c>
      <c r="AK1798" s="1">
        <v>12.6759</v>
      </c>
    </row>
    <row r="1799" spans="1:41" ht="15.75" customHeight="1">
      <c r="A1799" s="1" t="s">
        <v>8</v>
      </c>
      <c r="C1799" s="3">
        <v>297</v>
      </c>
      <c r="D1799" s="1">
        <v>3.9515799999999999</v>
      </c>
      <c r="L1799" s="1">
        <v>59.182699999999997</v>
      </c>
      <c r="AK1799" s="1">
        <v>12.9381</v>
      </c>
    </row>
    <row r="1800" spans="1:41" ht="15.75" customHeight="1">
      <c r="A1800" s="1" t="s">
        <v>8</v>
      </c>
      <c r="C1800" s="3">
        <v>297</v>
      </c>
      <c r="D1800" s="1">
        <v>4.4492399999999996</v>
      </c>
      <c r="L1800" s="1">
        <v>67.652366195104605</v>
      </c>
      <c r="AK1800" s="1">
        <v>11.1021</v>
      </c>
    </row>
    <row r="1801" spans="1:41" ht="15.75" customHeight="1">
      <c r="A1801" s="1" t="s">
        <v>8</v>
      </c>
      <c r="C1801" s="3">
        <v>297</v>
      </c>
      <c r="D1801" s="1">
        <v>4.9341299999999997</v>
      </c>
      <c r="L1801" s="1">
        <v>75.904700000000005</v>
      </c>
      <c r="AK1801" s="1">
        <v>13.4627</v>
      </c>
    </row>
    <row r="1802" spans="1:41" ht="15.75" customHeight="1">
      <c r="A1802" s="1" t="s">
        <v>8</v>
      </c>
      <c r="C1802" s="3">
        <v>297</v>
      </c>
      <c r="D1802" s="1">
        <v>5.4062700000000001</v>
      </c>
      <c r="L1802" s="1">
        <v>76.401661318830705</v>
      </c>
      <c r="AK1802" s="1">
        <v>12.413600000000001</v>
      </c>
    </row>
    <row r="1803" spans="1:41" ht="15.75" customHeight="1">
      <c r="A1803" s="1" t="s">
        <v>8</v>
      </c>
      <c r="C1803" s="3">
        <v>297</v>
      </c>
      <c r="D1803" s="1">
        <v>5.9932499999999997</v>
      </c>
      <c r="L1803" s="1">
        <v>77.019499999999994</v>
      </c>
      <c r="AK1803" s="1">
        <v>13.4627</v>
      </c>
    </row>
    <row r="1804" spans="1:41" ht="15.75" customHeight="1">
      <c r="A1804" s="1" t="s">
        <v>8</v>
      </c>
      <c r="C1804" s="3">
        <v>297</v>
      </c>
      <c r="D1804" s="1">
        <v>7.0140900000000004</v>
      </c>
      <c r="L1804" s="1">
        <v>73.3035</v>
      </c>
      <c r="AK1804" s="1">
        <v>14.7742</v>
      </c>
    </row>
    <row r="1805" spans="1:41" ht="15.75" customHeight="1">
      <c r="A1805" s="1" t="s">
        <v>8</v>
      </c>
      <c r="C1805" s="3">
        <v>297</v>
      </c>
      <c r="D1805" s="1">
        <v>7.49899</v>
      </c>
      <c r="L1805" s="1">
        <v>67.201904218266293</v>
      </c>
      <c r="AK1805" s="1">
        <v>11.6267</v>
      </c>
    </row>
    <row r="1806" spans="1:41" ht="15.75" customHeight="1">
      <c r="A1806" s="1" t="s">
        <v>8</v>
      </c>
      <c r="C1806" s="3">
        <v>297</v>
      </c>
      <c r="D1806" s="1">
        <v>8.0476899999999993</v>
      </c>
      <c r="L1806" s="1">
        <v>60.297499999999999</v>
      </c>
      <c r="AK1806" s="1">
        <v>12.544700000000001</v>
      </c>
    </row>
    <row r="1807" spans="1:41" ht="15.75" customHeight="1">
      <c r="A1807" s="1" t="s">
        <v>8</v>
      </c>
      <c r="C1807" s="3">
        <v>297</v>
      </c>
      <c r="D1807" s="1">
        <v>8.4815500000000004</v>
      </c>
      <c r="AK1807" s="1">
        <v>10.052899999999999</v>
      </c>
    </row>
    <row r="1808" spans="1:41" ht="15.75" customHeight="1">
      <c r="A1808" s="1" t="s">
        <v>8</v>
      </c>
      <c r="C1808" s="3">
        <v>272</v>
      </c>
      <c r="D1808" s="1">
        <v>0.98031199999999996</v>
      </c>
      <c r="L1808" s="1">
        <v>120.224</v>
      </c>
    </row>
    <row r="1809" spans="1:41" ht="15.75" customHeight="1">
      <c r="A1809" s="1" t="s">
        <v>8</v>
      </c>
      <c r="C1809" s="3">
        <v>272</v>
      </c>
      <c r="D1809" s="1">
        <v>1.9854499999999999</v>
      </c>
      <c r="I1809" s="1">
        <v>128.28399999999999</v>
      </c>
      <c r="J1809" s="1">
        <v>30.895499999999998</v>
      </c>
      <c r="K1809" s="1">
        <v>97.388499999999993</v>
      </c>
      <c r="L1809" s="1">
        <v>131.642</v>
      </c>
      <c r="M1809" s="1">
        <v>1.0344804571381632</v>
      </c>
      <c r="AE1809" s="1">
        <v>13.0213</v>
      </c>
    </row>
    <row r="1810" spans="1:41" ht="15.75" customHeight="1">
      <c r="A1810" s="1" t="s">
        <v>8</v>
      </c>
      <c r="C1810" s="3">
        <v>272</v>
      </c>
      <c r="D1810" s="1">
        <v>3.0124300000000002</v>
      </c>
      <c r="I1810" s="1">
        <v>139.03</v>
      </c>
      <c r="J1810" s="1">
        <v>37.611899999999999</v>
      </c>
      <c r="K1810" s="1">
        <v>101.41810000000001</v>
      </c>
      <c r="L1810" s="1">
        <v>130.29900000000001</v>
      </c>
      <c r="M1810" s="1">
        <v>0.91391083051250221</v>
      </c>
      <c r="AE1810" s="1">
        <v>15.0382</v>
      </c>
    </row>
    <row r="1811" spans="1:41" ht="15.75" customHeight="1">
      <c r="A1811" s="1" t="s">
        <v>8</v>
      </c>
      <c r="C1811" s="3">
        <v>272</v>
      </c>
      <c r="D1811" s="1">
        <v>4.0394199999999998</v>
      </c>
      <c r="I1811" s="1">
        <v>139.03</v>
      </c>
      <c r="J1811" s="1">
        <v>38.2836</v>
      </c>
      <c r="K1811" s="1">
        <v>100.74639999999999</v>
      </c>
      <c r="L1811" s="1">
        <v>131.642</v>
      </c>
      <c r="M1811" s="1">
        <v>0.92666735486330032</v>
      </c>
      <c r="AE1811" s="1">
        <v>15.7105</v>
      </c>
    </row>
    <row r="1812" spans="1:41" ht="15.75" customHeight="1">
      <c r="A1812" s="1" t="s">
        <v>8</v>
      </c>
      <c r="C1812" s="3">
        <v>272</v>
      </c>
      <c r="D1812" s="1">
        <v>5.0008499999999998</v>
      </c>
      <c r="I1812" s="1">
        <v>141.71600000000001</v>
      </c>
      <c r="J1812" s="1">
        <v>38.2836</v>
      </c>
      <c r="K1812" s="1">
        <v>103.4324</v>
      </c>
      <c r="L1812" s="1">
        <v>119.55200000000001</v>
      </c>
      <c r="M1812" s="1">
        <v>0.78571511441289199</v>
      </c>
      <c r="AE1812" s="1">
        <v>17.727399999999999</v>
      </c>
    </row>
    <row r="1813" spans="1:41" ht="15.75" customHeight="1">
      <c r="A1813" s="1" t="s">
        <v>8</v>
      </c>
      <c r="C1813" s="3">
        <v>272</v>
      </c>
      <c r="D1813" s="1">
        <v>6.0059899999999997</v>
      </c>
      <c r="I1813" s="1">
        <v>131.642</v>
      </c>
      <c r="J1813" s="1">
        <v>33.582099999999997</v>
      </c>
      <c r="K1813" s="1">
        <v>98.059899999999999</v>
      </c>
      <c r="L1813" s="1">
        <v>100.075</v>
      </c>
      <c r="M1813" s="1">
        <v>0.67808451772844969</v>
      </c>
      <c r="AE1813" s="1">
        <v>18.399699999999999</v>
      </c>
    </row>
    <row r="1814" spans="1:41" ht="15.75" customHeight="1">
      <c r="A1814" s="1" t="s">
        <v>8</v>
      </c>
      <c r="C1814" s="3">
        <v>272</v>
      </c>
      <c r="D1814" s="1">
        <v>7.01112</v>
      </c>
      <c r="I1814" s="1">
        <v>114.851</v>
      </c>
      <c r="J1814" s="1">
        <v>27.537299999999998</v>
      </c>
      <c r="K1814" s="1">
        <v>87.313699999999997</v>
      </c>
      <c r="L1814" s="1">
        <v>101.41800000000001</v>
      </c>
      <c r="M1814" s="1">
        <v>0.84615243655921124</v>
      </c>
      <c r="AE1814" s="1">
        <v>17.055099999999999</v>
      </c>
    </row>
    <row r="1815" spans="1:41" ht="15.75" customHeight="1">
      <c r="A1815" s="1" t="s">
        <v>8</v>
      </c>
      <c r="C1815" s="3">
        <v>272</v>
      </c>
      <c r="D1815" s="1">
        <v>7.9944100000000002</v>
      </c>
      <c r="I1815" s="1">
        <v>112.836</v>
      </c>
      <c r="J1815" s="1">
        <v>26.8657</v>
      </c>
      <c r="K1815" s="1">
        <v>85.970299999999995</v>
      </c>
      <c r="L1815" s="1">
        <v>87.985100000000003</v>
      </c>
      <c r="M1815" s="1">
        <v>0.71093621867086665</v>
      </c>
      <c r="AE1815" s="1">
        <v>17.727399999999999</v>
      </c>
    </row>
    <row r="1816" spans="1:41" ht="15.75" customHeight="1">
      <c r="A1816" s="1" t="s">
        <v>8</v>
      </c>
      <c r="C1816" s="3">
        <v>273</v>
      </c>
      <c r="D1816" s="1">
        <v>2.01898</v>
      </c>
      <c r="Y1816" s="1">
        <v>24.215900000000001</v>
      </c>
      <c r="AE1816" s="1">
        <v>20.0337</v>
      </c>
      <c r="AO1816" s="1">
        <v>19.372720000000001</v>
      </c>
    </row>
    <row r="1817" spans="1:41" ht="15.75" customHeight="1">
      <c r="A1817" s="1" t="s">
        <v>8</v>
      </c>
      <c r="C1817" s="3">
        <v>273</v>
      </c>
      <c r="D1817" s="1">
        <v>3.0284599999999999</v>
      </c>
      <c r="AE1817" s="1">
        <v>18.482299999999999</v>
      </c>
    </row>
    <row r="1818" spans="1:41" ht="15.75" customHeight="1">
      <c r="A1818" s="1" t="s">
        <v>8</v>
      </c>
      <c r="C1818" s="3">
        <v>273</v>
      </c>
      <c r="D1818" s="1">
        <v>4.0113899999999996</v>
      </c>
      <c r="AE1818" s="1">
        <v>11.129799999999999</v>
      </c>
    </row>
    <row r="1819" spans="1:41" ht="15.75" customHeight="1">
      <c r="A1819" s="1" t="s">
        <v>8</v>
      </c>
      <c r="C1819" s="3">
        <v>273</v>
      </c>
      <c r="D1819" s="1">
        <v>5.03416</v>
      </c>
      <c r="AE1819" s="1">
        <v>11.0624</v>
      </c>
    </row>
    <row r="1820" spans="1:41" ht="15.75" customHeight="1">
      <c r="A1820" s="1" t="s">
        <v>8</v>
      </c>
      <c r="C1820" s="3">
        <v>273</v>
      </c>
      <c r="D1820" s="1">
        <v>6.0303599999999999</v>
      </c>
      <c r="Y1820" s="1">
        <v>12.0067</v>
      </c>
      <c r="AO1820" s="1">
        <v>9.605360000000001</v>
      </c>
    </row>
    <row r="1821" spans="1:41" ht="15.75" customHeight="1">
      <c r="A1821" s="1" t="s">
        <v>8</v>
      </c>
      <c r="C1821" s="3">
        <v>274</v>
      </c>
      <c r="D1821" s="1">
        <v>1.0022200000000001</v>
      </c>
      <c r="AE1821" s="1">
        <v>12.8249</v>
      </c>
    </row>
    <row r="1822" spans="1:41" ht="15.75" customHeight="1">
      <c r="A1822" s="1" t="s">
        <v>8</v>
      </c>
      <c r="C1822" s="3">
        <v>274</v>
      </c>
      <c r="D1822" s="1">
        <v>1.9911099999999999</v>
      </c>
      <c r="Y1822" s="1">
        <v>10.8475</v>
      </c>
      <c r="AE1822" s="1">
        <v>15.197699999999999</v>
      </c>
      <c r="AO1822" s="1">
        <v>8.6780000000000008</v>
      </c>
    </row>
    <row r="1823" spans="1:41" ht="15.75" customHeight="1">
      <c r="A1823" s="1" t="s">
        <v>8</v>
      </c>
      <c r="C1823" s="3">
        <v>274</v>
      </c>
      <c r="D1823" s="1">
        <v>3.0022199999999999</v>
      </c>
      <c r="Y1823" s="1">
        <v>7.85311</v>
      </c>
      <c r="AE1823" s="1">
        <v>15.762700000000001</v>
      </c>
      <c r="AO1823" s="1">
        <v>6.2824880000000007</v>
      </c>
    </row>
    <row r="1824" spans="1:41" ht="15.75" customHeight="1">
      <c r="A1824" s="1" t="s">
        <v>8</v>
      </c>
      <c r="C1824" s="3">
        <v>274</v>
      </c>
      <c r="D1824" s="1">
        <v>4.0022200000000003</v>
      </c>
      <c r="Y1824" s="1">
        <v>9.6045200000000008</v>
      </c>
      <c r="AE1824" s="1">
        <v>17.457599999999999</v>
      </c>
      <c r="AO1824" s="1">
        <v>7.6836160000000007</v>
      </c>
    </row>
    <row r="1825" spans="1:41" ht="15.75" customHeight="1">
      <c r="A1825" s="1" t="s">
        <v>8</v>
      </c>
      <c r="C1825" s="3">
        <v>274</v>
      </c>
      <c r="D1825" s="1">
        <v>5.0022200000000003</v>
      </c>
      <c r="Y1825" s="1">
        <v>13.333299999999999</v>
      </c>
      <c r="AE1825" s="1">
        <v>17.909600000000001</v>
      </c>
      <c r="AO1825" s="1">
        <v>10.666640000000001</v>
      </c>
    </row>
    <row r="1826" spans="1:41" ht="15.75" customHeight="1">
      <c r="A1826" s="1" t="s">
        <v>8</v>
      </c>
      <c r="C1826" s="3">
        <v>274</v>
      </c>
      <c r="D1826" s="1">
        <v>6.0133299999999998</v>
      </c>
      <c r="Y1826" s="1">
        <v>16.214700000000001</v>
      </c>
      <c r="AE1826" s="1">
        <v>16.779699999999998</v>
      </c>
      <c r="AO1826" s="1">
        <v>12.971760000000002</v>
      </c>
    </row>
    <row r="1827" spans="1:41" ht="15.75" customHeight="1">
      <c r="A1827" s="1" t="s">
        <v>8</v>
      </c>
      <c r="C1827" s="3">
        <v>274</v>
      </c>
      <c r="D1827" s="1">
        <v>7.0022200000000003</v>
      </c>
      <c r="Y1827" s="1">
        <v>13.502800000000001</v>
      </c>
      <c r="AE1827" s="1">
        <v>17.514099999999999</v>
      </c>
      <c r="AO1827" s="1">
        <v>10.802240000000001</v>
      </c>
    </row>
    <row r="1828" spans="1:41" ht="15.75" customHeight="1">
      <c r="A1828" s="1" t="s">
        <v>75</v>
      </c>
      <c r="C1828" s="3">
        <v>278</v>
      </c>
      <c r="F1828" s="1">
        <v>25</v>
      </c>
      <c r="L1828" s="1">
        <v>407</v>
      </c>
      <c r="T1828" s="1">
        <v>0.82</v>
      </c>
      <c r="U1828" s="1">
        <v>20.5</v>
      </c>
      <c r="AN1828" s="1">
        <v>0.68303999999999998</v>
      </c>
      <c r="AO1828" s="1">
        <v>17.076000000000001</v>
      </c>
    </row>
    <row r="1829" spans="1:41" ht="15.75" customHeight="1">
      <c r="A1829" s="1" t="s">
        <v>75</v>
      </c>
      <c r="C1829" s="3">
        <v>278</v>
      </c>
      <c r="F1829" s="1">
        <v>50</v>
      </c>
      <c r="L1829" s="1">
        <v>407</v>
      </c>
      <c r="T1829" s="1">
        <v>0.64</v>
      </c>
      <c r="U1829" s="1">
        <v>32</v>
      </c>
      <c r="AN1829" s="1">
        <v>0.47207999999999989</v>
      </c>
      <c r="AO1829" s="1">
        <v>23.603999999999996</v>
      </c>
    </row>
    <row r="1830" spans="1:41" ht="15.75" customHeight="1">
      <c r="A1830" s="1" t="s">
        <v>75</v>
      </c>
      <c r="C1830" s="3">
        <v>278</v>
      </c>
      <c r="F1830" s="1">
        <v>50</v>
      </c>
      <c r="L1830" s="1">
        <v>384</v>
      </c>
      <c r="T1830" s="1">
        <v>0.64</v>
      </c>
      <c r="U1830" s="1">
        <v>32</v>
      </c>
      <c r="AN1830" s="1">
        <v>0.47207999999999989</v>
      </c>
      <c r="AO1830" s="1">
        <v>23.603999999999996</v>
      </c>
    </row>
    <row r="1831" spans="1:41" ht="15.75" customHeight="1">
      <c r="A1831" s="1" t="s">
        <v>75</v>
      </c>
      <c r="C1831" s="3">
        <v>278</v>
      </c>
      <c r="F1831" s="1">
        <v>100</v>
      </c>
      <c r="L1831" s="1">
        <v>409</v>
      </c>
      <c r="T1831" s="1">
        <v>0.57999999999999996</v>
      </c>
      <c r="U1831" s="1">
        <v>58</v>
      </c>
      <c r="AN1831" s="1">
        <v>0.40175999999999995</v>
      </c>
      <c r="AO1831" s="1">
        <v>40.175999999999995</v>
      </c>
    </row>
    <row r="1832" spans="1:41" ht="15.75" customHeight="1">
      <c r="A1832" s="1" t="s">
        <v>75</v>
      </c>
      <c r="C1832" s="3">
        <v>278</v>
      </c>
      <c r="F1832" s="1">
        <v>25</v>
      </c>
      <c r="L1832" s="1">
        <v>387</v>
      </c>
      <c r="T1832" s="1">
        <v>0.7</v>
      </c>
      <c r="U1832" s="1">
        <v>17.5</v>
      </c>
      <c r="AN1832" s="1">
        <v>0.54239999999999988</v>
      </c>
      <c r="AO1832" s="1">
        <v>13.559999999999997</v>
      </c>
    </row>
    <row r="1833" spans="1:41" ht="15.75" customHeight="1">
      <c r="A1833" s="1" t="s">
        <v>75</v>
      </c>
      <c r="C1833" s="3">
        <v>278</v>
      </c>
      <c r="F1833" s="1">
        <v>50</v>
      </c>
      <c r="L1833" s="1">
        <v>407</v>
      </c>
      <c r="T1833" s="1">
        <v>0.53</v>
      </c>
      <c r="U1833" s="1">
        <v>26.5</v>
      </c>
      <c r="AN1833" s="1">
        <v>0.34315999999999997</v>
      </c>
      <c r="AO1833" s="1">
        <v>17.157999999999998</v>
      </c>
    </row>
    <row r="1834" spans="1:41" ht="15.75" customHeight="1">
      <c r="A1834" s="1" t="s">
        <v>75</v>
      </c>
      <c r="C1834" s="3">
        <v>278</v>
      </c>
      <c r="F1834" s="1">
        <v>100</v>
      </c>
      <c r="L1834" s="1">
        <v>427</v>
      </c>
      <c r="T1834" s="1">
        <v>0.52</v>
      </c>
      <c r="U1834" s="1">
        <v>52</v>
      </c>
      <c r="AN1834" s="1">
        <v>0.3314399999999999</v>
      </c>
      <c r="AO1834" s="1">
        <v>33.143999999999991</v>
      </c>
    </row>
    <row r="1835" spans="1:41" ht="15.75" customHeight="1">
      <c r="A1835" s="1" t="s">
        <v>75</v>
      </c>
      <c r="C1835" s="3">
        <v>278</v>
      </c>
      <c r="F1835" s="1">
        <v>100</v>
      </c>
      <c r="L1835" s="1">
        <v>389</v>
      </c>
      <c r="T1835" s="1">
        <v>0.48499999999999999</v>
      </c>
      <c r="U1835" s="1">
        <v>48.5</v>
      </c>
      <c r="AN1835" s="1">
        <v>0.29041999999999996</v>
      </c>
      <c r="AO1835" s="1">
        <v>29.041999999999994</v>
      </c>
    </row>
    <row r="1836" spans="1:41" ht="15.75" customHeight="1">
      <c r="A1836" s="1" t="s">
        <v>75</v>
      </c>
      <c r="C1836" s="3">
        <v>278</v>
      </c>
      <c r="F1836" s="1">
        <v>25</v>
      </c>
      <c r="L1836" s="1">
        <v>403</v>
      </c>
      <c r="T1836" s="1">
        <v>0.52</v>
      </c>
      <c r="U1836" s="1">
        <v>13</v>
      </c>
      <c r="AN1836" s="1">
        <v>0.3314399999999999</v>
      </c>
      <c r="AO1836" s="1">
        <v>8.2859999999999978</v>
      </c>
    </row>
    <row r="1837" spans="1:41" ht="15.75" customHeight="1">
      <c r="A1837" s="1" t="s">
        <v>75</v>
      </c>
      <c r="C1837" s="3">
        <v>278</v>
      </c>
      <c r="F1837" s="1">
        <v>50</v>
      </c>
      <c r="L1837" s="1">
        <v>410</v>
      </c>
      <c r="T1837" s="1">
        <v>0.46</v>
      </c>
      <c r="U1837" s="1">
        <v>23</v>
      </c>
      <c r="AN1837" s="1">
        <v>0.26111999999999996</v>
      </c>
      <c r="AO1837" s="1">
        <v>13.055999999999997</v>
      </c>
    </row>
    <row r="1838" spans="1:41" ht="15.75" customHeight="1">
      <c r="A1838" s="1" t="s">
        <v>75</v>
      </c>
      <c r="C1838" s="3">
        <v>278</v>
      </c>
      <c r="F1838" s="1">
        <v>100</v>
      </c>
      <c r="L1838" s="1">
        <v>398</v>
      </c>
      <c r="T1838" s="1">
        <v>0.44</v>
      </c>
      <c r="U1838" s="1">
        <v>44</v>
      </c>
      <c r="AN1838" s="1">
        <v>0.23767999999999995</v>
      </c>
      <c r="AO1838" s="1">
        <v>23.767999999999994</v>
      </c>
    </row>
    <row r="1839" spans="1:41" ht="15.75" customHeight="1">
      <c r="A1839" s="1" t="s">
        <v>75</v>
      </c>
      <c r="C1839" s="3">
        <v>278</v>
      </c>
      <c r="AM1839" s="1">
        <v>6.1802999999999999</v>
      </c>
    </row>
    <row r="1840" spans="1:41" ht="15.75" customHeight="1">
      <c r="A1840" s="1" t="s">
        <v>75</v>
      </c>
      <c r="C1840" s="3">
        <v>278</v>
      </c>
      <c r="AM1840" s="1">
        <v>11.281499999999999</v>
      </c>
    </row>
    <row r="1841" spans="1:41" ht="15.75" customHeight="1">
      <c r="A1841" s="1" t="s">
        <v>75</v>
      </c>
      <c r="C1841" s="3">
        <v>278</v>
      </c>
      <c r="AM1841" s="1">
        <v>4.7088000000000001</v>
      </c>
    </row>
    <row r="1842" spans="1:41" ht="15.75" customHeight="1">
      <c r="A1842" s="1" t="s">
        <v>75</v>
      </c>
      <c r="C1842" s="3">
        <v>278</v>
      </c>
      <c r="T1842" s="1">
        <v>0.25490196078431371</v>
      </c>
      <c r="U1842" s="1">
        <v>12.753</v>
      </c>
      <c r="AO1842" s="1">
        <v>7.6517999999999997</v>
      </c>
    </row>
    <row r="1843" spans="1:41" ht="15.75" customHeight="1">
      <c r="A1843" s="1" t="s">
        <v>75</v>
      </c>
      <c r="C1843" s="3">
        <v>278</v>
      </c>
      <c r="T1843" s="1">
        <v>0.23958333333333334</v>
      </c>
      <c r="U1843" s="1">
        <v>22.562999999999999</v>
      </c>
      <c r="AO1843" s="1">
        <v>13.537799999999999</v>
      </c>
    </row>
    <row r="1844" spans="1:41" ht="15.75" customHeight="1">
      <c r="A1844" s="1" t="s">
        <v>75</v>
      </c>
      <c r="C1844" s="3">
        <v>278</v>
      </c>
      <c r="T1844" s="1">
        <v>0.23404255319148937</v>
      </c>
      <c r="U1844" s="1">
        <v>43.163999999999994</v>
      </c>
      <c r="AO1844" s="1">
        <v>25.898399999999995</v>
      </c>
    </row>
    <row r="1845" spans="1:41" ht="15.75" customHeight="1">
      <c r="A1845" s="1" t="s">
        <v>75</v>
      </c>
      <c r="B1845" s="1" t="s">
        <v>76</v>
      </c>
      <c r="C1845" s="3">
        <v>488</v>
      </c>
      <c r="I1845" s="1">
        <v>515</v>
      </c>
      <c r="J1845" s="1">
        <v>152</v>
      </c>
      <c r="K1845" s="1">
        <v>363</v>
      </c>
      <c r="L1845" s="1">
        <v>408</v>
      </c>
      <c r="M1845" s="1">
        <v>0.70523415977961434</v>
      </c>
      <c r="U1845" s="1">
        <v>28.682870399999995</v>
      </c>
      <c r="AO1845" s="1">
        <v>15.374018534400001</v>
      </c>
    </row>
    <row r="1846" spans="1:41" ht="15.75" customHeight="1">
      <c r="A1846" s="1" t="s">
        <v>75</v>
      </c>
      <c r="B1846" s="1" t="s">
        <v>76</v>
      </c>
      <c r="C1846" s="3">
        <v>488</v>
      </c>
      <c r="I1846" s="1">
        <v>515</v>
      </c>
      <c r="J1846" s="1">
        <v>152</v>
      </c>
      <c r="K1846" s="1">
        <v>363</v>
      </c>
      <c r="L1846" s="1">
        <v>408</v>
      </c>
      <c r="M1846" s="1">
        <v>0.70523415977961434</v>
      </c>
      <c r="U1846" s="1">
        <v>31.762131299999997</v>
      </c>
      <c r="AO1846" s="1">
        <v>17.024502376799997</v>
      </c>
    </row>
    <row r="1847" spans="1:41" ht="15.75" customHeight="1">
      <c r="A1847" s="1" t="s">
        <v>75</v>
      </c>
      <c r="B1847" s="1" t="s">
        <v>76</v>
      </c>
      <c r="C1847" s="3">
        <v>488</v>
      </c>
      <c r="I1847" s="1">
        <v>515</v>
      </c>
      <c r="J1847" s="1">
        <v>152</v>
      </c>
      <c r="K1847" s="1">
        <v>363</v>
      </c>
      <c r="L1847" s="1">
        <v>408</v>
      </c>
      <c r="M1847" s="1">
        <v>0.70523415977961434</v>
      </c>
      <c r="U1847" s="1">
        <v>33.913856699999997</v>
      </c>
      <c r="AO1847" s="1">
        <v>18.177827191199999</v>
      </c>
    </row>
    <row r="1848" spans="1:41" ht="15.75" customHeight="1">
      <c r="A1848" s="1" t="s">
        <v>75</v>
      </c>
      <c r="B1848" s="1" t="s">
        <v>76</v>
      </c>
      <c r="C1848" s="3">
        <v>488</v>
      </c>
      <c r="I1848" s="1">
        <v>515</v>
      </c>
      <c r="J1848" s="1">
        <v>152</v>
      </c>
      <c r="K1848" s="1">
        <v>363</v>
      </c>
      <c r="L1848" s="1">
        <v>408</v>
      </c>
      <c r="M1848" s="1">
        <v>0.70523415977961434</v>
      </c>
      <c r="U1848" s="1">
        <v>53.271929699999994</v>
      </c>
      <c r="AO1848" s="1">
        <v>28.553754319199999</v>
      </c>
    </row>
    <row r="1849" spans="1:41" ht="15.75" customHeight="1">
      <c r="A1849" s="1" t="s">
        <v>75</v>
      </c>
      <c r="B1849" s="1" t="s">
        <v>76</v>
      </c>
      <c r="C1849" s="3">
        <v>488</v>
      </c>
      <c r="I1849" s="1">
        <v>515</v>
      </c>
      <c r="J1849" s="1">
        <v>152</v>
      </c>
      <c r="K1849" s="1">
        <v>363</v>
      </c>
      <c r="L1849" s="1">
        <v>408</v>
      </c>
      <c r="M1849" s="1">
        <v>0.70523415977961434</v>
      </c>
      <c r="U1849" s="1">
        <v>61.625733299999993</v>
      </c>
      <c r="AO1849" s="1">
        <v>33.031393048799998</v>
      </c>
    </row>
    <row r="1850" spans="1:41" ht="15.75" customHeight="1">
      <c r="A1850" s="1" t="s">
        <v>75</v>
      </c>
      <c r="B1850" s="1" t="s">
        <v>76</v>
      </c>
      <c r="C1850" s="3">
        <v>488</v>
      </c>
      <c r="I1850" s="1">
        <v>515</v>
      </c>
      <c r="J1850" s="1">
        <v>152</v>
      </c>
      <c r="K1850" s="1">
        <v>363</v>
      </c>
      <c r="L1850" s="1">
        <v>408</v>
      </c>
      <c r="M1850" s="1">
        <v>0.70523415977961434</v>
      </c>
      <c r="U1850" s="1">
        <v>72.863775000000004</v>
      </c>
      <c r="AO1850" s="1">
        <v>39.054983400000005</v>
      </c>
    </row>
    <row r="1851" spans="1:41" ht="15.75" customHeight="1">
      <c r="A1851" s="1" t="s">
        <v>75</v>
      </c>
      <c r="B1851" s="1" t="s">
        <v>76</v>
      </c>
      <c r="C1851" s="3">
        <v>488</v>
      </c>
      <c r="I1851" s="1">
        <v>515</v>
      </c>
      <c r="J1851" s="1">
        <v>152</v>
      </c>
      <c r="K1851" s="1">
        <v>363</v>
      </c>
      <c r="L1851" s="1">
        <v>408</v>
      </c>
      <c r="M1851" s="1">
        <v>0.70523415977961434</v>
      </c>
      <c r="U1851" s="1">
        <v>77.800461299999995</v>
      </c>
      <c r="AO1851" s="1">
        <v>41.701047256800003</v>
      </c>
    </row>
    <row r="1852" spans="1:41" ht="15.75" customHeight="1">
      <c r="A1852" s="1" t="s">
        <v>75</v>
      </c>
      <c r="B1852" s="1" t="s">
        <v>76</v>
      </c>
      <c r="C1852" s="3">
        <v>488</v>
      </c>
      <c r="I1852" s="1">
        <v>515</v>
      </c>
      <c r="J1852" s="1">
        <v>152</v>
      </c>
      <c r="K1852" s="1">
        <v>363</v>
      </c>
      <c r="L1852" s="1">
        <v>408</v>
      </c>
      <c r="M1852" s="1">
        <v>0.70523415977961434</v>
      </c>
      <c r="U1852" s="1">
        <v>88.055639099999993</v>
      </c>
      <c r="AO1852" s="1">
        <v>47.197822557600006</v>
      </c>
    </row>
    <row r="1853" spans="1:41" ht="15.75" customHeight="1">
      <c r="A1853" s="1" t="s">
        <v>75</v>
      </c>
      <c r="B1853" s="1" t="s">
        <v>76</v>
      </c>
      <c r="C1853" s="3">
        <v>488</v>
      </c>
      <c r="I1853" s="1">
        <v>515</v>
      </c>
      <c r="J1853" s="1">
        <v>152</v>
      </c>
      <c r="K1853" s="1">
        <v>363</v>
      </c>
      <c r="L1853" s="1">
        <v>408</v>
      </c>
      <c r="M1853" s="1">
        <v>0.70523415977961434</v>
      </c>
      <c r="U1853" s="1">
        <v>116.982288</v>
      </c>
      <c r="AO1853" s="1">
        <v>62.702506368000002</v>
      </c>
    </row>
    <row r="1854" spans="1:41" ht="15.75" customHeight="1">
      <c r="A1854" s="1" t="s">
        <v>75</v>
      </c>
      <c r="B1854" s="1" t="s">
        <v>76</v>
      </c>
      <c r="C1854" s="3">
        <v>488</v>
      </c>
      <c r="I1854" s="1">
        <v>515</v>
      </c>
      <c r="J1854" s="1">
        <v>152</v>
      </c>
      <c r="K1854" s="1">
        <v>363</v>
      </c>
      <c r="L1854" s="1">
        <v>408</v>
      </c>
      <c r="M1854" s="1">
        <v>0.70523415977961434</v>
      </c>
      <c r="U1854" s="1">
        <v>177.182334</v>
      </c>
      <c r="AO1854" s="1">
        <v>94.969731024000012</v>
      </c>
    </row>
    <row r="1855" spans="1:41" ht="15.75" customHeight="1">
      <c r="A1855" s="1" t="s">
        <v>75</v>
      </c>
      <c r="B1855" s="1" t="s">
        <v>76</v>
      </c>
      <c r="C1855" s="3">
        <v>488</v>
      </c>
      <c r="I1855" s="1">
        <v>515</v>
      </c>
      <c r="J1855" s="1">
        <v>152</v>
      </c>
      <c r="K1855" s="1">
        <v>363</v>
      </c>
      <c r="L1855" s="1">
        <v>408</v>
      </c>
      <c r="M1855" s="1">
        <v>0.70523415977961434</v>
      </c>
      <c r="U1855" s="1">
        <v>196.20392399999997</v>
      </c>
      <c r="AO1855" s="1">
        <v>105.165303264</v>
      </c>
    </row>
    <row r="1856" spans="1:41" ht="15.75" customHeight="1">
      <c r="A1856" s="1" t="s">
        <v>75</v>
      </c>
      <c r="B1856" s="1" t="s">
        <v>76</v>
      </c>
      <c r="C1856" s="3">
        <v>488</v>
      </c>
      <c r="I1856" s="1">
        <v>515</v>
      </c>
      <c r="J1856" s="1">
        <v>152</v>
      </c>
      <c r="K1856" s="1">
        <v>363</v>
      </c>
      <c r="L1856" s="1">
        <v>408</v>
      </c>
      <c r="M1856" s="1">
        <v>0.70523415977961434</v>
      </c>
      <c r="U1856" s="1">
        <v>218.852271</v>
      </c>
      <c r="AO1856" s="1">
        <v>117.30481725600001</v>
      </c>
    </row>
    <row r="1857" spans="1:41" ht="15.75" customHeight="1">
      <c r="A1857" s="1" t="s">
        <v>75</v>
      </c>
      <c r="B1857" s="1" t="s">
        <v>76</v>
      </c>
      <c r="C1857" s="3">
        <v>488</v>
      </c>
      <c r="I1857" s="1">
        <v>515</v>
      </c>
      <c r="J1857" s="1">
        <v>152</v>
      </c>
      <c r="K1857" s="1">
        <v>363</v>
      </c>
      <c r="L1857" s="1">
        <v>408</v>
      </c>
      <c r="M1857" s="1">
        <v>0.70523415977961434</v>
      </c>
      <c r="U1857" s="1">
        <v>295.01220599999999</v>
      </c>
      <c r="AO1857" s="1">
        <v>158.12654241600001</v>
      </c>
    </row>
    <row r="1858" spans="1:41" ht="15.75" customHeight="1">
      <c r="A1858" s="1" t="s">
        <v>75</v>
      </c>
      <c r="B1858" s="1" t="s">
        <v>76</v>
      </c>
      <c r="C1858" s="3">
        <v>488</v>
      </c>
      <c r="I1858" s="1">
        <v>349</v>
      </c>
      <c r="J1858" s="1">
        <v>65</v>
      </c>
      <c r="K1858" s="1">
        <v>284</v>
      </c>
      <c r="L1858" s="1">
        <v>402</v>
      </c>
      <c r="M1858" s="1">
        <v>1.1866197183098592</v>
      </c>
      <c r="U1858" s="1">
        <v>11.4566085</v>
      </c>
      <c r="AO1858" s="1">
        <v>6.1407421560000008</v>
      </c>
    </row>
    <row r="1859" spans="1:41" ht="15.75" customHeight="1">
      <c r="A1859" s="1" t="s">
        <v>75</v>
      </c>
      <c r="B1859" s="1" t="s">
        <v>76</v>
      </c>
      <c r="C1859" s="3">
        <v>488</v>
      </c>
      <c r="I1859" s="1">
        <v>349</v>
      </c>
      <c r="J1859" s="1">
        <v>65</v>
      </c>
      <c r="K1859" s="1">
        <v>284</v>
      </c>
      <c r="L1859" s="1">
        <v>402</v>
      </c>
      <c r="M1859" s="1">
        <v>1.1866197183098592</v>
      </c>
      <c r="U1859" s="1">
        <v>19.355522399999998</v>
      </c>
      <c r="AO1859" s="1">
        <v>10.374560006400001</v>
      </c>
    </row>
    <row r="1860" spans="1:41" ht="15.75" customHeight="1">
      <c r="A1860" s="1" t="s">
        <v>75</v>
      </c>
      <c r="B1860" s="1" t="s">
        <v>76</v>
      </c>
      <c r="C1860" s="3">
        <v>488</v>
      </c>
      <c r="I1860" s="1">
        <v>349</v>
      </c>
      <c r="J1860" s="1">
        <v>65</v>
      </c>
      <c r="K1860" s="1">
        <v>284</v>
      </c>
      <c r="L1860" s="1">
        <v>402</v>
      </c>
      <c r="M1860" s="1">
        <v>1.1866197183098592</v>
      </c>
      <c r="U1860" s="1">
        <v>25.158137400000001</v>
      </c>
      <c r="AO1860" s="1">
        <v>13.484761646400003</v>
      </c>
    </row>
    <row r="1861" spans="1:41" ht="15.75" customHeight="1">
      <c r="A1861" s="1" t="s">
        <v>75</v>
      </c>
      <c r="B1861" s="1" t="s">
        <v>76</v>
      </c>
      <c r="C1861" s="3">
        <v>488</v>
      </c>
      <c r="I1861" s="1">
        <v>349</v>
      </c>
      <c r="J1861" s="1">
        <v>65</v>
      </c>
      <c r="K1861" s="1">
        <v>284</v>
      </c>
      <c r="L1861" s="1">
        <v>402</v>
      </c>
      <c r="M1861" s="1">
        <v>1.1866197183098592</v>
      </c>
      <c r="U1861" s="1">
        <v>31.075333199999999</v>
      </c>
      <c r="AO1861" s="1">
        <v>16.656378595200003</v>
      </c>
    </row>
    <row r="1862" spans="1:41" ht="15.75" customHeight="1">
      <c r="A1862" s="1" t="s">
        <v>75</v>
      </c>
      <c r="B1862" s="1" t="s">
        <v>76</v>
      </c>
      <c r="C1862" s="3">
        <v>488</v>
      </c>
      <c r="I1862" s="1">
        <v>349</v>
      </c>
      <c r="J1862" s="1">
        <v>65</v>
      </c>
      <c r="K1862" s="1">
        <v>284</v>
      </c>
      <c r="L1862" s="1">
        <v>402</v>
      </c>
      <c r="M1862" s="1">
        <v>1.1866197183098592</v>
      </c>
      <c r="U1862" s="1">
        <v>31.219932599999996</v>
      </c>
      <c r="AO1862" s="1">
        <v>16.7338838736</v>
      </c>
    </row>
    <row r="1863" spans="1:41" ht="15.75" customHeight="1">
      <c r="A1863" s="1" t="s">
        <v>75</v>
      </c>
      <c r="B1863" s="1" t="s">
        <v>76</v>
      </c>
      <c r="C1863" s="3">
        <v>488</v>
      </c>
      <c r="I1863" s="1">
        <v>349</v>
      </c>
      <c r="J1863" s="1">
        <v>65</v>
      </c>
      <c r="K1863" s="1">
        <v>284</v>
      </c>
      <c r="L1863" s="1">
        <v>402</v>
      </c>
      <c r="M1863" s="1">
        <v>1.1866197183098592</v>
      </c>
      <c r="U1863" s="1">
        <v>50.992576199999995</v>
      </c>
      <c r="AO1863" s="1">
        <v>27.332020843200002</v>
      </c>
    </row>
    <row r="1864" spans="1:41" ht="15.75" customHeight="1">
      <c r="A1864" s="1" t="s">
        <v>75</v>
      </c>
      <c r="B1864" s="1" t="s">
        <v>76</v>
      </c>
      <c r="C1864" s="3">
        <v>488</v>
      </c>
      <c r="I1864" s="1">
        <v>349</v>
      </c>
      <c r="J1864" s="1">
        <v>65</v>
      </c>
      <c r="K1864" s="1">
        <v>284</v>
      </c>
      <c r="L1864" s="1">
        <v>402</v>
      </c>
      <c r="M1864" s="1">
        <v>1.1866197183098592</v>
      </c>
      <c r="U1864" s="1">
        <v>57.574203299999994</v>
      </c>
      <c r="AO1864" s="1">
        <v>30.859772968799998</v>
      </c>
    </row>
    <row r="1865" spans="1:41" ht="15.75" customHeight="1">
      <c r="A1865" s="1" t="s">
        <v>75</v>
      </c>
      <c r="B1865" s="1" t="s">
        <v>76</v>
      </c>
      <c r="C1865" s="3">
        <v>488</v>
      </c>
      <c r="I1865" s="1">
        <v>349</v>
      </c>
      <c r="J1865" s="1">
        <v>65</v>
      </c>
      <c r="K1865" s="1">
        <v>284</v>
      </c>
      <c r="L1865" s="1">
        <v>402</v>
      </c>
      <c r="M1865" s="1">
        <v>1.1866197183098592</v>
      </c>
      <c r="U1865" s="1">
        <v>76.813379099999992</v>
      </c>
      <c r="AO1865" s="1">
        <v>41.171971197600001</v>
      </c>
    </row>
    <row r="1866" spans="1:41" ht="15.75" customHeight="1">
      <c r="A1866" s="1" t="s">
        <v>75</v>
      </c>
      <c r="B1866" s="1" t="s">
        <v>76</v>
      </c>
      <c r="C1866" s="3">
        <v>488</v>
      </c>
      <c r="I1866" s="1">
        <v>349</v>
      </c>
      <c r="J1866" s="1">
        <v>65</v>
      </c>
      <c r="K1866" s="1">
        <v>284</v>
      </c>
      <c r="L1866" s="1">
        <v>402</v>
      </c>
      <c r="M1866" s="1">
        <v>1.1866197183098592</v>
      </c>
      <c r="U1866" s="1">
        <v>85.854471299999986</v>
      </c>
      <c r="AO1866" s="1">
        <v>46.017996616799998</v>
      </c>
    </row>
    <row r="1867" spans="1:41" ht="15.75" customHeight="1">
      <c r="A1867" s="1" t="s">
        <v>75</v>
      </c>
      <c r="B1867" s="1" t="s">
        <v>76</v>
      </c>
      <c r="C1867" s="3">
        <v>488</v>
      </c>
      <c r="I1867" s="1">
        <v>349</v>
      </c>
      <c r="J1867" s="1">
        <v>65</v>
      </c>
      <c r="K1867" s="1">
        <v>284</v>
      </c>
      <c r="L1867" s="1">
        <v>402</v>
      </c>
      <c r="M1867" s="1">
        <v>1.1866197183098592</v>
      </c>
      <c r="U1867" s="1">
        <v>9.4340513699999988</v>
      </c>
      <c r="AO1867" s="1">
        <v>5.0566515343200003</v>
      </c>
    </row>
    <row r="1868" spans="1:41" ht="15.75" customHeight="1">
      <c r="A1868" s="1" t="s">
        <v>75</v>
      </c>
      <c r="B1868" s="1" t="s">
        <v>76</v>
      </c>
      <c r="C1868" s="3">
        <v>488</v>
      </c>
      <c r="I1868" s="1">
        <v>349</v>
      </c>
      <c r="J1868" s="1">
        <v>65</v>
      </c>
      <c r="K1868" s="1">
        <v>284</v>
      </c>
      <c r="L1868" s="1">
        <v>402</v>
      </c>
      <c r="M1868" s="1">
        <v>1.1866197183098592</v>
      </c>
      <c r="U1868" s="1">
        <v>17.101184400000001</v>
      </c>
      <c r="AO1868" s="1">
        <v>9.1662348384000012</v>
      </c>
    </row>
    <row r="1869" spans="1:41" ht="15.75" customHeight="1">
      <c r="A1869" s="1" t="s">
        <v>75</v>
      </c>
      <c r="B1869" s="1" t="s">
        <v>76</v>
      </c>
      <c r="C1869" s="3">
        <v>488</v>
      </c>
      <c r="I1869" s="1">
        <v>349</v>
      </c>
      <c r="J1869" s="1">
        <v>65</v>
      </c>
      <c r="K1869" s="1">
        <v>284</v>
      </c>
      <c r="L1869" s="1">
        <v>402</v>
      </c>
      <c r="M1869" s="1">
        <v>1.1866197183098592</v>
      </c>
      <c r="U1869" s="1">
        <v>19.191499199999999</v>
      </c>
      <c r="AO1869" s="1">
        <v>10.286643571200001</v>
      </c>
    </row>
    <row r="1870" spans="1:41" ht="15.75" customHeight="1">
      <c r="A1870" s="1" t="s">
        <v>75</v>
      </c>
      <c r="B1870" s="1" t="s">
        <v>76</v>
      </c>
      <c r="C1870" s="3">
        <v>488</v>
      </c>
      <c r="I1870" s="1">
        <v>349</v>
      </c>
      <c r="J1870" s="1">
        <v>65</v>
      </c>
      <c r="K1870" s="1">
        <v>284</v>
      </c>
      <c r="L1870" s="1">
        <v>402</v>
      </c>
      <c r="M1870" s="1">
        <v>1.1866197183098592</v>
      </c>
      <c r="U1870" s="1">
        <v>20.146404599999997</v>
      </c>
      <c r="AO1870" s="1">
        <v>10.798472865599999</v>
      </c>
    </row>
    <row r="1871" spans="1:41" ht="15.75" customHeight="1">
      <c r="A1871" s="1" t="s">
        <v>75</v>
      </c>
      <c r="B1871" s="1" t="s">
        <v>76</v>
      </c>
      <c r="C1871" s="3">
        <v>488</v>
      </c>
      <c r="I1871" s="1">
        <v>349</v>
      </c>
      <c r="J1871" s="1">
        <v>65</v>
      </c>
      <c r="K1871" s="1">
        <v>284</v>
      </c>
      <c r="L1871" s="1">
        <v>402</v>
      </c>
      <c r="M1871" s="1">
        <v>1.1866197183098592</v>
      </c>
      <c r="U1871" s="1">
        <v>29.709879299999997</v>
      </c>
      <c r="AO1871" s="1">
        <v>15.924495304799999</v>
      </c>
    </row>
    <row r="1872" spans="1:41" ht="15.75" customHeight="1">
      <c r="A1872" s="1" t="s">
        <v>75</v>
      </c>
      <c r="B1872" s="1" t="s">
        <v>76</v>
      </c>
      <c r="C1872" s="3">
        <v>488</v>
      </c>
      <c r="I1872" s="1">
        <v>349</v>
      </c>
      <c r="J1872" s="1">
        <v>65</v>
      </c>
      <c r="K1872" s="1">
        <v>284</v>
      </c>
      <c r="L1872" s="1">
        <v>402</v>
      </c>
      <c r="M1872" s="1">
        <v>1.1866197183098592</v>
      </c>
      <c r="U1872" s="1">
        <v>47.989146599999998</v>
      </c>
      <c r="AO1872" s="1">
        <v>25.722182577600002</v>
      </c>
    </row>
    <row r="1873" spans="1:41" ht="15.75" customHeight="1">
      <c r="A1873" s="1" t="s">
        <v>75</v>
      </c>
      <c r="B1873" s="1" t="s">
        <v>76</v>
      </c>
      <c r="C1873" s="3">
        <v>488</v>
      </c>
      <c r="I1873" s="1">
        <v>349</v>
      </c>
      <c r="J1873" s="1">
        <v>65</v>
      </c>
      <c r="K1873" s="1">
        <v>284</v>
      </c>
      <c r="L1873" s="1">
        <v>402</v>
      </c>
      <c r="M1873" s="1">
        <v>1.1866197183098592</v>
      </c>
      <c r="U1873" s="1">
        <v>58.63152509999999</v>
      </c>
      <c r="AO1873" s="1">
        <v>31.426497453599996</v>
      </c>
    </row>
    <row r="1874" spans="1:41" ht="15.75" customHeight="1">
      <c r="A1874" s="1" t="s">
        <v>75</v>
      </c>
      <c r="B1874" s="1" t="s">
        <v>76</v>
      </c>
      <c r="C1874" s="3">
        <v>488</v>
      </c>
      <c r="I1874" s="1">
        <v>349</v>
      </c>
      <c r="J1874" s="1">
        <v>65</v>
      </c>
      <c r="K1874" s="1">
        <v>284</v>
      </c>
      <c r="L1874" s="1">
        <v>402</v>
      </c>
      <c r="M1874" s="1">
        <v>1.1866197183098592</v>
      </c>
      <c r="U1874" s="1">
        <v>68.238654299999993</v>
      </c>
      <c r="AO1874" s="1">
        <v>36.575918704800003</v>
      </c>
    </row>
    <row r="1875" spans="1:41" ht="15.75" customHeight="1">
      <c r="A1875" s="1" t="s">
        <v>75</v>
      </c>
      <c r="B1875" s="1" t="s">
        <v>76</v>
      </c>
      <c r="C1875" s="3">
        <v>488</v>
      </c>
      <c r="I1875" s="1">
        <v>349</v>
      </c>
      <c r="J1875" s="1">
        <v>65</v>
      </c>
      <c r="K1875" s="1">
        <v>284</v>
      </c>
      <c r="L1875" s="1">
        <v>402</v>
      </c>
      <c r="M1875" s="1">
        <v>1.1866197183098592</v>
      </c>
      <c r="U1875" s="1">
        <v>78.461851499999995</v>
      </c>
      <c r="AO1875" s="1">
        <v>42.055552404000004</v>
      </c>
    </row>
    <row r="1876" spans="1:41" ht="15.75" customHeight="1">
      <c r="A1876" s="1" t="s">
        <v>75</v>
      </c>
      <c r="B1876" s="1" t="s">
        <v>76</v>
      </c>
      <c r="C1876" s="3">
        <v>488</v>
      </c>
      <c r="I1876" s="1">
        <v>349</v>
      </c>
      <c r="J1876" s="1">
        <v>65</v>
      </c>
      <c r="K1876" s="1">
        <v>284</v>
      </c>
      <c r="L1876" s="1">
        <v>402</v>
      </c>
      <c r="M1876" s="1">
        <v>1.1866197183098592</v>
      </c>
      <c r="U1876" s="1">
        <v>6.51478176</v>
      </c>
      <c r="AO1876" s="1">
        <v>3.4919230233600005</v>
      </c>
    </row>
    <row r="1877" spans="1:41" ht="15.75" customHeight="1">
      <c r="A1877" s="1" t="s">
        <v>75</v>
      </c>
      <c r="B1877" s="1" t="s">
        <v>76</v>
      </c>
      <c r="C1877" s="3">
        <v>488</v>
      </c>
      <c r="I1877" s="1">
        <v>349</v>
      </c>
      <c r="J1877" s="1">
        <v>65</v>
      </c>
      <c r="K1877" s="1">
        <v>284</v>
      </c>
      <c r="L1877" s="1">
        <v>402</v>
      </c>
      <c r="M1877" s="1">
        <v>1.1866197183098592</v>
      </c>
      <c r="U1877" s="1">
        <v>7.674882929999999</v>
      </c>
      <c r="AO1877" s="1">
        <v>4.1137372504799998</v>
      </c>
    </row>
    <row r="1878" spans="1:41" ht="15.75" customHeight="1">
      <c r="A1878" s="1" t="s">
        <v>75</v>
      </c>
      <c r="B1878" s="1" t="s">
        <v>76</v>
      </c>
      <c r="C1878" s="3">
        <v>488</v>
      </c>
      <c r="I1878" s="1">
        <v>349</v>
      </c>
      <c r="J1878" s="1">
        <v>65</v>
      </c>
      <c r="K1878" s="1">
        <v>284</v>
      </c>
      <c r="L1878" s="1">
        <v>402</v>
      </c>
      <c r="M1878" s="1">
        <v>1.1866197183098592</v>
      </c>
      <c r="U1878" s="1">
        <v>8.1057577500000004</v>
      </c>
      <c r="AO1878" s="1">
        <v>4.3446861540000006</v>
      </c>
    </row>
    <row r="1879" spans="1:41" ht="15.75" customHeight="1">
      <c r="A1879" s="1" t="s">
        <v>75</v>
      </c>
      <c r="B1879" s="1" t="s">
        <v>76</v>
      </c>
      <c r="C1879" s="3">
        <v>488</v>
      </c>
      <c r="I1879" s="1">
        <v>349</v>
      </c>
      <c r="J1879" s="1">
        <v>65</v>
      </c>
      <c r="K1879" s="1">
        <v>284</v>
      </c>
      <c r="L1879" s="1">
        <v>402</v>
      </c>
      <c r="M1879" s="1">
        <v>1.1866197183098592</v>
      </c>
      <c r="U1879" s="1">
        <v>12.321850499999998</v>
      </c>
      <c r="AO1879" s="1">
        <v>6.6045118680000003</v>
      </c>
    </row>
    <row r="1880" spans="1:41" ht="15.75" customHeight="1">
      <c r="A1880" s="1" t="s">
        <v>75</v>
      </c>
      <c r="B1880" s="1" t="s">
        <v>76</v>
      </c>
      <c r="C1880" s="3">
        <v>488</v>
      </c>
      <c r="I1880" s="1">
        <v>349</v>
      </c>
      <c r="J1880" s="1">
        <v>65</v>
      </c>
      <c r="K1880" s="1">
        <v>284</v>
      </c>
      <c r="L1880" s="1">
        <v>402</v>
      </c>
      <c r="M1880" s="1">
        <v>1.1866197183098592</v>
      </c>
      <c r="U1880" s="1">
        <v>21.668327999999999</v>
      </c>
      <c r="AO1880" s="1">
        <v>11.614223808</v>
      </c>
    </row>
    <row r="1881" spans="1:41" ht="15.75" customHeight="1">
      <c r="A1881" s="1" t="s">
        <v>75</v>
      </c>
      <c r="B1881" s="1" t="s">
        <v>76</v>
      </c>
      <c r="C1881" s="3">
        <v>488</v>
      </c>
      <c r="I1881" s="1">
        <v>349</v>
      </c>
      <c r="J1881" s="1">
        <v>65</v>
      </c>
      <c r="K1881" s="1">
        <v>284</v>
      </c>
      <c r="L1881" s="1">
        <v>402</v>
      </c>
      <c r="M1881" s="1">
        <v>1.1866197183098592</v>
      </c>
      <c r="U1881" s="1">
        <v>26.473658399999998</v>
      </c>
      <c r="AO1881" s="1">
        <v>14.189880902400001</v>
      </c>
    </row>
    <row r="1882" spans="1:41" ht="15.75" customHeight="1">
      <c r="A1882" s="1" t="s">
        <v>75</v>
      </c>
      <c r="B1882" s="1" t="s">
        <v>76</v>
      </c>
      <c r="C1882" s="3">
        <v>488</v>
      </c>
      <c r="I1882" s="1">
        <v>349</v>
      </c>
      <c r="J1882" s="1">
        <v>65</v>
      </c>
      <c r="K1882" s="1">
        <v>284</v>
      </c>
      <c r="L1882" s="1">
        <v>402</v>
      </c>
      <c r="M1882" s="1">
        <v>1.1866197183098592</v>
      </c>
      <c r="U1882" s="1">
        <v>29.351225699999997</v>
      </c>
      <c r="AO1882" s="1">
        <v>15.7322569752</v>
      </c>
    </row>
    <row r="1883" spans="1:41" ht="15.75" customHeight="1">
      <c r="A1883" s="1" t="s">
        <v>75</v>
      </c>
      <c r="B1883" s="1" t="s">
        <v>76</v>
      </c>
      <c r="C1883" s="3">
        <v>488</v>
      </c>
      <c r="I1883" s="1">
        <v>349</v>
      </c>
      <c r="J1883" s="1">
        <v>65</v>
      </c>
      <c r="K1883" s="1">
        <v>284</v>
      </c>
      <c r="L1883" s="1">
        <v>402</v>
      </c>
      <c r="M1883" s="1">
        <v>1.1866197183098592</v>
      </c>
      <c r="U1883" s="1">
        <v>38.336204699999996</v>
      </c>
      <c r="AO1883" s="1">
        <v>20.548205719199998</v>
      </c>
    </row>
    <row r="1884" spans="1:41" ht="15.75" customHeight="1">
      <c r="A1884" s="1" t="s">
        <v>75</v>
      </c>
      <c r="B1884" s="1" t="s">
        <v>76</v>
      </c>
      <c r="C1884" s="3">
        <v>488</v>
      </c>
      <c r="I1884" s="1">
        <v>349</v>
      </c>
      <c r="J1884" s="1">
        <v>65</v>
      </c>
      <c r="K1884" s="1">
        <v>284</v>
      </c>
      <c r="L1884" s="1">
        <v>402</v>
      </c>
      <c r="M1884" s="1">
        <v>1.1866197183098592</v>
      </c>
      <c r="U1884" s="1">
        <v>67.414810499999987</v>
      </c>
      <c r="AO1884" s="1">
        <v>36.134338428</v>
      </c>
    </row>
    <row r="1885" spans="1:41" ht="15.75" customHeight="1">
      <c r="A1885" s="1" t="s">
        <v>75</v>
      </c>
      <c r="B1885" s="1" t="s">
        <v>76</v>
      </c>
      <c r="C1885" s="3">
        <v>488</v>
      </c>
      <c r="I1885" s="1">
        <v>349</v>
      </c>
      <c r="J1885" s="1">
        <v>65</v>
      </c>
      <c r="K1885" s="1">
        <v>284</v>
      </c>
      <c r="L1885" s="1">
        <v>402</v>
      </c>
      <c r="M1885" s="1">
        <v>1.1866197183098592</v>
      </c>
      <c r="AM1885" s="1">
        <v>2.3928552000000001</v>
      </c>
    </row>
    <row r="1886" spans="1:41" ht="15.75" customHeight="1">
      <c r="A1886" s="1" t="s">
        <v>75</v>
      </c>
      <c r="B1886" s="1" t="s">
        <v>76</v>
      </c>
      <c r="C1886" s="3">
        <v>488</v>
      </c>
      <c r="I1886" s="1">
        <v>349</v>
      </c>
      <c r="J1886" s="1">
        <v>65</v>
      </c>
      <c r="K1886" s="1">
        <v>284</v>
      </c>
      <c r="L1886" s="1">
        <v>402</v>
      </c>
      <c r="M1886" s="1">
        <v>1.1866197183098592</v>
      </c>
      <c r="AM1886" s="1">
        <v>4.66533189</v>
      </c>
    </row>
    <row r="1887" spans="1:41" ht="15.75" customHeight="1">
      <c r="A1887" s="1" t="s">
        <v>75</v>
      </c>
      <c r="B1887" s="1" t="s">
        <v>76</v>
      </c>
      <c r="C1887" s="3">
        <v>488</v>
      </c>
      <c r="I1887" s="1">
        <v>349</v>
      </c>
      <c r="J1887" s="1">
        <v>65</v>
      </c>
      <c r="K1887" s="1">
        <v>284</v>
      </c>
      <c r="L1887" s="1">
        <v>402</v>
      </c>
      <c r="M1887" s="1">
        <v>1.1866197183098592</v>
      </c>
      <c r="AM1887" s="1">
        <v>5.9835310199999991</v>
      </c>
    </row>
    <row r="1888" spans="1:41" ht="15.75" customHeight="1">
      <c r="A1888" s="1" t="s">
        <v>75</v>
      </c>
      <c r="B1888" s="1" t="s">
        <v>76</v>
      </c>
      <c r="C1888" s="3">
        <v>488</v>
      </c>
      <c r="I1888" s="1">
        <v>349</v>
      </c>
      <c r="J1888" s="1">
        <v>65</v>
      </c>
      <c r="K1888" s="1">
        <v>284</v>
      </c>
      <c r="L1888" s="1">
        <v>402</v>
      </c>
      <c r="M1888" s="1">
        <v>1.1866197183098592</v>
      </c>
      <c r="AM1888" s="1">
        <v>11.045863799999999</v>
      </c>
    </row>
    <row r="1889" spans="1:41">
      <c r="A1889" s="1" t="s">
        <v>75</v>
      </c>
      <c r="C1889" s="3">
        <v>280</v>
      </c>
      <c r="D1889" s="1">
        <v>3</v>
      </c>
      <c r="F1889" s="1">
        <v>103.8879</v>
      </c>
      <c r="I1889" s="1">
        <v>366.5</v>
      </c>
      <c r="J1889" s="1">
        <v>84.8</v>
      </c>
      <c r="K1889" s="1">
        <v>281.7</v>
      </c>
      <c r="L1889" s="1">
        <v>465</v>
      </c>
      <c r="M1889" s="1">
        <f t="shared" ref="M1889:M1895" si="7">(L1889-J1889)/K1889</f>
        <v>1.349662761803337</v>
      </c>
      <c r="T1889" s="1">
        <f>U1889/F1889</f>
        <v>0.2639287154711954</v>
      </c>
      <c r="U1889" s="1">
        <v>27.419</v>
      </c>
      <c r="AN1889" s="1">
        <f t="shared" ref="AN1889:AN1890" si="8">AO1889/F1889</f>
        <v>3.1324454532240927E-2</v>
      </c>
      <c r="AO1889" s="1">
        <v>3.2542317999999923</v>
      </c>
    </row>
    <row r="1890" spans="1:41">
      <c r="A1890" s="1" t="s">
        <v>75</v>
      </c>
      <c r="C1890" s="3">
        <v>280</v>
      </c>
      <c r="D1890" s="1">
        <v>3</v>
      </c>
      <c r="F1890" s="1">
        <v>203.75369999999998</v>
      </c>
      <c r="I1890" s="1">
        <v>366.5</v>
      </c>
      <c r="J1890" s="1">
        <v>84.8</v>
      </c>
      <c r="K1890" s="1">
        <v>281.7</v>
      </c>
      <c r="L1890" s="1">
        <v>449</v>
      </c>
      <c r="M1890" s="1">
        <f t="shared" si="7"/>
        <v>1.2928647497337593</v>
      </c>
      <c r="T1890" s="1">
        <f t="shared" ref="T1890:T1891" si="9">U1890/F1890</f>
        <v>0.25926891143571873</v>
      </c>
      <c r="U1890" s="1">
        <v>52.826999999999998</v>
      </c>
      <c r="AN1890" s="1">
        <f t="shared" si="8"/>
        <v>2.5863164202662312E-2</v>
      </c>
      <c r="AO1890" s="1">
        <v>5.2697153999999955</v>
      </c>
    </row>
    <row r="1891" spans="1:41" ht="15.75" customHeight="1">
      <c r="A1891" s="1" t="s">
        <v>75</v>
      </c>
      <c r="C1891" s="3">
        <v>280</v>
      </c>
      <c r="D1891" s="1">
        <v>3</v>
      </c>
      <c r="F1891" s="1">
        <v>368.07119999999998</v>
      </c>
      <c r="I1891" s="1">
        <v>366.5</v>
      </c>
      <c r="J1891" s="1">
        <v>84.8</v>
      </c>
      <c r="K1891" s="1">
        <v>281.7</v>
      </c>
      <c r="L1891" s="1">
        <v>430</v>
      </c>
      <c r="M1891" s="1">
        <f t="shared" si="7"/>
        <v>1.225417110401136</v>
      </c>
      <c r="T1891" s="1">
        <f t="shared" si="9"/>
        <v>0.23347656649039647</v>
      </c>
      <c r="U1891" s="1">
        <v>85.936000000000007</v>
      </c>
    </row>
    <row r="1892" spans="1:41" ht="15.75" customHeight="1">
      <c r="A1892" s="1" t="s">
        <v>75</v>
      </c>
      <c r="C1892" s="3">
        <v>280</v>
      </c>
      <c r="D1892" s="1">
        <v>3</v>
      </c>
      <c r="F1892" s="1">
        <v>107.61569999999999</v>
      </c>
      <c r="I1892" s="1">
        <v>366.5</v>
      </c>
      <c r="J1892" s="1">
        <v>84.8</v>
      </c>
      <c r="K1892" s="1">
        <v>281.7</v>
      </c>
      <c r="L1892" s="1">
        <v>392</v>
      </c>
      <c r="M1892" s="1">
        <f t="shared" si="7"/>
        <v>1.0905218317358893</v>
      </c>
      <c r="Z1892" s="1">
        <f>AA1892/F1892</f>
        <v>0.27210713678394516</v>
      </c>
      <c r="AA1892" s="1">
        <v>29.283000000000001</v>
      </c>
    </row>
    <row r="1893" spans="1:41" ht="15.75" customHeight="1">
      <c r="A1893" s="1" t="s">
        <v>75</v>
      </c>
      <c r="C1893" s="3">
        <v>280</v>
      </c>
      <c r="D1893" s="1">
        <v>3</v>
      </c>
      <c r="F1893" s="1">
        <v>191.68739999999997</v>
      </c>
      <c r="I1893" s="1">
        <v>366.5</v>
      </c>
      <c r="J1893" s="1">
        <v>84.8</v>
      </c>
      <c r="K1893" s="1">
        <v>281.7</v>
      </c>
      <c r="L1893" s="1">
        <v>439</v>
      </c>
      <c r="M1893" s="1">
        <f t="shared" si="7"/>
        <v>1.2573659921902733</v>
      </c>
      <c r="Z1893" s="1">
        <f t="shared" ref="Z1893:Z1895" si="10">AA1893/F1893</f>
        <v>0.244116201690878</v>
      </c>
      <c r="AA1893" s="1">
        <v>46.793999999999997</v>
      </c>
    </row>
    <row r="1894" spans="1:41" ht="15.75" customHeight="1">
      <c r="A1894" s="1" t="s">
        <v>75</v>
      </c>
      <c r="C1894" s="3">
        <v>280</v>
      </c>
      <c r="D1894" s="1">
        <v>3</v>
      </c>
      <c r="F1894" s="1">
        <v>388.18169999999998</v>
      </c>
      <c r="I1894" s="1">
        <v>366.5</v>
      </c>
      <c r="J1894" s="1">
        <v>84.8</v>
      </c>
      <c r="K1894" s="1">
        <v>281.7</v>
      </c>
      <c r="L1894" s="1">
        <v>395</v>
      </c>
      <c r="M1894" s="1">
        <f t="shared" si="7"/>
        <v>1.101171458998935</v>
      </c>
      <c r="Z1894" s="1">
        <f t="shared" si="10"/>
        <v>0.24728368184280713</v>
      </c>
      <c r="AA1894" s="1">
        <v>95.991</v>
      </c>
    </row>
    <row r="1895" spans="1:41" ht="15.75" customHeight="1">
      <c r="A1895" s="1" t="s">
        <v>75</v>
      </c>
      <c r="C1895" s="3">
        <v>280</v>
      </c>
      <c r="D1895" s="1">
        <v>3</v>
      </c>
      <c r="F1895" s="1">
        <v>767.43629999999996</v>
      </c>
      <c r="I1895" s="1">
        <v>366.5</v>
      </c>
      <c r="J1895" s="1">
        <v>84.8</v>
      </c>
      <c r="K1895" s="1">
        <v>281.7</v>
      </c>
      <c r="L1895" s="1">
        <v>428</v>
      </c>
      <c r="M1895" s="1">
        <f t="shared" si="7"/>
        <v>1.2183173588924388</v>
      </c>
      <c r="Z1895" s="1">
        <f t="shared" si="10"/>
        <v>0.2443434067426834</v>
      </c>
      <c r="AA1895" s="1">
        <v>187.518</v>
      </c>
    </row>
    <row r="1896" spans="1:41" ht="15.75" customHeight="1">
      <c r="A1896" s="1" t="s">
        <v>11</v>
      </c>
      <c r="B1896" s="1" t="s">
        <v>16</v>
      </c>
      <c r="C1896" s="3">
        <v>281</v>
      </c>
      <c r="D1896" s="1" t="s">
        <v>77</v>
      </c>
      <c r="F1896" s="1">
        <v>196</v>
      </c>
      <c r="I1896" s="1">
        <v>55.3</v>
      </c>
      <c r="J1896" s="1">
        <v>25.9</v>
      </c>
      <c r="K1896" s="1">
        <v>29.4</v>
      </c>
      <c r="T1896" s="1">
        <v>0.505</v>
      </c>
      <c r="AN1896" s="1">
        <f>AO1896/F1896</f>
        <v>0.31385999999999992</v>
      </c>
      <c r="AO1896" s="1">
        <v>61.516559999999984</v>
      </c>
    </row>
    <row r="1897" spans="1:41" ht="15.75" customHeight="1">
      <c r="A1897" s="1" t="s">
        <v>11</v>
      </c>
      <c r="B1897" s="1" t="s">
        <v>16</v>
      </c>
      <c r="C1897" s="3">
        <v>281</v>
      </c>
      <c r="F1897" s="1">
        <v>196</v>
      </c>
      <c r="I1897" s="1">
        <v>55.3</v>
      </c>
      <c r="J1897" s="1">
        <v>25.9</v>
      </c>
      <c r="K1897" s="1">
        <v>29.4</v>
      </c>
      <c r="Z1897" s="1">
        <v>0.38500000000000001</v>
      </c>
    </row>
    <row r="1898" spans="1:41" ht="15.75" customHeight="1">
      <c r="A1898" s="1" t="s">
        <v>11</v>
      </c>
      <c r="B1898" s="1" t="s">
        <v>16</v>
      </c>
      <c r="C1898" s="3">
        <v>281</v>
      </c>
      <c r="I1898" s="1">
        <v>55.3</v>
      </c>
      <c r="J1898" s="1">
        <v>25.9</v>
      </c>
      <c r="K1898" s="1">
        <v>29.4</v>
      </c>
      <c r="V1898" s="1">
        <v>0.40500000000000003</v>
      </c>
      <c r="AN1898" s="1">
        <v>0.24620102435834351</v>
      </c>
    </row>
    <row r="1899" spans="1:41" ht="15.75" customHeight="1">
      <c r="A1899" s="1" t="s">
        <v>11</v>
      </c>
      <c r="B1899" s="1" t="s">
        <v>16</v>
      </c>
      <c r="C1899" s="3">
        <v>281</v>
      </c>
      <c r="I1899" s="1">
        <v>55.3</v>
      </c>
      <c r="J1899" s="1">
        <v>25.9</v>
      </c>
      <c r="K1899" s="1">
        <v>29.4</v>
      </c>
      <c r="AB1899" s="1">
        <v>0.23300000000000001</v>
      </c>
      <c r="AN1899" s="1">
        <v>0.32345016831953516</v>
      </c>
    </row>
    <row r="1900" spans="1:41" ht="15.75" customHeight="1">
      <c r="A1900" s="1" t="s">
        <v>11</v>
      </c>
      <c r="B1900" s="1" t="s">
        <v>17</v>
      </c>
      <c r="C1900" s="3">
        <v>281</v>
      </c>
      <c r="F1900" s="1">
        <v>196</v>
      </c>
      <c r="I1900" s="1">
        <v>42.7</v>
      </c>
      <c r="J1900" s="1">
        <v>23.3</v>
      </c>
      <c r="K1900" s="1">
        <v>19.400000000000002</v>
      </c>
      <c r="T1900" s="1">
        <v>0.50700000000000001</v>
      </c>
      <c r="AN1900" s="1">
        <f>AO1900/F1900</f>
        <v>0.31620399999999993</v>
      </c>
      <c r="AO1900" s="1">
        <v>61.975983999999983</v>
      </c>
    </row>
    <row r="1901" spans="1:41" ht="15.75" customHeight="1">
      <c r="A1901" s="1" t="s">
        <v>11</v>
      </c>
      <c r="B1901" s="1" t="s">
        <v>17</v>
      </c>
      <c r="C1901" s="3">
        <v>281</v>
      </c>
      <c r="F1901" s="1">
        <v>196</v>
      </c>
      <c r="I1901" s="1">
        <v>42.7</v>
      </c>
      <c r="J1901" s="1">
        <v>23.3</v>
      </c>
      <c r="K1901" s="1">
        <v>19.400000000000002</v>
      </c>
      <c r="Z1901" s="1">
        <v>0.36899999999999999</v>
      </c>
    </row>
    <row r="1902" spans="1:41" ht="15.75" customHeight="1">
      <c r="A1902" s="1" t="s">
        <v>11</v>
      </c>
      <c r="B1902" s="1" t="s">
        <v>17</v>
      </c>
      <c r="C1902" s="3">
        <v>281</v>
      </c>
      <c r="I1902" s="1">
        <v>42.7</v>
      </c>
      <c r="J1902" s="1">
        <v>23.3</v>
      </c>
      <c r="K1902" s="1">
        <v>19.400000000000002</v>
      </c>
      <c r="V1902" s="1">
        <v>0.39400000000000002</v>
      </c>
      <c r="AN1902" s="1">
        <v>0.24532825860284829</v>
      </c>
    </row>
    <row r="1903" spans="1:41" ht="15" customHeight="1">
      <c r="A1903" s="1" t="s">
        <v>11</v>
      </c>
      <c r="B1903" s="1" t="s">
        <v>17</v>
      </c>
      <c r="C1903" s="3">
        <v>281</v>
      </c>
      <c r="I1903" s="1">
        <v>42.7</v>
      </c>
      <c r="J1903" s="1">
        <v>23.3</v>
      </c>
      <c r="K1903" s="1">
        <v>19.400000000000002</v>
      </c>
      <c r="AB1903" s="1">
        <v>0.22700000000000001</v>
      </c>
      <c r="AN1903" s="1">
        <v>0.3227705034296357</v>
      </c>
    </row>
    <row r="1904" spans="1:41" ht="16.5" customHeight="1">
      <c r="A1904" s="1" t="s">
        <v>11</v>
      </c>
      <c r="B1904" s="1" t="s">
        <v>18</v>
      </c>
      <c r="C1904" s="3">
        <v>281</v>
      </c>
      <c r="F1904" s="1">
        <v>196</v>
      </c>
      <c r="I1904" s="1">
        <v>34.799999999999997</v>
      </c>
      <c r="J1904" s="1">
        <v>20.2</v>
      </c>
      <c r="K1904" s="1">
        <v>14.599999999999998</v>
      </c>
      <c r="T1904" s="1">
        <v>0.55000000000000004</v>
      </c>
      <c r="AN1904" s="1">
        <f>AO1904/F1904</f>
        <v>0.36659999999999998</v>
      </c>
      <c r="AO1904" s="1">
        <v>71.8536</v>
      </c>
    </row>
    <row r="1905" spans="1:41" ht="15.75" customHeight="1">
      <c r="A1905" s="1" t="s">
        <v>11</v>
      </c>
      <c r="B1905" s="1" t="s">
        <v>18</v>
      </c>
      <c r="C1905" s="3">
        <v>281</v>
      </c>
      <c r="F1905" s="1">
        <v>196</v>
      </c>
      <c r="I1905" s="1">
        <v>34.799999999999997</v>
      </c>
      <c r="J1905" s="1">
        <v>20.2</v>
      </c>
      <c r="K1905" s="1">
        <v>14.599999999999998</v>
      </c>
      <c r="Z1905" s="1">
        <v>0.34100000000000003</v>
      </c>
    </row>
    <row r="1906" spans="1:41" ht="15.75" customHeight="1">
      <c r="A1906" s="1" t="s">
        <v>11</v>
      </c>
      <c r="B1906" s="1" t="s">
        <v>18</v>
      </c>
      <c r="C1906" s="3">
        <v>281</v>
      </c>
      <c r="I1906" s="1">
        <v>34.799999999999997</v>
      </c>
      <c r="J1906" s="1">
        <v>20.2</v>
      </c>
      <c r="K1906" s="1">
        <v>14.599999999999998</v>
      </c>
      <c r="V1906" s="1">
        <v>0.38500000000000001</v>
      </c>
      <c r="AN1906" s="1">
        <v>0.24281059479680767</v>
      </c>
    </row>
    <row r="1907" spans="1:41" ht="15.75" customHeight="1">
      <c r="A1907" s="1" t="s">
        <v>11</v>
      </c>
      <c r="B1907" s="1" t="s">
        <v>18</v>
      </c>
      <c r="C1907" s="3">
        <v>281</v>
      </c>
      <c r="I1907" s="1">
        <v>34.799999999999997</v>
      </c>
      <c r="J1907" s="1">
        <v>20.2</v>
      </c>
      <c r="K1907" s="1">
        <v>14.599999999999998</v>
      </c>
      <c r="AB1907" s="1">
        <v>0.21099999999999999</v>
      </c>
      <c r="AN1907" s="1">
        <v>0.30388270718454513</v>
      </c>
    </row>
    <row r="1908" spans="1:41" ht="15.75" customHeight="1">
      <c r="A1908" s="1" t="s">
        <v>11</v>
      </c>
      <c r="B1908" s="1" t="s">
        <v>19</v>
      </c>
      <c r="C1908" s="3">
        <v>281</v>
      </c>
      <c r="F1908" s="1">
        <v>196</v>
      </c>
      <c r="I1908" s="1">
        <v>27.6</v>
      </c>
      <c r="J1908" s="1">
        <v>16.899999999999999</v>
      </c>
      <c r="K1908" s="1">
        <v>10.700000000000003</v>
      </c>
      <c r="T1908" s="1">
        <v>0.55300000000000005</v>
      </c>
      <c r="AN1908" s="1">
        <f>AO1908/F1908</f>
        <v>0.370116</v>
      </c>
      <c r="AO1908" s="1">
        <v>72.542736000000005</v>
      </c>
    </row>
    <row r="1909" spans="1:41" ht="15.75" customHeight="1">
      <c r="A1909" s="1" t="s">
        <v>11</v>
      </c>
      <c r="B1909" s="1" t="s">
        <v>19</v>
      </c>
      <c r="C1909" s="3">
        <v>281</v>
      </c>
      <c r="F1909" s="1">
        <v>196</v>
      </c>
      <c r="I1909" s="1">
        <v>27.6</v>
      </c>
      <c r="J1909" s="1">
        <v>16.899999999999999</v>
      </c>
      <c r="K1909" s="1">
        <v>10.700000000000003</v>
      </c>
      <c r="Z1909" s="1">
        <v>0.29099999999999998</v>
      </c>
    </row>
    <row r="1910" spans="1:41" ht="15.75" customHeight="1">
      <c r="A1910" s="1" t="s">
        <v>11</v>
      </c>
      <c r="B1910" s="1" t="s">
        <v>19</v>
      </c>
      <c r="C1910" s="3">
        <v>281</v>
      </c>
      <c r="I1910" s="1">
        <v>27.6</v>
      </c>
      <c r="J1910" s="1">
        <v>16.899999999999999</v>
      </c>
      <c r="K1910" s="1">
        <v>10.700000000000003</v>
      </c>
      <c r="V1910" s="1">
        <v>0.375</v>
      </c>
      <c r="AN1910" s="1">
        <v>0.23921114915284078</v>
      </c>
    </row>
    <row r="1911" spans="1:41" ht="15.75" customHeight="1">
      <c r="A1911" s="1" t="s">
        <v>11</v>
      </c>
      <c r="B1911" s="1" t="s">
        <v>19</v>
      </c>
      <c r="C1911" s="3">
        <v>281</v>
      </c>
      <c r="I1911" s="1">
        <v>27.6</v>
      </c>
      <c r="J1911" s="1">
        <v>16.899999999999999</v>
      </c>
      <c r="K1911" s="1">
        <v>10.700000000000003</v>
      </c>
      <c r="AB1911" s="1">
        <v>0.182</v>
      </c>
      <c r="AN1911" s="1">
        <v>0.26511735957452748</v>
      </c>
    </row>
    <row r="1912" spans="1:41" ht="15.75" customHeight="1">
      <c r="A1912" s="1" t="s">
        <v>11</v>
      </c>
      <c r="B1912" s="1" t="s">
        <v>78</v>
      </c>
      <c r="C1912" s="3">
        <v>282</v>
      </c>
      <c r="T1912" s="1">
        <v>0.94029700000000005</v>
      </c>
    </row>
    <row r="1913" spans="1:41" ht="15.75" customHeight="1">
      <c r="A1913" s="1" t="s">
        <v>11</v>
      </c>
      <c r="B1913" s="1" t="s">
        <v>16</v>
      </c>
      <c r="C1913" s="3">
        <v>282</v>
      </c>
      <c r="Z1913" s="1">
        <v>0.742448</v>
      </c>
    </row>
    <row r="1914" spans="1:41" ht="15.75" customHeight="1">
      <c r="A1914" s="1" t="s">
        <v>11</v>
      </c>
      <c r="B1914" s="1" t="s">
        <v>79</v>
      </c>
      <c r="C1914" s="3">
        <v>282</v>
      </c>
      <c r="T1914" s="1">
        <v>0.94306900000000005</v>
      </c>
    </row>
    <row r="1915" spans="1:41" ht="15.75" customHeight="1">
      <c r="A1915" s="1" t="s">
        <v>11</v>
      </c>
      <c r="B1915" s="1" t="s">
        <v>17</v>
      </c>
      <c r="C1915" s="3">
        <v>282</v>
      </c>
      <c r="Z1915" s="1">
        <v>0.75076500000000002</v>
      </c>
    </row>
    <row r="1916" spans="1:41" ht="15.75" customHeight="1">
      <c r="A1916" s="1" t="s">
        <v>11</v>
      </c>
      <c r="B1916" s="1" t="s">
        <v>80</v>
      </c>
      <c r="C1916" s="3">
        <v>282</v>
      </c>
      <c r="T1916" s="1">
        <v>0.99297000000000002</v>
      </c>
    </row>
    <row r="1917" spans="1:41" ht="15.75" customHeight="1">
      <c r="A1917" s="1" t="s">
        <v>11</v>
      </c>
      <c r="B1917" s="1" t="s">
        <v>18</v>
      </c>
      <c r="C1917" s="3">
        <v>282</v>
      </c>
      <c r="Z1917" s="1">
        <v>0.67591500000000004</v>
      </c>
    </row>
    <row r="1918" spans="1:41" ht="15.75" customHeight="1">
      <c r="A1918" s="1" t="s">
        <v>11</v>
      </c>
      <c r="B1918" s="1" t="s">
        <v>81</v>
      </c>
      <c r="C1918" s="3">
        <v>282</v>
      </c>
      <c r="T1918" s="1">
        <v>1.07891</v>
      </c>
    </row>
    <row r="1919" spans="1:41" ht="15.75" customHeight="1">
      <c r="A1919" s="1" t="s">
        <v>11</v>
      </c>
      <c r="B1919" s="1" t="s">
        <v>19</v>
      </c>
      <c r="C1919" s="3">
        <v>282</v>
      </c>
      <c r="Z1919" s="1">
        <v>0.55393700000000001</v>
      </c>
    </row>
    <row r="1920" spans="1:41" ht="15.75" customHeight="1">
      <c r="A1920" s="1" t="s">
        <v>11</v>
      </c>
      <c r="C1920" s="3">
        <v>283</v>
      </c>
      <c r="T1920" s="1">
        <v>0.943963</v>
      </c>
    </row>
    <row r="1921" spans="1:41" ht="15.75" customHeight="1">
      <c r="A1921" s="1" t="s">
        <v>11</v>
      </c>
      <c r="C1921" s="3">
        <v>283</v>
      </c>
      <c r="Z1921" s="1">
        <v>0.76263800000000004</v>
      </c>
    </row>
    <row r="1922" spans="1:41" ht="15.75" customHeight="1">
      <c r="A1922" s="1" t="s">
        <v>11</v>
      </c>
      <c r="C1922" s="3">
        <v>283</v>
      </c>
      <c r="T1922" s="1">
        <v>0.84553800000000001</v>
      </c>
    </row>
    <row r="1923" spans="1:41" ht="15.75" customHeight="1">
      <c r="A1923" s="1" t="s">
        <v>11</v>
      </c>
      <c r="C1923" s="3">
        <v>283</v>
      </c>
      <c r="Z1923" s="1">
        <v>0.70339700000000005</v>
      </c>
    </row>
    <row r="1924" spans="1:41" ht="15.75" customHeight="1">
      <c r="A1924" s="1" t="s">
        <v>11</v>
      </c>
      <c r="C1924" s="3">
        <v>283</v>
      </c>
      <c r="T1924" s="1">
        <v>0.973491</v>
      </c>
    </row>
    <row r="1925" spans="1:41" ht="15.75" customHeight="1">
      <c r="A1925" s="1" t="s">
        <v>11</v>
      </c>
      <c r="C1925" s="3">
        <v>283</v>
      </c>
      <c r="Z1925" s="1">
        <v>0.67048399999999997</v>
      </c>
    </row>
    <row r="1926" spans="1:41" ht="15.75" customHeight="1">
      <c r="A1926" s="1" t="s">
        <v>11</v>
      </c>
      <c r="C1926" s="3">
        <v>283</v>
      </c>
      <c r="T1926" s="1">
        <v>1.0915999999999999</v>
      </c>
    </row>
    <row r="1927" spans="1:41" ht="15.75" customHeight="1">
      <c r="A1927" s="1" t="s">
        <v>11</v>
      </c>
      <c r="C1927" s="3">
        <v>283</v>
      </c>
      <c r="Z1927" s="1">
        <v>0.55858300000000005</v>
      </c>
    </row>
    <row r="1928" spans="1:41" ht="15.75" customHeight="1">
      <c r="A1928" s="1" t="s">
        <v>11</v>
      </c>
      <c r="C1928" s="3">
        <v>284</v>
      </c>
      <c r="V1928" s="1">
        <v>0.77231099999999997</v>
      </c>
      <c r="AN1928" s="1">
        <v>0.48015346775394313</v>
      </c>
    </row>
    <row r="1929" spans="1:41" ht="15.75" customHeight="1">
      <c r="A1929" s="1" t="s">
        <v>11</v>
      </c>
      <c r="C1929" s="3">
        <v>284</v>
      </c>
      <c r="AB1929" s="1">
        <v>0.47197800000000001</v>
      </c>
      <c r="AN1929" s="1">
        <v>0.67007934783418677</v>
      </c>
    </row>
    <row r="1930" spans="1:41" ht="15.75" customHeight="1">
      <c r="A1930" s="1" t="s">
        <v>11</v>
      </c>
      <c r="C1930" s="3">
        <v>284</v>
      </c>
      <c r="V1930" s="1">
        <v>0.75137100000000001</v>
      </c>
      <c r="AN1930" s="1">
        <v>0.46713486046391678</v>
      </c>
    </row>
    <row r="1931" spans="1:41" ht="15.75" customHeight="1">
      <c r="A1931" s="1" t="s">
        <v>11</v>
      </c>
      <c r="C1931" s="3">
        <v>284</v>
      </c>
      <c r="AB1931" s="1">
        <v>0.45824199999999998</v>
      </c>
      <c r="AN1931" s="1">
        <v>0.65057799412310202</v>
      </c>
    </row>
    <row r="1932" spans="1:41" ht="15.75" customHeight="1">
      <c r="A1932" s="1" t="s">
        <v>11</v>
      </c>
      <c r="C1932" s="3">
        <v>284</v>
      </c>
      <c r="V1932" s="1">
        <v>0.70758699999999997</v>
      </c>
      <c r="AN1932" s="1">
        <v>0.43991391005386349</v>
      </c>
    </row>
    <row r="1933" spans="1:41" ht="15.75" customHeight="1">
      <c r="A1933" s="1" t="s">
        <v>11</v>
      </c>
      <c r="C1933" s="3">
        <v>284</v>
      </c>
      <c r="AB1933" s="1">
        <v>0.37032999999999999</v>
      </c>
      <c r="AN1933" s="1">
        <v>0.52576705881086483</v>
      </c>
    </row>
    <row r="1934" spans="1:41" ht="15.75" customHeight="1">
      <c r="A1934" s="1" t="s">
        <v>11</v>
      </c>
      <c r="C1934" s="3">
        <v>284</v>
      </c>
      <c r="V1934" s="1">
        <v>0.72852700000000004</v>
      </c>
      <c r="AN1934" s="1">
        <v>0.4529325173438899</v>
      </c>
    </row>
    <row r="1935" spans="1:41" ht="15.75" customHeight="1">
      <c r="A1935" s="1" t="s">
        <v>11</v>
      </c>
      <c r="C1935" s="3">
        <v>284</v>
      </c>
      <c r="AB1935" s="1">
        <v>0.43626399999999999</v>
      </c>
      <c r="AN1935" s="1">
        <v>0.61937526029504275</v>
      </c>
    </row>
    <row r="1936" spans="1:41" ht="15.75" customHeight="1">
      <c r="A1936" s="1" t="s">
        <v>32</v>
      </c>
      <c r="C1936" s="3">
        <v>288</v>
      </c>
      <c r="F1936" s="1">
        <v>86.8</v>
      </c>
      <c r="G1936" s="1">
        <v>1161.384</v>
      </c>
      <c r="H1936" s="1">
        <v>13.38</v>
      </c>
      <c r="I1936" s="1">
        <v>46</v>
      </c>
      <c r="J1936" s="1">
        <v>22</v>
      </c>
      <c r="K1936" s="1">
        <v>24</v>
      </c>
      <c r="L1936" s="1">
        <v>33</v>
      </c>
      <c r="M1936" s="1">
        <v>0.45833333333333331</v>
      </c>
      <c r="V1936" s="1">
        <f>W1936/F1936</f>
        <v>1.515668202764977</v>
      </c>
      <c r="W1936" s="1">
        <v>131.56</v>
      </c>
      <c r="AC1936" s="1" t="s">
        <v>534</v>
      </c>
      <c r="AN1936" s="1">
        <f>AO1936/F1936</f>
        <v>0.81239815668202764</v>
      </c>
      <c r="AO1936" s="1">
        <v>70.516159999999999</v>
      </c>
    </row>
    <row r="1937" spans="1:41" ht="15.75" customHeight="1">
      <c r="A1937" s="1" t="s">
        <v>32</v>
      </c>
      <c r="C1937" s="3">
        <v>288</v>
      </c>
      <c r="F1937" s="1">
        <v>265.87</v>
      </c>
      <c r="G1937" s="1">
        <v>1103.3605</v>
      </c>
      <c r="H1937" s="1">
        <v>4.1500000000000004</v>
      </c>
      <c r="I1937" s="1">
        <v>46</v>
      </c>
      <c r="J1937" s="1">
        <v>22</v>
      </c>
      <c r="K1937" s="1">
        <v>24</v>
      </c>
      <c r="L1937" s="1">
        <v>33</v>
      </c>
      <c r="M1937" s="1">
        <v>0.45833333333333331</v>
      </c>
      <c r="V1937" s="1">
        <f t="shared" ref="V1937:V1939" si="11">W1937/F1937</f>
        <v>0.80298642193553238</v>
      </c>
      <c r="W1937" s="1">
        <v>213.49</v>
      </c>
      <c r="AC1937" s="1" t="s">
        <v>534</v>
      </c>
      <c r="AN1937" s="1">
        <f t="shared" ref="AN1937:AN1943" si="12">AO1937/F1937</f>
        <v>0.43040072215744546</v>
      </c>
      <c r="AO1937" s="1">
        <v>114.43064000000003</v>
      </c>
    </row>
    <row r="1938" spans="1:41" ht="15.75" customHeight="1">
      <c r="A1938" s="1" t="s">
        <v>32</v>
      </c>
      <c r="C1938" s="3">
        <v>288</v>
      </c>
      <c r="F1938" s="1">
        <v>541.79</v>
      </c>
      <c r="G1938" s="1">
        <v>1137.759</v>
      </c>
      <c r="H1938" s="1">
        <v>2.1</v>
      </c>
      <c r="I1938" s="1">
        <v>46</v>
      </c>
      <c r="J1938" s="1">
        <v>22</v>
      </c>
      <c r="K1938" s="1">
        <v>24</v>
      </c>
      <c r="L1938" s="1">
        <v>33</v>
      </c>
      <c r="M1938" s="1">
        <v>0.45833333333333331</v>
      </c>
      <c r="V1938" s="1">
        <f t="shared" si="11"/>
        <v>0.45445652374536261</v>
      </c>
      <c r="W1938" s="1">
        <v>246.22</v>
      </c>
      <c r="AN1938" s="1">
        <f t="shared" si="12"/>
        <v>0.24358869672751435</v>
      </c>
      <c r="AO1938" s="1">
        <v>131.97391999999999</v>
      </c>
    </row>
    <row r="1939" spans="1:41" ht="15.75" customHeight="1">
      <c r="A1939" s="1" t="s">
        <v>32</v>
      </c>
      <c r="C1939" s="3">
        <v>288</v>
      </c>
      <c r="F1939" s="1">
        <v>1150</v>
      </c>
      <c r="G1939" s="1">
        <v>1150</v>
      </c>
      <c r="H1939" s="1">
        <v>1</v>
      </c>
      <c r="I1939" s="1">
        <v>46</v>
      </c>
      <c r="J1939" s="1">
        <v>22</v>
      </c>
      <c r="K1939" s="1">
        <v>24</v>
      </c>
      <c r="L1939" s="1">
        <v>33</v>
      </c>
      <c r="M1939" s="1">
        <v>0.45833333333333331</v>
      </c>
      <c r="V1939" s="1">
        <f t="shared" si="11"/>
        <v>0.25583478260869563</v>
      </c>
      <c r="W1939" s="1">
        <v>294.20999999999998</v>
      </c>
      <c r="AN1939" s="1">
        <f t="shared" si="12"/>
        <v>0.13712744347826086</v>
      </c>
      <c r="AO1939" s="1">
        <v>157.69656000000001</v>
      </c>
    </row>
    <row r="1940" spans="1:41" ht="15.75" customHeight="1">
      <c r="A1940" s="1" t="s">
        <v>32</v>
      </c>
      <c r="C1940" s="3">
        <v>289</v>
      </c>
      <c r="F1940" s="1">
        <v>100</v>
      </c>
      <c r="G1940" s="1">
        <v>800</v>
      </c>
      <c r="H1940" s="1">
        <v>8</v>
      </c>
      <c r="I1940" s="1">
        <v>46</v>
      </c>
      <c r="J1940" s="1">
        <v>22</v>
      </c>
      <c r="K1940" s="1">
        <v>24</v>
      </c>
      <c r="L1940" s="1">
        <v>33</v>
      </c>
      <c r="M1940" s="1">
        <v>0.45833333333333331</v>
      </c>
      <c r="T1940" s="1">
        <f>U1940/F1940</f>
        <v>1.3859999999999999</v>
      </c>
      <c r="U1940" s="1">
        <v>138.6</v>
      </c>
      <c r="AN1940" s="1">
        <f t="shared" si="12"/>
        <v>1.3463919999999996</v>
      </c>
      <c r="AO1940" s="1">
        <v>134.63919999999996</v>
      </c>
    </row>
    <row r="1941" spans="1:41" ht="15.75" customHeight="1">
      <c r="A1941" s="1" t="s">
        <v>32</v>
      </c>
      <c r="C1941" s="3">
        <v>289</v>
      </c>
      <c r="F1941" s="1">
        <v>208.52</v>
      </c>
      <c r="G1941" s="1">
        <v>825.73919999999998</v>
      </c>
      <c r="H1941" s="1">
        <v>3.96</v>
      </c>
      <c r="I1941" s="1">
        <v>46</v>
      </c>
      <c r="J1941" s="1">
        <v>22</v>
      </c>
      <c r="K1941" s="1">
        <v>24</v>
      </c>
      <c r="L1941" s="1">
        <v>33</v>
      </c>
      <c r="M1941" s="1">
        <v>0.45833333333333331</v>
      </c>
      <c r="T1941" s="1">
        <f t="shared" ref="T1941:T1943" si="13">U1941/F1941</f>
        <v>0.83075963936313058</v>
      </c>
      <c r="U1941" s="1">
        <v>173.23</v>
      </c>
      <c r="AN1941" s="1">
        <f t="shared" si="12"/>
        <v>0.69565029733358885</v>
      </c>
      <c r="AO1941" s="1">
        <v>145.05699999999996</v>
      </c>
    </row>
    <row r="1942" spans="1:41" ht="15.75" customHeight="1">
      <c r="A1942" s="1" t="s">
        <v>32</v>
      </c>
      <c r="C1942" s="3">
        <v>289</v>
      </c>
      <c r="F1942" s="1">
        <v>417.04</v>
      </c>
      <c r="G1942" s="1">
        <v>829.90960000000007</v>
      </c>
      <c r="H1942" s="1">
        <v>1.99</v>
      </c>
      <c r="I1942" s="1">
        <v>46</v>
      </c>
      <c r="J1942" s="1">
        <v>22</v>
      </c>
      <c r="K1942" s="1">
        <v>24</v>
      </c>
      <c r="L1942" s="1">
        <v>33</v>
      </c>
      <c r="M1942" s="1">
        <v>0.45833333333333331</v>
      </c>
      <c r="T1942" s="1">
        <f t="shared" si="13"/>
        <v>0.53378572798772306</v>
      </c>
      <c r="U1942" s="1">
        <v>222.61</v>
      </c>
      <c r="AA1942" s="1" t="s">
        <v>534</v>
      </c>
      <c r="AN1942" s="1">
        <f t="shared" si="12"/>
        <v>0.34759687320161126</v>
      </c>
      <c r="AO1942" s="1">
        <v>144.96179999999995</v>
      </c>
    </row>
    <row r="1943" spans="1:41" ht="15.75" customHeight="1">
      <c r="A1943" s="1" t="s">
        <v>32</v>
      </c>
      <c r="C1943" s="3">
        <v>289</v>
      </c>
      <c r="F1943" s="1">
        <v>829</v>
      </c>
      <c r="G1943" s="1">
        <v>829</v>
      </c>
      <c r="H1943" s="1">
        <v>1</v>
      </c>
      <c r="I1943" s="1">
        <v>46</v>
      </c>
      <c r="J1943" s="1">
        <v>22</v>
      </c>
      <c r="K1943" s="1">
        <v>24</v>
      </c>
      <c r="L1943" s="1">
        <v>33</v>
      </c>
      <c r="M1943" s="1">
        <v>0.45833333333333331</v>
      </c>
      <c r="T1943" s="1">
        <f t="shared" si="13"/>
        <v>0.32248492159227982</v>
      </c>
      <c r="U1943" s="1">
        <v>267.33999999999997</v>
      </c>
      <c r="AA1943" s="1" t="s">
        <v>534</v>
      </c>
      <c r="AN1943" s="1">
        <f t="shared" si="12"/>
        <v>9.9952328106151886E-2</v>
      </c>
      <c r="AO1943" s="1">
        <v>82.86047999999991</v>
      </c>
    </row>
    <row r="1944" spans="1:41" ht="15.75" customHeight="1">
      <c r="A1944" s="1" t="s">
        <v>11</v>
      </c>
      <c r="C1944" s="3">
        <v>290</v>
      </c>
      <c r="I1944" s="1">
        <v>52</v>
      </c>
      <c r="J1944" s="1">
        <v>31</v>
      </c>
      <c r="K1944" s="1">
        <v>21</v>
      </c>
      <c r="U1944" s="1">
        <v>79.588628099999994</v>
      </c>
      <c r="W1944" s="1">
        <v>77.451225300000004</v>
      </c>
    </row>
    <row r="1945" spans="1:41" ht="15.75" customHeight="1">
      <c r="A1945" s="1" t="s">
        <v>11</v>
      </c>
      <c r="C1945" s="3">
        <v>290</v>
      </c>
      <c r="I1945" s="1">
        <v>52</v>
      </c>
      <c r="J1945" s="1">
        <v>31</v>
      </c>
      <c r="K1945" s="1">
        <v>21</v>
      </c>
      <c r="U1945" s="1">
        <v>90.275445899999994</v>
      </c>
      <c r="W1945" s="1">
        <v>77.451029099999985</v>
      </c>
    </row>
    <row r="1946" spans="1:41" ht="15.75" customHeight="1">
      <c r="A1946" s="1" t="s">
        <v>11</v>
      </c>
      <c r="C1946" s="3">
        <v>290</v>
      </c>
      <c r="I1946" s="1">
        <v>52</v>
      </c>
      <c r="J1946" s="1">
        <v>31</v>
      </c>
      <c r="K1946" s="1">
        <v>21</v>
      </c>
      <c r="U1946" s="1">
        <v>114.85449899999999</v>
      </c>
      <c r="W1946" s="1">
        <v>96.687065699999991</v>
      </c>
    </row>
    <row r="1947" spans="1:41" ht="15.75" customHeight="1">
      <c r="A1947" s="1" t="s">
        <v>11</v>
      </c>
      <c r="C1947" s="3">
        <v>290</v>
      </c>
      <c r="I1947" s="1">
        <v>52</v>
      </c>
      <c r="J1947" s="1">
        <v>31</v>
      </c>
      <c r="K1947" s="1">
        <v>21</v>
      </c>
      <c r="U1947" s="1">
        <v>165.08268000000001</v>
      </c>
      <c r="W1947" s="1">
        <v>157.601574</v>
      </c>
    </row>
    <row r="1948" spans="1:41" ht="15.75" customHeight="1">
      <c r="A1948" s="1" t="s">
        <v>11</v>
      </c>
      <c r="C1948" s="3">
        <v>290</v>
      </c>
      <c r="I1948" s="1">
        <v>52</v>
      </c>
      <c r="J1948" s="1">
        <v>31</v>
      </c>
      <c r="K1948" s="1">
        <v>21</v>
      </c>
      <c r="U1948" s="1">
        <v>244.16501399999999</v>
      </c>
      <c r="W1948" s="1">
        <v>195.00514199999998</v>
      </c>
    </row>
    <row r="1949" spans="1:41" ht="15.75" customHeight="1">
      <c r="A1949" s="1" t="s">
        <v>11</v>
      </c>
      <c r="C1949" s="3">
        <v>290</v>
      </c>
      <c r="I1949" s="1">
        <v>52</v>
      </c>
      <c r="J1949" s="1">
        <v>31</v>
      </c>
      <c r="K1949" s="1">
        <v>21</v>
      </c>
      <c r="W1949" s="1">
        <v>348.89559299999996</v>
      </c>
      <c r="AO1949" s="1">
        <v>187.00803784799999</v>
      </c>
    </row>
    <row r="1950" spans="1:41" ht="15.75" customHeight="1">
      <c r="A1950" s="1" t="s">
        <v>11</v>
      </c>
      <c r="C1950" s="3">
        <v>290</v>
      </c>
      <c r="I1950" s="1">
        <v>52</v>
      </c>
      <c r="J1950" s="1">
        <v>31</v>
      </c>
      <c r="K1950" s="1">
        <v>21</v>
      </c>
      <c r="W1950" s="1">
        <v>308.28513599999997</v>
      </c>
      <c r="AO1950" s="1">
        <v>165.240832896</v>
      </c>
    </row>
    <row r="1951" spans="1:41" ht="16.5" customHeight="1">
      <c r="A1951" s="1" t="s">
        <v>11</v>
      </c>
      <c r="C1951" s="3">
        <v>290</v>
      </c>
      <c r="I1951" s="1">
        <v>51</v>
      </c>
      <c r="J1951" s="1">
        <v>30</v>
      </c>
      <c r="K1951" s="1">
        <v>21</v>
      </c>
      <c r="U1951" s="1">
        <v>65.541689099999999</v>
      </c>
      <c r="W1951" s="1">
        <v>50.614694999999998</v>
      </c>
    </row>
    <row r="1952" spans="1:41" ht="15.75" customHeight="1">
      <c r="A1952" s="1" t="s">
        <v>11</v>
      </c>
      <c r="C1952" s="3">
        <v>290</v>
      </c>
      <c r="I1952" s="1">
        <v>51</v>
      </c>
      <c r="J1952" s="1">
        <v>30</v>
      </c>
      <c r="K1952" s="1">
        <v>21</v>
      </c>
      <c r="U1952" s="1">
        <v>69.898506299999994</v>
      </c>
      <c r="W1952" s="1">
        <v>65.630960099999996</v>
      </c>
    </row>
    <row r="1953" spans="1:41" ht="15.75" customHeight="1">
      <c r="A1953" s="1" t="s">
        <v>11</v>
      </c>
      <c r="C1953" s="3">
        <v>290</v>
      </c>
      <c r="I1953" s="1">
        <v>51</v>
      </c>
      <c r="J1953" s="1">
        <v>30</v>
      </c>
      <c r="K1953" s="1">
        <v>21</v>
      </c>
      <c r="U1953" s="1">
        <v>106.56701100000001</v>
      </c>
      <c r="W1953" s="1">
        <v>88.449216299999989</v>
      </c>
    </row>
    <row r="1954" spans="1:41" ht="15.75" customHeight="1">
      <c r="A1954" s="1" t="s">
        <v>11</v>
      </c>
      <c r="C1954" s="3">
        <v>290</v>
      </c>
      <c r="I1954" s="1">
        <v>51</v>
      </c>
      <c r="J1954" s="1">
        <v>30</v>
      </c>
      <c r="K1954" s="1">
        <v>21</v>
      </c>
      <c r="U1954" s="1">
        <v>150.81697799999998</v>
      </c>
      <c r="W1954" s="1">
        <v>140.15350799999999</v>
      </c>
    </row>
    <row r="1955" spans="1:41" ht="15.75" customHeight="1">
      <c r="A1955" s="1" t="s">
        <v>11</v>
      </c>
      <c r="C1955" s="3">
        <v>290</v>
      </c>
      <c r="I1955" s="1">
        <v>51</v>
      </c>
      <c r="J1955" s="1">
        <v>30</v>
      </c>
      <c r="K1955" s="1">
        <v>21</v>
      </c>
      <c r="U1955" s="1">
        <v>225.27389699999998</v>
      </c>
      <c r="W1955" s="1">
        <v>210.33326700000001</v>
      </c>
    </row>
    <row r="1956" spans="1:41" ht="15.75" customHeight="1">
      <c r="A1956" s="1" t="s">
        <v>11</v>
      </c>
      <c r="C1956" s="3">
        <v>290</v>
      </c>
      <c r="I1956" s="1">
        <v>51</v>
      </c>
      <c r="J1956" s="1">
        <v>30</v>
      </c>
      <c r="K1956" s="1">
        <v>21</v>
      </c>
      <c r="U1956" s="1">
        <v>237.145959</v>
      </c>
      <c r="W1956" s="1">
        <v>223.27658099999996</v>
      </c>
    </row>
    <row r="1957" spans="1:41" ht="15.75" customHeight="1">
      <c r="A1957" s="1" t="s">
        <v>11</v>
      </c>
      <c r="C1957" s="3">
        <v>290</v>
      </c>
      <c r="I1957" s="1">
        <v>51</v>
      </c>
      <c r="J1957" s="1">
        <v>30</v>
      </c>
      <c r="K1957" s="1">
        <v>21</v>
      </c>
      <c r="W1957" s="1">
        <v>359.28830699999997</v>
      </c>
      <c r="AO1957" s="1">
        <v>192.57853255200001</v>
      </c>
    </row>
    <row r="1958" spans="1:41" ht="15.75" customHeight="1">
      <c r="A1958" s="1" t="s">
        <v>11</v>
      </c>
      <c r="C1958" s="3">
        <v>290</v>
      </c>
      <c r="I1958" s="1">
        <v>72</v>
      </c>
      <c r="J1958" s="1">
        <v>40</v>
      </c>
      <c r="K1958" s="1">
        <v>32</v>
      </c>
      <c r="U1958" s="1">
        <v>70.885196100000002</v>
      </c>
      <c r="W1958" s="1">
        <v>67.087745099999992</v>
      </c>
    </row>
    <row r="1959" spans="1:41" ht="15.75" customHeight="1">
      <c r="A1959" s="1" t="s">
        <v>11</v>
      </c>
      <c r="C1959" s="3">
        <v>290</v>
      </c>
      <c r="I1959" s="1">
        <v>72</v>
      </c>
      <c r="J1959" s="1">
        <v>40</v>
      </c>
      <c r="K1959" s="1">
        <v>32</v>
      </c>
      <c r="U1959" s="1">
        <v>83.543235299999992</v>
      </c>
      <c r="W1959" s="1">
        <v>72.150980399999995</v>
      </c>
    </row>
    <row r="1960" spans="1:41" ht="15.75" customHeight="1">
      <c r="A1960" s="1" t="s">
        <v>11</v>
      </c>
      <c r="C1960" s="3">
        <v>290</v>
      </c>
      <c r="I1960" s="1">
        <v>72</v>
      </c>
      <c r="J1960" s="1">
        <v>40</v>
      </c>
      <c r="K1960" s="1">
        <v>32</v>
      </c>
      <c r="U1960" s="1">
        <v>115.188039</v>
      </c>
      <c r="W1960" s="1">
        <v>89.872254899999987</v>
      </c>
    </row>
    <row r="1961" spans="1:41" ht="15.75" customHeight="1">
      <c r="A1961" s="1" t="s">
        <v>11</v>
      </c>
      <c r="C1961" s="3">
        <v>290</v>
      </c>
      <c r="I1961" s="1">
        <v>72</v>
      </c>
      <c r="J1961" s="1">
        <v>40</v>
      </c>
      <c r="K1961" s="1">
        <v>32</v>
      </c>
      <c r="U1961" s="1">
        <v>153.16254899999998</v>
      </c>
      <c r="W1961" s="1">
        <v>135.44176499999998</v>
      </c>
    </row>
    <row r="1962" spans="1:41" ht="15.75" customHeight="1">
      <c r="A1962" s="1" t="s">
        <v>11</v>
      </c>
      <c r="C1962" s="3">
        <v>290</v>
      </c>
      <c r="I1962" s="1">
        <v>72</v>
      </c>
      <c r="J1962" s="1">
        <v>40</v>
      </c>
      <c r="K1962" s="1">
        <v>32</v>
      </c>
      <c r="U1962" s="1">
        <v>234.17451</v>
      </c>
      <c r="W1962" s="1">
        <v>203.79490199999998</v>
      </c>
    </row>
    <row r="1963" spans="1:41" ht="15.75" customHeight="1">
      <c r="A1963" s="1" t="s">
        <v>11</v>
      </c>
      <c r="C1963" s="3">
        <v>290</v>
      </c>
      <c r="I1963" s="1">
        <v>72</v>
      </c>
      <c r="J1963" s="1">
        <v>40</v>
      </c>
      <c r="K1963" s="1">
        <v>32</v>
      </c>
      <c r="U1963" s="1">
        <v>243.03490199999999</v>
      </c>
      <c r="W1963" s="1">
        <v>203.79490199999998</v>
      </c>
    </row>
    <row r="1964" spans="1:41" ht="15.75" customHeight="1">
      <c r="A1964" s="1" t="s">
        <v>11</v>
      </c>
      <c r="C1964" s="3">
        <v>290</v>
      </c>
      <c r="I1964" s="1">
        <v>72</v>
      </c>
      <c r="J1964" s="1">
        <v>40</v>
      </c>
      <c r="K1964" s="1">
        <v>32</v>
      </c>
      <c r="W1964" s="1">
        <v>378.475686</v>
      </c>
      <c r="AO1964" s="1">
        <v>202.86296769600003</v>
      </c>
    </row>
    <row r="1965" spans="1:41" ht="15.75" customHeight="1">
      <c r="A1965" s="1" t="s">
        <v>7</v>
      </c>
      <c r="C1965" s="3">
        <v>291</v>
      </c>
      <c r="D1965" s="1">
        <v>2.383228152</v>
      </c>
      <c r="H1965" s="1">
        <v>1</v>
      </c>
      <c r="U1965" s="1">
        <v>21.489424899999999</v>
      </c>
      <c r="AK1965" s="1">
        <v>10.267987699999999</v>
      </c>
      <c r="AO1965" s="1">
        <v>8.2143901599999989</v>
      </c>
    </row>
    <row r="1966" spans="1:41" ht="15.75" customHeight="1">
      <c r="A1966" s="1" t="s">
        <v>7</v>
      </c>
      <c r="C1966" s="3">
        <v>291</v>
      </c>
      <c r="D1966" s="1">
        <v>2.4885944640000002</v>
      </c>
      <c r="H1966" s="1">
        <v>1</v>
      </c>
      <c r="U1966" s="1">
        <v>16.226125</v>
      </c>
      <c r="AE1966" s="1">
        <v>12.867329100000001</v>
      </c>
      <c r="AK1966" s="1">
        <v>10.653582699999999</v>
      </c>
      <c r="AO1966" s="1">
        <v>8.5228661599999995</v>
      </c>
    </row>
    <row r="1967" spans="1:41" ht="15.75" customHeight="1">
      <c r="A1967" s="1" t="s">
        <v>7</v>
      </c>
      <c r="C1967" s="3">
        <v>291</v>
      </c>
      <c r="D1967" s="1">
        <v>2.622935064</v>
      </c>
      <c r="H1967" s="1">
        <v>1</v>
      </c>
      <c r="U1967" s="1">
        <v>18.217950699999999</v>
      </c>
      <c r="AE1967" s="1">
        <v>11.727213299999999</v>
      </c>
      <c r="AK1967" s="1">
        <v>10.734869</v>
      </c>
      <c r="AO1967" s="1">
        <v>8.5878952000000002</v>
      </c>
    </row>
    <row r="1968" spans="1:41" ht="15.75" customHeight="1">
      <c r="A1968" s="1" t="s">
        <v>7</v>
      </c>
      <c r="C1968" s="3">
        <v>291</v>
      </c>
      <c r="D1968" s="1">
        <v>2.7861188880000003</v>
      </c>
      <c r="H1968" s="1">
        <v>1</v>
      </c>
      <c r="AE1968" s="1">
        <v>12.267573199999999</v>
      </c>
      <c r="AK1968" s="1">
        <v>10.7408565</v>
      </c>
      <c r="AO1968" s="1">
        <v>8.5926852</v>
      </c>
    </row>
    <row r="1969" spans="1:41" ht="15.75" customHeight="1">
      <c r="A1969" s="1" t="s">
        <v>7</v>
      </c>
      <c r="C1969" s="3">
        <v>291</v>
      </c>
      <c r="D1969" s="1">
        <v>5.4886250400000005</v>
      </c>
      <c r="H1969" s="1">
        <v>1</v>
      </c>
      <c r="AK1969" s="1">
        <v>18.3978152</v>
      </c>
      <c r="AO1969" s="1">
        <v>14.71825216</v>
      </c>
    </row>
    <row r="1970" spans="1:41" ht="15.75" customHeight="1">
      <c r="A1970" s="1" t="s">
        <v>7</v>
      </c>
      <c r="C1970" s="3">
        <v>291</v>
      </c>
      <c r="D1970" s="1">
        <v>6.4571880000000004</v>
      </c>
      <c r="H1970" s="1">
        <v>1</v>
      </c>
      <c r="U1970" s="1">
        <v>47.135947099999996</v>
      </c>
      <c r="AE1970" s="1">
        <v>37.365257199999995</v>
      </c>
      <c r="AK1970" s="1">
        <v>20.036570000000001</v>
      </c>
      <c r="AO1970" s="1">
        <v>16.029256</v>
      </c>
    </row>
    <row r="1971" spans="1:41" ht="15.75" customHeight="1">
      <c r="A1971" s="1" t="s">
        <v>7</v>
      </c>
      <c r="C1971" s="3">
        <v>291</v>
      </c>
      <c r="D1971" s="1">
        <v>6.6296438400000008</v>
      </c>
      <c r="H1971" s="1">
        <v>1</v>
      </c>
      <c r="U1971" s="1">
        <v>52.715387</v>
      </c>
      <c r="AE1971" s="1">
        <v>36.531222399999997</v>
      </c>
      <c r="AK1971" s="1">
        <v>20.577313099999998</v>
      </c>
      <c r="AO1971" s="1">
        <v>16.461850479999999</v>
      </c>
    </row>
    <row r="1972" spans="1:41" ht="15.75" customHeight="1">
      <c r="A1972" s="1" t="s">
        <v>7</v>
      </c>
      <c r="C1972" s="3">
        <v>291</v>
      </c>
      <c r="D1972" s="1">
        <v>6.7445229600000003</v>
      </c>
      <c r="H1972" s="1">
        <v>1</v>
      </c>
      <c r="AK1972" s="1">
        <v>21.115900700000001</v>
      </c>
      <c r="AO1972" s="1">
        <v>16.892720560000001</v>
      </c>
    </row>
    <row r="1973" spans="1:41" ht="15.75" customHeight="1">
      <c r="A1973" s="1" t="s">
        <v>7</v>
      </c>
      <c r="C1973" s="3">
        <v>291</v>
      </c>
      <c r="D1973" s="1">
        <v>7.9792372800000004</v>
      </c>
      <c r="H1973" s="1">
        <v>1</v>
      </c>
      <c r="AK1973" s="1">
        <v>27.268368300000002</v>
      </c>
      <c r="AO1973" s="1">
        <v>21.814694640000003</v>
      </c>
    </row>
    <row r="1974" spans="1:41" ht="15.75" customHeight="1">
      <c r="A1974" s="1" t="s">
        <v>7</v>
      </c>
      <c r="C1974" s="3">
        <v>291</v>
      </c>
      <c r="D1974" s="1">
        <v>9.0160449600000003</v>
      </c>
      <c r="H1974" s="1">
        <v>1</v>
      </c>
      <c r="AK1974" s="1">
        <v>27.077534699999998</v>
      </c>
      <c r="AO1974" s="1">
        <v>21.662027760000001</v>
      </c>
    </row>
    <row r="1975" spans="1:41" ht="15.75" customHeight="1">
      <c r="A1975" s="1" t="s">
        <v>7</v>
      </c>
      <c r="C1975" s="3">
        <v>291</v>
      </c>
      <c r="D1975" s="1">
        <v>9.9923193600000015</v>
      </c>
      <c r="H1975" s="1">
        <v>1</v>
      </c>
      <c r="AK1975" s="1">
        <v>31.922763400000001</v>
      </c>
      <c r="AO1975" s="1">
        <v>25.538210720000002</v>
      </c>
    </row>
    <row r="1976" spans="1:41" ht="15.75" customHeight="1">
      <c r="A1976" s="1" t="s">
        <v>7</v>
      </c>
      <c r="C1976" s="3">
        <v>291</v>
      </c>
      <c r="D1976" s="1">
        <v>10.98426048</v>
      </c>
      <c r="H1976" s="1">
        <v>1</v>
      </c>
      <c r="AE1976" s="1">
        <v>40.123626600000001</v>
      </c>
      <c r="AK1976" s="1">
        <v>42.875625299999996</v>
      </c>
      <c r="AO1976" s="1">
        <v>34.300500239999998</v>
      </c>
    </row>
    <row r="1977" spans="1:41" ht="15.75" customHeight="1">
      <c r="A1977" s="1" t="s">
        <v>11</v>
      </c>
      <c r="C1977" s="3">
        <v>292</v>
      </c>
      <c r="T1977" s="1">
        <v>0.4</v>
      </c>
    </row>
    <row r="1978" spans="1:41" ht="15.75" customHeight="1">
      <c r="A1978" s="1" t="s">
        <v>11</v>
      </c>
      <c r="C1978" s="3">
        <v>292</v>
      </c>
      <c r="Z1978" s="1">
        <v>0.38</v>
      </c>
    </row>
    <row r="1979" spans="1:41" ht="15.75" customHeight="1">
      <c r="A1979" s="1" t="s">
        <v>11</v>
      </c>
      <c r="C1979" s="3">
        <v>292</v>
      </c>
      <c r="V1979" s="1">
        <v>0.32</v>
      </c>
    </row>
    <row r="1980" spans="1:41" ht="15.75" customHeight="1">
      <c r="A1980" s="1" t="s">
        <v>11</v>
      </c>
      <c r="C1980" s="3">
        <v>292</v>
      </c>
      <c r="AB1980" s="1">
        <v>0.21</v>
      </c>
    </row>
    <row r="1981" spans="1:41" ht="15.75" customHeight="1">
      <c r="A1981" s="1" t="s">
        <v>7</v>
      </c>
      <c r="C1981" s="3">
        <v>293</v>
      </c>
      <c r="D1981" s="1">
        <v>7.7157400000000003</v>
      </c>
      <c r="I1981" s="1">
        <v>43.033999999999999</v>
      </c>
      <c r="J1981" s="1">
        <v>25.455300000000001</v>
      </c>
      <c r="K1981" s="1">
        <v>17.578700000000001</v>
      </c>
      <c r="L1981" s="1">
        <v>35.480400000000003</v>
      </c>
      <c r="M1981" s="1">
        <v>0.57029814491401498</v>
      </c>
      <c r="AK1981" s="1">
        <v>179.98510296000001</v>
      </c>
      <c r="AO1981" s="1">
        <v>181.8303565460848</v>
      </c>
    </row>
    <row r="1982" spans="1:41" ht="15.75" customHeight="1">
      <c r="A1982" s="1" t="s">
        <v>7</v>
      </c>
      <c r="C1982" s="3">
        <v>293</v>
      </c>
      <c r="D1982" s="1">
        <v>10.042299999999999</v>
      </c>
      <c r="I1982" s="1">
        <v>43.416875966412</v>
      </c>
      <c r="J1982" s="1">
        <v>22.3920722671912</v>
      </c>
      <c r="K1982" s="1">
        <v>21.024803699220801</v>
      </c>
      <c r="L1982" s="1">
        <v>35.6892</v>
      </c>
      <c r="M1982" s="1">
        <v>0.63244955448985396</v>
      </c>
      <c r="AK1982" s="1">
        <v>125.76105480000001</v>
      </c>
      <c r="AO1982" s="1">
        <v>123.48714345581169</v>
      </c>
    </row>
    <row r="1983" spans="1:41" ht="15.75" customHeight="1">
      <c r="A1983" s="1" t="s">
        <v>7</v>
      </c>
      <c r="C1983" s="3">
        <v>293</v>
      </c>
      <c r="D1983" s="1">
        <v>12.951700000000001</v>
      </c>
      <c r="I1983" s="1">
        <v>45.669613121680399</v>
      </c>
      <c r="J1983" s="1">
        <v>22.809708953001799</v>
      </c>
      <c r="K1983" s="1">
        <v>22.8599041686786</v>
      </c>
      <c r="L1983" s="1">
        <v>44.762904599486703</v>
      </c>
      <c r="M1983" s="1">
        <v>0.96033629382244001</v>
      </c>
      <c r="AK1983" s="1">
        <v>82.416648887999997</v>
      </c>
      <c r="AO1983" s="1">
        <v>79.729049122647567</v>
      </c>
    </row>
    <row r="1984" spans="1:41" ht="15.75" customHeight="1">
      <c r="A1984" s="1" t="s">
        <v>7</v>
      </c>
      <c r="C1984" s="3">
        <v>293</v>
      </c>
      <c r="D1984" s="1">
        <v>16.969100000000001</v>
      </c>
      <c r="I1984" s="1">
        <v>46.5729596715328</v>
      </c>
      <c r="J1984" s="1">
        <v>25.397315398141998</v>
      </c>
      <c r="K1984" s="1">
        <v>21.175644273390802</v>
      </c>
      <c r="L1984" s="1">
        <v>54.486199999999997</v>
      </c>
      <c r="M1984" s="1">
        <v>1.3736953750404099</v>
      </c>
      <c r="AK1984" s="1">
        <v>41.493971034000005</v>
      </c>
      <c r="AO1984" s="1">
        <v>40.693556263157248</v>
      </c>
    </row>
    <row r="1985" spans="1:41" ht="15.75" customHeight="1">
      <c r="A1985" s="1" t="s">
        <v>7</v>
      </c>
      <c r="C1985" s="3">
        <v>293</v>
      </c>
      <c r="D1985" s="1">
        <v>20.9437</v>
      </c>
      <c r="I1985" s="1">
        <v>48.429400000000001</v>
      </c>
      <c r="J1985" s="1">
        <v>24.236999999999998</v>
      </c>
      <c r="K1985" s="1">
        <v>24.192399999999999</v>
      </c>
      <c r="L1985" s="1">
        <v>62.005000000000003</v>
      </c>
      <c r="M1985" s="1">
        <v>1.56115143598816</v>
      </c>
      <c r="AK1985" s="1">
        <v>29.845236108000002</v>
      </c>
      <c r="AO1985" s="1">
        <v>28.564235218756963</v>
      </c>
    </row>
    <row r="1986" spans="1:41" ht="15.75" customHeight="1">
      <c r="A1986" s="1" t="s">
        <v>7</v>
      </c>
      <c r="C1986" s="3">
        <v>293</v>
      </c>
      <c r="D1986" s="1">
        <v>24.951000000000001</v>
      </c>
      <c r="I1986" s="1">
        <v>42.882105663120598</v>
      </c>
      <c r="J1986" s="1">
        <v>25.899481187943302</v>
      </c>
      <c r="K1986" s="1">
        <v>16.9826244751773</v>
      </c>
      <c r="L1986" s="1">
        <v>62.564724478723399</v>
      </c>
      <c r="M1986" s="1">
        <v>2.1589856941353198</v>
      </c>
      <c r="AK1986" s="1">
        <v>38.551667616000003</v>
      </c>
      <c r="AO1986" s="1">
        <v>39.141315192448367</v>
      </c>
    </row>
    <row r="1987" spans="1:41" ht="15.75" customHeight="1">
      <c r="A1987" s="1" t="s">
        <v>7</v>
      </c>
      <c r="C1987" s="3">
        <v>293</v>
      </c>
      <c r="D1987" s="1">
        <v>27.9498</v>
      </c>
      <c r="I1987" s="1">
        <v>46.2959717296158</v>
      </c>
      <c r="J1987" s="1">
        <v>26.797942194845199</v>
      </c>
      <c r="K1987" s="1">
        <v>19.498029534770598</v>
      </c>
      <c r="L1987" s="1">
        <v>66.182100000000005</v>
      </c>
      <c r="M1987" s="1">
        <v>2.0199045106030602</v>
      </c>
      <c r="AK1987" s="1">
        <v>29.447340455999999</v>
      </c>
      <c r="AO1987" s="1">
        <v>29.279510621802739</v>
      </c>
    </row>
    <row r="1988" spans="1:41" ht="15.75" customHeight="1">
      <c r="A1988" s="1" t="s">
        <v>7</v>
      </c>
      <c r="C1988" s="3">
        <v>293</v>
      </c>
      <c r="D1988" s="1">
        <v>31.122399999999999</v>
      </c>
      <c r="I1988" s="1">
        <v>40.663319785434297</v>
      </c>
      <c r="J1988" s="1">
        <v>25.8271667835775</v>
      </c>
      <c r="K1988" s="1">
        <v>14.8361530018568</v>
      </c>
      <c r="L1988" s="1">
        <v>68.7928</v>
      </c>
      <c r="M1988" s="1">
        <v>2.8960090402845799</v>
      </c>
      <c r="AK1988" s="1">
        <v>32.254715334000004</v>
      </c>
      <c r="AO1988" s="1">
        <v>33.345177653917474</v>
      </c>
    </row>
    <row r="1989" spans="1:41" ht="15.75" customHeight="1">
      <c r="A1989" s="1" t="s">
        <v>7</v>
      </c>
      <c r="C1989" s="3">
        <v>293</v>
      </c>
      <c r="D1989" s="1">
        <v>35.088099999999997</v>
      </c>
      <c r="I1989" s="1">
        <v>44.523050749279498</v>
      </c>
      <c r="J1989" s="1">
        <v>24.120966005043201</v>
      </c>
      <c r="K1989" s="1">
        <v>20.402084744236301</v>
      </c>
      <c r="L1989" s="1">
        <v>69.489000000000004</v>
      </c>
      <c r="M1989" s="1">
        <v>2.2236959881158</v>
      </c>
      <c r="AK1989" s="1">
        <v>39.971479494</v>
      </c>
      <c r="AO1989" s="1">
        <v>39.449307841246437</v>
      </c>
    </row>
    <row r="1990" spans="1:41" ht="15.75" customHeight="1">
      <c r="A1990" s="1" t="s">
        <v>7</v>
      </c>
      <c r="C1990" s="3">
        <v>293</v>
      </c>
      <c r="D1990" s="1">
        <v>38.172600000000003</v>
      </c>
      <c r="I1990" s="1">
        <v>44.2944623959838</v>
      </c>
      <c r="J1990" s="1">
        <v>22.654714214978299</v>
      </c>
      <c r="K1990" s="1">
        <v>21.639748181005402</v>
      </c>
      <c r="L1990" s="1">
        <v>60.438600000000001</v>
      </c>
      <c r="M1990" s="1">
        <v>1.7460409182666401</v>
      </c>
      <c r="AK1990" s="1">
        <v>39.774062772000001</v>
      </c>
      <c r="AO1990" s="1">
        <v>38.85955830676199</v>
      </c>
    </row>
    <row r="1991" spans="1:41" ht="15.75" customHeight="1">
      <c r="A1991" s="1" t="s">
        <v>7</v>
      </c>
      <c r="C1991" s="3">
        <v>293</v>
      </c>
      <c r="D1991" s="1">
        <v>41.433300000000003</v>
      </c>
      <c r="I1991" s="1">
        <v>50.343899999999998</v>
      </c>
      <c r="J1991" s="1">
        <v>24.7591</v>
      </c>
      <c r="K1991" s="1">
        <v>25.584800000000001</v>
      </c>
      <c r="L1991" s="1">
        <v>60.264600000000002</v>
      </c>
      <c r="M1991" s="1">
        <v>1.3877575748100399</v>
      </c>
      <c r="AK1991" s="1">
        <v>45.066036666000002</v>
      </c>
      <c r="AO1991" s="1">
        <v>42.655630550763284</v>
      </c>
    </row>
    <row r="1992" spans="1:41" ht="15.75" customHeight="1">
      <c r="A1992" s="1" t="s">
        <v>7</v>
      </c>
      <c r="C1992" s="3">
        <v>293</v>
      </c>
      <c r="D1992" s="1">
        <v>44.253399999999999</v>
      </c>
      <c r="I1992" s="1">
        <v>38.6828</v>
      </c>
      <c r="J1992" s="1">
        <v>17.7973</v>
      </c>
      <c r="K1992" s="1">
        <v>20.8855</v>
      </c>
      <c r="L1992" s="1">
        <v>44.426299999999998</v>
      </c>
      <c r="M1992" s="1">
        <v>1.2749994014986501</v>
      </c>
      <c r="AK1992" s="1">
        <v>49.870641018000001</v>
      </c>
      <c r="AO1992" s="1">
        <v>49.024703763038559</v>
      </c>
    </row>
    <row r="1993" spans="1:41" ht="15.75" customHeight="1">
      <c r="A1993" s="1" t="s">
        <v>2</v>
      </c>
      <c r="C1993" s="3">
        <v>294</v>
      </c>
      <c r="D1993" s="1">
        <v>2.91459</v>
      </c>
      <c r="I1993" s="1">
        <v>51.965509780045302</v>
      </c>
      <c r="J1993" s="1">
        <v>26.655947263019399</v>
      </c>
      <c r="K1993" s="1">
        <v>25.309562517025899</v>
      </c>
      <c r="L1993" s="1">
        <v>43.908838178601101</v>
      </c>
      <c r="M1993" s="1">
        <v>0.68167479797311903</v>
      </c>
      <c r="AK1993" s="1">
        <v>30.365680000000001</v>
      </c>
      <c r="AL1993" s="1">
        <v>5.4959642000000004</v>
      </c>
      <c r="AM1993" s="1">
        <v>5.4959642100000003</v>
      </c>
      <c r="AO1993" s="1">
        <v>28.804438540746112</v>
      </c>
    </row>
    <row r="1994" spans="1:41" ht="15.75" customHeight="1">
      <c r="A1994" s="1" t="s">
        <v>2</v>
      </c>
      <c r="C1994" s="3">
        <v>294</v>
      </c>
      <c r="D1994" s="1">
        <v>4.8493599999999999</v>
      </c>
      <c r="I1994" s="1">
        <v>39.085490146402996</v>
      </c>
      <c r="J1994" s="1">
        <v>23.641476184805502</v>
      </c>
      <c r="K1994" s="1">
        <v>15.444013961597401</v>
      </c>
      <c r="L1994" s="1">
        <v>36.525199999999998</v>
      </c>
      <c r="M1994" s="1">
        <v>0.83422119710786902</v>
      </c>
      <c r="AK1994" s="1">
        <v>10.913130000000001</v>
      </c>
      <c r="AL1994" s="1">
        <v>4.0185586000000004</v>
      </c>
      <c r="AM1994" s="1">
        <v>4.0185585899999996</v>
      </c>
      <c r="AO1994" s="1">
        <v>11.224247475052115</v>
      </c>
    </row>
    <row r="1995" spans="1:41" ht="15.75" customHeight="1">
      <c r="A1995" s="1" t="s">
        <v>2</v>
      </c>
      <c r="C1995" s="3">
        <v>294</v>
      </c>
      <c r="D1995" s="1">
        <v>6.8143700000000003</v>
      </c>
      <c r="I1995" s="1">
        <v>38.975884429775398</v>
      </c>
      <c r="J1995" s="1">
        <v>21.6875231140449</v>
      </c>
      <c r="K1995" s="1">
        <v>17.288361315730501</v>
      </c>
      <c r="L1995" s="1">
        <v>36.743499999999997</v>
      </c>
      <c r="M1995" s="1">
        <v>0.87087356696182805</v>
      </c>
      <c r="AK1995" s="1">
        <v>10.174440000000001</v>
      </c>
      <c r="AL1995" s="1">
        <v>3.5260867999999999</v>
      </c>
      <c r="AM1995" s="1">
        <v>3.52608678</v>
      </c>
      <c r="AO1995" s="1">
        <v>10.303687943255897</v>
      </c>
    </row>
    <row r="1996" spans="1:41" ht="15.75" customHeight="1">
      <c r="A1996" s="1" t="s">
        <v>2</v>
      </c>
      <c r="C1996" s="3">
        <v>294</v>
      </c>
      <c r="D1996" s="1">
        <v>8.8225499999999997</v>
      </c>
      <c r="I1996" s="1">
        <v>34.9462682880214</v>
      </c>
      <c r="J1996" s="1">
        <v>22.4934463423957</v>
      </c>
      <c r="K1996" s="1">
        <v>12.452821945625701</v>
      </c>
      <c r="L1996" s="1">
        <v>35.433300000000003</v>
      </c>
      <c r="M1996" s="1">
        <v>1.03911014821421</v>
      </c>
      <c r="AK1996" s="1">
        <v>13.62168</v>
      </c>
      <c r="AL1996" s="1">
        <v>6.7271387999999996</v>
      </c>
      <c r="AM1996" s="1">
        <v>6.7271388300000003</v>
      </c>
      <c r="AO1996" s="1">
        <v>14.371194970383605</v>
      </c>
    </row>
    <row r="1997" spans="1:41" ht="15.75" customHeight="1">
      <c r="A1997" s="1" t="s">
        <v>2</v>
      </c>
      <c r="C1997" s="3">
        <v>294</v>
      </c>
      <c r="D1997" s="1">
        <v>10.938700000000001</v>
      </c>
      <c r="I1997" s="1">
        <v>32.972816142178601</v>
      </c>
      <c r="J1997" s="1">
        <v>20.707211757078198</v>
      </c>
      <c r="K1997" s="1">
        <v>12.265604385100399</v>
      </c>
      <c r="L1997" s="1">
        <v>33.686199999999999</v>
      </c>
      <c r="M1997" s="1">
        <v>1.0581613294725201</v>
      </c>
      <c r="AK1997" s="1">
        <v>17.069009999999999</v>
      </c>
      <c r="AL1997" s="1">
        <v>5.7421952000000003</v>
      </c>
      <c r="AM1997" s="1">
        <v>5.7421952100000002</v>
      </c>
      <c r="AO1997" s="1">
        <v>18.037166410686197</v>
      </c>
    </row>
    <row r="1998" spans="1:41" ht="15.75" customHeight="1">
      <c r="A1998" s="1" t="s">
        <v>2</v>
      </c>
      <c r="C1998" s="3">
        <v>294</v>
      </c>
      <c r="D1998" s="1">
        <v>12.918100000000001</v>
      </c>
      <c r="I1998" s="1">
        <v>38.536032303417599</v>
      </c>
      <c r="J1998" s="1">
        <v>22.385109830508501</v>
      </c>
      <c r="K1998" s="1">
        <v>16.150922472909102</v>
      </c>
      <c r="L1998" s="1">
        <v>33.395099999999999</v>
      </c>
      <c r="M1998" s="1">
        <v>0.68169419969411704</v>
      </c>
      <c r="AK1998" s="1">
        <v>16.822780000000002</v>
      </c>
      <c r="AL1998" s="1">
        <v>5.0034923999999998</v>
      </c>
      <c r="AM1998" s="1">
        <v>5.0034924000000007</v>
      </c>
      <c r="AO1998" s="1">
        <v>17.199647101547463</v>
      </c>
    </row>
    <row r="1999" spans="1:41" ht="15.75" customHeight="1">
      <c r="A1999" s="1" t="s">
        <v>2</v>
      </c>
      <c r="C1999" s="3">
        <v>294</v>
      </c>
      <c r="D1999" s="1">
        <v>14.9335</v>
      </c>
      <c r="I1999" s="1">
        <v>34.181122612431999</v>
      </c>
      <c r="J1999" s="1">
        <v>19.457452191349201</v>
      </c>
      <c r="K1999" s="1">
        <v>14.723670421082801</v>
      </c>
      <c r="L1999" s="1">
        <v>33.759</v>
      </c>
      <c r="M1999" s="1">
        <v>0.97133034084846603</v>
      </c>
      <c r="AK1999" s="1">
        <v>19.531320000000001</v>
      </c>
      <c r="AL1999" s="1">
        <v>5.9884360000000001</v>
      </c>
      <c r="AM1999" s="1">
        <v>5.9884360200000009</v>
      </c>
      <c r="AO1999" s="1">
        <v>20.210881047492087</v>
      </c>
    </row>
    <row r="2000" spans="1:41" ht="15.75" customHeight="1">
      <c r="A2000" s="1" t="s">
        <v>2</v>
      </c>
      <c r="C2000" s="3">
        <v>294</v>
      </c>
      <c r="D2000" s="1">
        <v>16.948899999999998</v>
      </c>
      <c r="I2000" s="1">
        <v>30.592914160749199</v>
      </c>
      <c r="J2000" s="1">
        <v>18.979712318616901</v>
      </c>
      <c r="K2000" s="1">
        <v>11.6132018421323</v>
      </c>
      <c r="L2000" s="1">
        <v>31.211300000000001</v>
      </c>
      <c r="M2000" s="1">
        <v>1.05324852247098</v>
      </c>
      <c r="AK2000" s="1">
        <v>21.008800000000001</v>
      </c>
      <c r="AL2000" s="1">
        <v>5.9884360000000001</v>
      </c>
      <c r="AM2000" s="1">
        <v>5.9884360200000009</v>
      </c>
      <c r="AO2000" s="1">
        <v>22.325340528159934</v>
      </c>
    </row>
    <row r="2001" spans="1:41" ht="15.75" customHeight="1">
      <c r="A2001" s="1" t="s">
        <v>2</v>
      </c>
      <c r="C2001" s="3">
        <v>294</v>
      </c>
      <c r="D2001" s="1">
        <v>18.532399999999999</v>
      </c>
      <c r="I2001" s="1">
        <v>31.211300000000001</v>
      </c>
      <c r="J2001" s="1">
        <v>19.9284</v>
      </c>
      <c r="K2001" s="1">
        <v>11.2829</v>
      </c>
      <c r="L2001" s="1">
        <v>29.0275</v>
      </c>
      <c r="M2001" s="1">
        <v>0.80645046929424202</v>
      </c>
      <c r="AK2001" s="1">
        <v>29.134519999999998</v>
      </c>
      <c r="AL2001" s="1">
        <v>9.4357191</v>
      </c>
      <c r="AM2001" s="1">
        <v>9.4357190700000011</v>
      </c>
      <c r="AO2001" s="1">
        <v>31.048569598609273</v>
      </c>
    </row>
    <row r="2002" spans="1:41" ht="15.75" customHeight="1">
      <c r="A2002" s="1" t="s">
        <v>2</v>
      </c>
      <c r="C2002" s="3">
        <v>294</v>
      </c>
      <c r="D2002" s="1">
        <v>20.925699999999999</v>
      </c>
      <c r="I2002" s="1">
        <v>32.483197180017697</v>
      </c>
      <c r="J2002" s="1">
        <v>19.423060833579701</v>
      </c>
      <c r="K2002" s="1">
        <v>13.0601363464381</v>
      </c>
      <c r="L2002" s="1">
        <v>29.573399999999999</v>
      </c>
      <c r="M2002" s="1">
        <v>0.77720009172711801</v>
      </c>
      <c r="AK2002" s="1">
        <v>33.07432</v>
      </c>
      <c r="AL2002" s="1">
        <v>12.390521</v>
      </c>
      <c r="AM2002" s="1">
        <v>12.390520500000001</v>
      </c>
      <c r="AO2002" s="1">
        <v>34.713176247580321</v>
      </c>
    </row>
    <row r="2003" spans="1:41" ht="15.75" customHeight="1">
      <c r="A2003" s="1" t="s">
        <v>2</v>
      </c>
      <c r="C2003" s="3">
        <v>294</v>
      </c>
      <c r="D2003" s="1">
        <v>22.815100000000001</v>
      </c>
      <c r="I2003" s="1">
        <v>33.573247554697602</v>
      </c>
      <c r="J2003" s="1">
        <v>19.9513868959869</v>
      </c>
      <c r="K2003" s="1">
        <v>13.6218606587107</v>
      </c>
      <c r="L2003" s="1">
        <v>30.301400000000001</v>
      </c>
      <c r="M2003" s="1">
        <v>0.75980905717125102</v>
      </c>
      <c r="AK2003" s="1">
        <v>35.536630000000002</v>
      </c>
      <c r="AL2003" s="1">
        <v>14.360467</v>
      </c>
      <c r="AM2003" s="1">
        <v>14.360466600000001</v>
      </c>
      <c r="AO2003" s="1">
        <v>37.119055735449678</v>
      </c>
    </row>
    <row r="2004" spans="1:41" ht="15.75" customHeight="1">
      <c r="A2004" s="1" t="s">
        <v>2</v>
      </c>
      <c r="C2004" s="3">
        <v>294</v>
      </c>
      <c r="D2004" s="1">
        <v>26.288</v>
      </c>
      <c r="I2004" s="1">
        <v>32.667099999999998</v>
      </c>
      <c r="J2004" s="1">
        <v>19.746400000000001</v>
      </c>
      <c r="K2004" s="1">
        <v>12.9207</v>
      </c>
      <c r="L2004" s="1">
        <v>28.663499999999999</v>
      </c>
      <c r="M2004" s="1">
        <v>0.69014062705581003</v>
      </c>
      <c r="AK2004" s="1">
        <v>65.08484</v>
      </c>
      <c r="AO2004" s="1">
        <v>68.391359202015693</v>
      </c>
    </row>
    <row r="2005" spans="1:41" ht="15.75" customHeight="1">
      <c r="A2005" s="1" t="s">
        <v>2</v>
      </c>
      <c r="C2005" s="3">
        <v>295</v>
      </c>
      <c r="K2005" s="1">
        <v>11.051600000000001</v>
      </c>
      <c r="AJ2005" s="1">
        <v>0.16060099999999999</v>
      </c>
      <c r="AN2005" s="1">
        <v>0.17149417502655012</v>
      </c>
    </row>
    <row r="2006" spans="1:41" ht="15.75" customHeight="1">
      <c r="A2006" s="1" t="s">
        <v>2</v>
      </c>
      <c r="C2006" s="3">
        <v>295</v>
      </c>
      <c r="K2006" s="1">
        <v>16.127199999999998</v>
      </c>
      <c r="AJ2006" s="1">
        <v>0.160159</v>
      </c>
      <c r="AN2006" s="1">
        <v>0.16377957468309734</v>
      </c>
    </row>
    <row r="2007" spans="1:41" ht="15.75" customHeight="1">
      <c r="A2007" s="1" t="s">
        <v>2</v>
      </c>
      <c r="C2007" s="3">
        <v>295</v>
      </c>
      <c r="K2007" s="1">
        <v>17.0121</v>
      </c>
      <c r="AJ2007" s="1">
        <v>0.18115600000000001</v>
      </c>
      <c r="AN2007" s="1">
        <v>0.18388142655293235</v>
      </c>
    </row>
    <row r="2008" spans="1:41" ht="15.75" customHeight="1">
      <c r="A2008" s="1" t="s">
        <v>2</v>
      </c>
      <c r="C2008" s="3">
        <v>295</v>
      </c>
      <c r="K2008" s="1">
        <v>18.063800000000001</v>
      </c>
      <c r="AJ2008" s="1">
        <v>0.18044499999999999</v>
      </c>
      <c r="AN2008" s="1">
        <v>0.18156006965727781</v>
      </c>
    </row>
    <row r="2009" spans="1:41" ht="15.75" customHeight="1">
      <c r="A2009" s="1" t="s">
        <v>2</v>
      </c>
      <c r="C2009" s="3">
        <v>295</v>
      </c>
      <c r="K2009" s="1">
        <v>20.928799999999999</v>
      </c>
      <c r="AJ2009" s="1">
        <v>0.20064899999999999</v>
      </c>
      <c r="AN2009" s="1">
        <v>0.1971756539638421</v>
      </c>
    </row>
    <row r="2010" spans="1:41" ht="15.75" customHeight="1">
      <c r="A2010" s="1" t="s">
        <v>2</v>
      </c>
      <c r="C2010" s="3">
        <v>295</v>
      </c>
      <c r="K2010" s="1">
        <v>22.715199999999999</v>
      </c>
      <c r="AJ2010" s="1">
        <v>0.190577</v>
      </c>
      <c r="AN2010" s="1">
        <v>0.18457799100501018</v>
      </c>
    </row>
    <row r="2011" spans="1:41" ht="15.75" customHeight="1">
      <c r="A2011" s="1" t="s">
        <v>2</v>
      </c>
      <c r="C2011" s="3">
        <v>295</v>
      </c>
      <c r="K2011" s="1">
        <v>24.9694</v>
      </c>
      <c r="AJ2011" s="1">
        <v>0.22013199999999999</v>
      </c>
      <c r="AN2011" s="1">
        <v>0.20938005893495543</v>
      </c>
    </row>
    <row r="2012" spans="1:41" ht="15.75" customHeight="1">
      <c r="A2012" s="1" t="s">
        <v>2</v>
      </c>
      <c r="C2012" s="3">
        <v>295</v>
      </c>
      <c r="K2012" s="1">
        <v>26.9495</v>
      </c>
      <c r="AJ2012" s="1">
        <v>0.21934000000000001</v>
      </c>
      <c r="AN2012" s="1">
        <v>0.20538231794771239</v>
      </c>
    </row>
    <row r="2013" spans="1:41" ht="15.75" customHeight="1">
      <c r="A2013" s="1" t="s">
        <v>2</v>
      </c>
      <c r="C2013" s="3">
        <v>295</v>
      </c>
      <c r="K2013" s="1">
        <v>29.001300000000001</v>
      </c>
      <c r="AJ2013" s="1">
        <v>0.22969800000000001</v>
      </c>
      <c r="AN2013" s="1">
        <v>0.21166278194558863</v>
      </c>
    </row>
    <row r="2014" spans="1:41" ht="15.75" customHeight="1">
      <c r="A2014" s="1" t="s">
        <v>2</v>
      </c>
      <c r="C2014" s="3">
        <v>295</v>
      </c>
      <c r="K2014" s="1">
        <v>30.902899999999999</v>
      </c>
      <c r="AJ2014" s="1">
        <v>0.209698</v>
      </c>
      <c r="AN2014" s="1">
        <v>0.19042378209905214</v>
      </c>
    </row>
    <row r="2015" spans="1:41" ht="15.75" customHeight="1">
      <c r="A2015" s="1" t="s">
        <v>2</v>
      </c>
      <c r="C2015" s="3">
        <v>295</v>
      </c>
      <c r="K2015" s="1">
        <v>31.972899999999999</v>
      </c>
      <c r="AJ2015" s="1">
        <v>0.23005900000000001</v>
      </c>
      <c r="AN2015" s="1">
        <v>0.20721682138428552</v>
      </c>
    </row>
    <row r="2016" spans="1:41" ht="15.75" customHeight="1">
      <c r="A2016" s="1" t="s">
        <v>2</v>
      </c>
      <c r="C2016" s="3">
        <v>295</v>
      </c>
      <c r="K2016" s="1">
        <v>36.933900000000001</v>
      </c>
      <c r="AJ2016" s="1">
        <v>0.24016499999999999</v>
      </c>
      <c r="AN2016" s="1">
        <v>0.20846772920498832</v>
      </c>
    </row>
    <row r="2017" spans="1:41" ht="15.75" customHeight="1">
      <c r="A2017" s="1" t="s">
        <v>2</v>
      </c>
      <c r="C2017" s="3">
        <v>295</v>
      </c>
      <c r="K2017" s="1">
        <v>38.048499999999997</v>
      </c>
      <c r="AJ2017" s="1">
        <v>0.24068700000000001</v>
      </c>
      <c r="AN2017" s="1">
        <v>0.20723217144134651</v>
      </c>
    </row>
    <row r="2018" spans="1:41" ht="15.75" customHeight="1">
      <c r="A2018" s="1" t="s">
        <v>2</v>
      </c>
      <c r="C2018" s="3">
        <v>295</v>
      </c>
      <c r="K2018" s="1">
        <v>41.027700000000003</v>
      </c>
      <c r="AJ2018" s="1">
        <v>0.249725</v>
      </c>
      <c r="AN2018" s="1">
        <v>0.21047335051391083</v>
      </c>
    </row>
    <row r="2019" spans="1:41" ht="15.75" customHeight="1">
      <c r="A2019" s="1" t="s">
        <v>2</v>
      </c>
      <c r="C2019" s="3">
        <v>295</v>
      </c>
      <c r="K2019" s="1">
        <v>16.0395</v>
      </c>
      <c r="AJ2019" s="1">
        <v>0.20169500000000001</v>
      </c>
      <c r="AN2019" s="1">
        <v>0.20640672771901519</v>
      </c>
    </row>
    <row r="2020" spans="1:41" ht="15.75" customHeight="1">
      <c r="A2020" s="1" t="s">
        <v>2</v>
      </c>
      <c r="C2020" s="3">
        <v>295</v>
      </c>
      <c r="K2020" s="1">
        <v>18.081499999999998</v>
      </c>
      <c r="AJ2020" s="1">
        <v>0.20089699999999999</v>
      </c>
      <c r="AN2020" s="1">
        <v>0.20210870613970935</v>
      </c>
    </row>
    <row r="2021" spans="1:41" ht="15.75" customHeight="1">
      <c r="A2021" s="1" t="s">
        <v>2</v>
      </c>
      <c r="C2021" s="3">
        <v>295</v>
      </c>
      <c r="K2021" s="1">
        <v>22.927299999999999</v>
      </c>
      <c r="AJ2021" s="1">
        <v>0.22092999999999999</v>
      </c>
      <c r="AN2021" s="1">
        <v>0.21360921228415597</v>
      </c>
    </row>
    <row r="2022" spans="1:41" ht="15.75" customHeight="1">
      <c r="A2022" s="1" t="s">
        <v>2</v>
      </c>
      <c r="C2022" s="3">
        <v>295</v>
      </c>
      <c r="K2022" s="1">
        <v>37.066299999999998</v>
      </c>
      <c r="AJ2022" s="1">
        <v>0.25007000000000001</v>
      </c>
      <c r="AN2022" s="1">
        <v>0.21685549635119031</v>
      </c>
    </row>
    <row r="2023" spans="1:41" ht="15.75" customHeight="1">
      <c r="A2023" s="1" t="s">
        <v>2</v>
      </c>
      <c r="C2023" s="3">
        <v>296</v>
      </c>
      <c r="D2023" s="1">
        <v>2.8166899999999999</v>
      </c>
      <c r="L2023" s="1">
        <v>48.982900000000001</v>
      </c>
      <c r="S2023" s="1">
        <v>8</v>
      </c>
      <c r="AK2023" s="1">
        <v>29.154829500000002</v>
      </c>
      <c r="AL2023" s="1">
        <v>3.6443536875000002</v>
      </c>
      <c r="AM2023" s="1">
        <v>3.6443536875000002</v>
      </c>
    </row>
    <row r="2024" spans="1:41" ht="15.75" customHeight="1">
      <c r="A2024" s="1" t="s">
        <v>2</v>
      </c>
      <c r="C2024" s="3">
        <v>296</v>
      </c>
      <c r="D2024" s="1">
        <v>4.6782399999999997</v>
      </c>
      <c r="I2024" s="1">
        <v>47.491488735641902</v>
      </c>
      <c r="J2024" s="1">
        <v>30.067386218384001</v>
      </c>
      <c r="K2024" s="1">
        <v>17.424102517258</v>
      </c>
      <c r="L2024" s="1">
        <v>49.420299999999997</v>
      </c>
      <c r="M2024" s="1">
        <v>1.11069788314478</v>
      </c>
      <c r="S2024" s="1">
        <v>8</v>
      </c>
      <c r="AK2024" s="1">
        <v>31.952739600000001</v>
      </c>
      <c r="AL2024" s="1">
        <v>3.9940924500000001</v>
      </c>
      <c r="AM2024" s="1">
        <v>3.9940924500000001</v>
      </c>
      <c r="AO2024" s="1">
        <v>32.321987638888316</v>
      </c>
    </row>
    <row r="2025" spans="1:41" ht="15.75" customHeight="1">
      <c r="A2025" s="1" t="s">
        <v>2</v>
      </c>
      <c r="C2025" s="3">
        <v>296</v>
      </c>
      <c r="D2025" s="1">
        <v>6.3925599999999996</v>
      </c>
      <c r="I2025" s="1">
        <v>44.533753242164899</v>
      </c>
      <c r="J2025" s="1">
        <v>27.586409238056898</v>
      </c>
      <c r="K2025" s="1">
        <v>16.947344004108</v>
      </c>
      <c r="L2025" s="1">
        <v>49.268000000000001</v>
      </c>
      <c r="M2025" s="1">
        <v>1.2793503664460699</v>
      </c>
      <c r="S2025" s="1">
        <v>8</v>
      </c>
      <c r="AK2025" s="1">
        <v>36.255209399999998</v>
      </c>
      <c r="AL2025" s="1">
        <v>4.5319011749999998</v>
      </c>
      <c r="AM2025" s="1">
        <v>4.5319011749999998</v>
      </c>
      <c r="AO2025" s="1">
        <v>36.820601931787444</v>
      </c>
    </row>
    <row r="2026" spans="1:41" ht="15.75" customHeight="1">
      <c r="A2026" s="1" t="s">
        <v>2</v>
      </c>
      <c r="C2026" s="3">
        <v>296</v>
      </c>
      <c r="D2026" s="1">
        <v>9.0894700000000004</v>
      </c>
      <c r="I2026" s="1">
        <v>33.761234957050902</v>
      </c>
      <c r="J2026" s="1">
        <v>24.0556541739682</v>
      </c>
      <c r="K2026" s="1">
        <v>9.7055807830826595</v>
      </c>
      <c r="L2026" s="1">
        <v>34.7971</v>
      </c>
      <c r="M2026" s="1">
        <v>1.1067288054265301</v>
      </c>
      <c r="S2026" s="1">
        <v>5</v>
      </c>
      <c r="AK2026" s="1">
        <v>18.8539371</v>
      </c>
      <c r="AL2026" s="1">
        <v>3.77078742</v>
      </c>
      <c r="AM2026" s="1">
        <v>3.77078742</v>
      </c>
      <c r="AO2026" s="1">
        <v>20.369064309689684</v>
      </c>
    </row>
    <row r="2027" spans="1:41" ht="15.75" customHeight="1">
      <c r="A2027" s="1" t="s">
        <v>2</v>
      </c>
      <c r="C2027" s="3">
        <v>296</v>
      </c>
      <c r="D2027" s="1">
        <v>11.6577</v>
      </c>
      <c r="I2027" s="1">
        <v>31.826899999999998</v>
      </c>
      <c r="J2027" s="1">
        <v>21.910799999999998</v>
      </c>
      <c r="K2027" s="1">
        <v>9.9161000000000001</v>
      </c>
      <c r="L2027" s="1">
        <v>34.033499999999997</v>
      </c>
      <c r="M2027" s="1">
        <v>1.2225270015429499</v>
      </c>
      <c r="S2027" s="1">
        <v>5</v>
      </c>
      <c r="AK2027" s="1">
        <v>21.955172399999999</v>
      </c>
      <c r="AL2027" s="1">
        <v>4.3910344800000001</v>
      </c>
      <c r="AM2027" s="1">
        <v>4.3910344800000001</v>
      </c>
      <c r="AO2027" s="1">
        <v>23.676145156552131</v>
      </c>
    </row>
    <row r="2028" spans="1:41" ht="15.75" customHeight="1">
      <c r="A2028" s="1" t="s">
        <v>2</v>
      </c>
      <c r="C2028" s="3">
        <v>296</v>
      </c>
      <c r="D2028" s="1">
        <v>13.7379</v>
      </c>
      <c r="I2028" s="1">
        <v>27.5518</v>
      </c>
      <c r="J2028" s="1">
        <v>21.762799999999999</v>
      </c>
      <c r="K2028" s="1">
        <v>5.7889999999999997</v>
      </c>
      <c r="L2028" s="1">
        <v>31.6831</v>
      </c>
      <c r="M2028" s="1">
        <v>1.7136465710830899</v>
      </c>
      <c r="S2028" s="1">
        <v>5</v>
      </c>
      <c r="AK2028" s="1">
        <v>20.2611816</v>
      </c>
      <c r="AL2028" s="1">
        <v>4.0522363200000004</v>
      </c>
      <c r="AM2028" s="1">
        <v>4.0522363200000004</v>
      </c>
      <c r="AO2028" s="1">
        <v>22.655339578637687</v>
      </c>
    </row>
    <row r="2029" spans="1:41" ht="15.75" customHeight="1">
      <c r="A2029" s="1" t="s">
        <v>2</v>
      </c>
      <c r="C2029" s="3">
        <v>296</v>
      </c>
      <c r="D2029" s="1">
        <v>15.9369</v>
      </c>
      <c r="I2029" s="1">
        <v>27.199291044978001</v>
      </c>
      <c r="J2029" s="1">
        <v>20.667726269868101</v>
      </c>
      <c r="K2029" s="1">
        <v>6.53156477510991</v>
      </c>
      <c r="L2029" s="1">
        <v>31.763500000000001</v>
      </c>
      <c r="M2029" s="1">
        <v>1.69879257301635</v>
      </c>
      <c r="S2029" s="1">
        <v>5</v>
      </c>
      <c r="AK2029" s="1">
        <v>26.006309999999999</v>
      </c>
      <c r="AL2029" s="1">
        <v>5.2012619999999998</v>
      </c>
      <c r="AM2029" s="1">
        <v>5.2012619999999998</v>
      </c>
      <c r="AO2029" s="1">
        <v>28.888922778141982</v>
      </c>
    </row>
    <row r="2030" spans="1:41" ht="15.75" customHeight="1">
      <c r="A2030" s="1" t="s">
        <v>2</v>
      </c>
      <c r="C2030" s="3">
        <v>296</v>
      </c>
      <c r="D2030" s="1">
        <v>17.421299999999999</v>
      </c>
      <c r="I2030" s="1">
        <v>25.781400000000001</v>
      </c>
      <c r="J2030" s="1">
        <v>19.9924</v>
      </c>
      <c r="K2030" s="1">
        <v>5.7889999999999997</v>
      </c>
      <c r="L2030" s="1">
        <v>31.111499999999999</v>
      </c>
      <c r="M2030" s="1">
        <v>1.92072896873381</v>
      </c>
      <c r="S2030" s="1">
        <v>7</v>
      </c>
      <c r="AK2030" s="1">
        <v>23.253035400000002</v>
      </c>
      <c r="AL2030" s="1">
        <v>3.3218622000000004</v>
      </c>
      <c r="AM2030" s="1">
        <v>3.3218622000000004</v>
      </c>
      <c r="AO2030" s="1">
        <v>26.000725111761657</v>
      </c>
    </row>
    <row r="2031" spans="1:41" ht="15.75" customHeight="1">
      <c r="A2031" s="1" t="s">
        <v>2</v>
      </c>
      <c r="C2031" s="3">
        <v>296.2</v>
      </c>
      <c r="D2031" s="1">
        <v>2.3090799999999998</v>
      </c>
      <c r="I2031" s="1">
        <v>40.388006654389002</v>
      </c>
      <c r="J2031" s="1">
        <v>24.385334077383501</v>
      </c>
      <c r="K2031" s="1">
        <v>16.002672577005502</v>
      </c>
      <c r="L2031" s="1">
        <v>39.2151</v>
      </c>
      <c r="M2031" s="1">
        <v>0.92670557691254996</v>
      </c>
      <c r="S2031" s="1">
        <v>10</v>
      </c>
      <c r="AK2031" s="1">
        <v>37.870818300000003</v>
      </c>
      <c r="AL2031" s="1">
        <v>3.7870818300000004</v>
      </c>
      <c r="AM2031" s="1">
        <v>0.37870818300000003</v>
      </c>
      <c r="AO2031" s="1">
        <v>38.767515201177943</v>
      </c>
    </row>
    <row r="2032" spans="1:41" ht="15.75" customHeight="1">
      <c r="A2032" s="1" t="s">
        <v>2</v>
      </c>
      <c r="C2032" s="3">
        <v>296.2</v>
      </c>
      <c r="D2032" s="1">
        <v>3.4270700000000001</v>
      </c>
      <c r="I2032" s="1">
        <v>40.138807540662199</v>
      </c>
      <c r="J2032" s="1">
        <v>24.8166093174191</v>
      </c>
      <c r="K2032" s="1">
        <v>15.322198223243101</v>
      </c>
      <c r="L2032" s="1">
        <v>48.927300000000002</v>
      </c>
      <c r="M2032" s="1">
        <v>1.57357908645289</v>
      </c>
      <c r="S2032" s="1">
        <v>300</v>
      </c>
      <c r="AK2032" s="1">
        <v>13.3054992</v>
      </c>
      <c r="AL2032" s="1">
        <v>4.4351663999999999E-2</v>
      </c>
      <c r="AM2032" s="1">
        <v>4.4351663999999999E-2</v>
      </c>
      <c r="AO2032" s="1">
        <v>13.698901888202645</v>
      </c>
    </row>
    <row r="2033" spans="1:41" ht="15.75" customHeight="1">
      <c r="A2033" s="1" t="s">
        <v>2</v>
      </c>
      <c r="C2033" s="3">
        <v>296.2</v>
      </c>
      <c r="D2033" s="1">
        <v>5.8135500000000002</v>
      </c>
      <c r="I2033" s="1">
        <v>37.0961</v>
      </c>
      <c r="J2033" s="1">
        <v>22.616099999999999</v>
      </c>
      <c r="K2033" s="1">
        <v>14.48</v>
      </c>
      <c r="L2033" s="1">
        <v>45.395600000000002</v>
      </c>
      <c r="M2033" s="1">
        <v>1.5731698895027599</v>
      </c>
      <c r="S2033" s="1">
        <v>300</v>
      </c>
      <c r="AK2033" s="1">
        <v>11.4932979</v>
      </c>
      <c r="AL2033" s="1">
        <v>3.8310993000000002E-2</v>
      </c>
      <c r="AM2033" s="1">
        <v>3.8310993000000002E-2</v>
      </c>
      <c r="AO2033" s="1">
        <v>11.917788175496687</v>
      </c>
    </row>
    <row r="2034" spans="1:41" ht="15.75" customHeight="1">
      <c r="A2034" s="1" t="s">
        <v>2</v>
      </c>
      <c r="C2034" s="3">
        <v>296.2</v>
      </c>
      <c r="D2034" s="1">
        <v>8.5225299999999997</v>
      </c>
      <c r="I2034" s="1">
        <v>25.243397500927099</v>
      </c>
      <c r="J2034" s="1">
        <v>15.9750448852601</v>
      </c>
      <c r="K2034" s="1">
        <v>9.2683526156669807</v>
      </c>
      <c r="L2034" s="1">
        <v>31.268799999999999</v>
      </c>
      <c r="M2034" s="1">
        <v>1.65010501314848</v>
      </c>
      <c r="S2034" s="1">
        <v>200</v>
      </c>
      <c r="AK2034" s="1">
        <v>10.0837971</v>
      </c>
      <c r="AL2034" s="1">
        <v>5.0418985499999999E-2</v>
      </c>
      <c r="AM2034" s="1">
        <v>5.0418985499999999E-2</v>
      </c>
      <c r="AO2034" s="1">
        <v>10.935702068863218</v>
      </c>
    </row>
    <row r="2035" spans="1:41" ht="15.75" customHeight="1">
      <c r="A2035" s="1" t="s">
        <v>2</v>
      </c>
      <c r="C2035" s="3">
        <v>296.2</v>
      </c>
      <c r="D2035" s="1">
        <v>10.8445</v>
      </c>
      <c r="I2035" s="1">
        <v>26.677499999999998</v>
      </c>
      <c r="J2035" s="1">
        <v>17.671700000000001</v>
      </c>
      <c r="K2035" s="1">
        <v>9.0058000000000007</v>
      </c>
      <c r="L2035" s="1">
        <v>34.270699999999998</v>
      </c>
      <c r="M2035" s="1">
        <v>1.84314552843723</v>
      </c>
      <c r="S2035" s="1">
        <v>200</v>
      </c>
      <c r="AK2035" s="1">
        <v>16.1245008</v>
      </c>
      <c r="AL2035" s="1">
        <v>8.0622503999999998E-2</v>
      </c>
      <c r="AM2035" s="1">
        <v>8.0622503999999998E-2</v>
      </c>
      <c r="AO2035" s="1">
        <v>17.526835223717505</v>
      </c>
    </row>
    <row r="2036" spans="1:41" ht="15.75" customHeight="1">
      <c r="A2036" s="1" t="s">
        <v>2</v>
      </c>
      <c r="C2036" s="3">
        <v>296.2</v>
      </c>
      <c r="D2036" s="1">
        <v>12.650499999999999</v>
      </c>
      <c r="I2036" s="1">
        <v>26.324400000000001</v>
      </c>
      <c r="J2036" s="1">
        <v>18.554600000000001</v>
      </c>
      <c r="K2036" s="1">
        <v>7.7698</v>
      </c>
      <c r="L2036" s="1">
        <v>33.741</v>
      </c>
      <c r="M2036" s="1">
        <v>1.9545419444515899</v>
      </c>
      <c r="S2036" s="1">
        <v>200</v>
      </c>
      <c r="AK2036" s="1">
        <v>18.138003300000001</v>
      </c>
      <c r="AL2036" s="1">
        <v>9.0690016500000012E-2</v>
      </c>
      <c r="AM2036" s="1">
        <v>9.0690016500000012E-2</v>
      </c>
      <c r="AO2036" s="1">
        <v>19.929951203059616</v>
      </c>
    </row>
    <row r="2037" spans="1:41" ht="15.75" customHeight="1">
      <c r="A2037" s="1" t="s">
        <v>2</v>
      </c>
      <c r="C2037" s="3">
        <v>296.2</v>
      </c>
      <c r="D2037" s="1">
        <v>14.413500000000001</v>
      </c>
      <c r="I2037" s="1">
        <v>29.856100000000001</v>
      </c>
      <c r="J2037" s="1">
        <v>22.262899999999998</v>
      </c>
      <c r="K2037" s="1">
        <v>7.5932000000000004</v>
      </c>
      <c r="L2037" s="1">
        <v>34.623899999999999</v>
      </c>
      <c r="M2037" s="1">
        <v>1.62790391402834</v>
      </c>
      <c r="S2037" s="1">
        <v>7</v>
      </c>
      <c r="AK2037" s="1">
        <v>23.373207900000001</v>
      </c>
      <c r="AL2037" s="1">
        <v>3.3390297000000002</v>
      </c>
      <c r="AM2037" s="1">
        <v>3.3390297000000002</v>
      </c>
      <c r="AO2037" s="1">
        <v>25.72224260056046</v>
      </c>
    </row>
    <row r="2038" spans="1:41" ht="15.75" customHeight="1">
      <c r="A2038" s="1" t="s">
        <v>2</v>
      </c>
      <c r="C2038" s="3">
        <v>296.2</v>
      </c>
      <c r="D2038" s="1">
        <v>16.670999999999999</v>
      </c>
      <c r="I2038" s="1">
        <v>30.739000000000001</v>
      </c>
      <c r="J2038" s="1">
        <v>21.909700000000001</v>
      </c>
      <c r="K2038" s="1">
        <v>8.8292999999999999</v>
      </c>
      <c r="L2038" s="1">
        <v>33.211199999999998</v>
      </c>
      <c r="M2038" s="1">
        <v>1.2799995469629499</v>
      </c>
      <c r="S2038" s="1">
        <v>7</v>
      </c>
      <c r="AK2038" s="1">
        <v>24.782708700000001</v>
      </c>
      <c r="AL2038" s="1">
        <v>3.5403869571428572</v>
      </c>
      <c r="AM2038" s="1">
        <v>3.5403869571428572</v>
      </c>
      <c r="AO2038" s="1">
        <v>26.979591425655805</v>
      </c>
    </row>
    <row r="2039" spans="1:41" ht="15.75" customHeight="1">
      <c r="A2039" s="1" t="s">
        <v>2</v>
      </c>
      <c r="C2039" s="3">
        <v>296.2</v>
      </c>
      <c r="D2039" s="1">
        <v>18.692</v>
      </c>
      <c r="I2039" s="1">
        <v>30.209199999999999</v>
      </c>
      <c r="J2039" s="1">
        <v>19.967300000000002</v>
      </c>
      <c r="K2039" s="1">
        <v>10.241899999999999</v>
      </c>
      <c r="L2039" s="1">
        <v>35.506799999999998</v>
      </c>
      <c r="M2039" s="1">
        <v>1.51724777629151</v>
      </c>
      <c r="S2039" s="1">
        <v>5</v>
      </c>
      <c r="AK2039" s="1">
        <v>38.273518799999998</v>
      </c>
      <c r="AL2039" s="1">
        <v>7.6547037599999994</v>
      </c>
      <c r="AM2039" s="1">
        <v>7.6547037599999994</v>
      </c>
      <c r="AO2039" s="1">
        <v>41.157028795928731</v>
      </c>
    </row>
    <row r="2040" spans="1:41" ht="15.75" customHeight="1">
      <c r="A2040" s="1" t="s">
        <v>2</v>
      </c>
      <c r="C2040" s="3">
        <v>298</v>
      </c>
      <c r="D2040" s="1">
        <v>5.7271999999999998</v>
      </c>
      <c r="F2040" s="1">
        <v>54.389681100000004</v>
      </c>
      <c r="I2040" s="1">
        <v>26.851613838359501</v>
      </c>
      <c r="J2040" s="1">
        <v>20.136436037096502</v>
      </c>
      <c r="K2040" s="1">
        <v>6.7151778012629997</v>
      </c>
      <c r="L2040" s="1">
        <v>41.753500000000003</v>
      </c>
      <c r="M2040" s="1">
        <v>3.2191350106675798</v>
      </c>
      <c r="S2040" s="1">
        <v>200</v>
      </c>
      <c r="AJ2040" s="1">
        <v>0.21847800000000001</v>
      </c>
      <c r="AK2040" s="1">
        <v>11.8829511</v>
      </c>
      <c r="AL2040" s="1">
        <v>5.9414755499999999E-2</v>
      </c>
      <c r="AM2040" s="1">
        <v>5.9414755499999999E-2</v>
      </c>
      <c r="AN2040" s="1">
        <v>0.24230167301363981</v>
      </c>
      <c r="AO2040" s="1">
        <v>13.178710725208346</v>
      </c>
    </row>
    <row r="2041" spans="1:41" ht="15.75" customHeight="1">
      <c r="A2041" s="1" t="s">
        <v>2</v>
      </c>
      <c r="C2041" s="3">
        <v>298</v>
      </c>
      <c r="D2041" s="1">
        <v>8.8348499999999994</v>
      </c>
      <c r="F2041" s="1">
        <v>77.756610600000002</v>
      </c>
      <c r="I2041" s="1">
        <v>21.452150537888102</v>
      </c>
      <c r="J2041" s="1">
        <v>16.738145801881799</v>
      </c>
      <c r="K2041" s="1">
        <v>4.7140047360062702</v>
      </c>
      <c r="L2041" s="1">
        <v>28.213899999999999</v>
      </c>
      <c r="M2041" s="1">
        <v>2.4343959840482801</v>
      </c>
      <c r="S2041" s="1">
        <v>100</v>
      </c>
      <c r="AJ2041" s="1">
        <v>4.1785900000000001E-2</v>
      </c>
      <c r="AK2041" s="1">
        <v>3.2491308600000002</v>
      </c>
      <c r="AL2041" s="1">
        <v>3.2491308600000005E-2</v>
      </c>
      <c r="AM2041" s="1">
        <v>3.2491308600000005E-2</v>
      </c>
      <c r="AN2041" s="1">
        <v>4.7171895330527527E-2</v>
      </c>
      <c r="AO2041" s="1">
        <v>3.6679266964797872</v>
      </c>
    </row>
    <row r="2042" spans="1:41" ht="15.75" customHeight="1">
      <c r="A2042" s="1" t="s">
        <v>2</v>
      </c>
      <c r="C2042" s="3">
        <v>298</v>
      </c>
      <c r="D2042" s="1">
        <v>11.068</v>
      </c>
      <c r="F2042" s="1">
        <v>96.55639650000002</v>
      </c>
      <c r="I2042" s="1">
        <v>21.7441</v>
      </c>
      <c r="J2042" s="1">
        <v>16.825099999999999</v>
      </c>
      <c r="K2042" s="1">
        <v>4.9189999999999996</v>
      </c>
      <c r="L2042" s="1">
        <v>31.5791</v>
      </c>
      <c r="M2042" s="1">
        <v>2.9993901199430799</v>
      </c>
      <c r="S2042" s="1">
        <v>100</v>
      </c>
      <c r="AJ2042" s="1">
        <v>9.1234800000000005E-2</v>
      </c>
      <c r="AK2042" s="1">
        <v>8.80930152</v>
      </c>
      <c r="AL2042" s="1">
        <v>8.8093015199999999E-2</v>
      </c>
      <c r="AM2042" s="1">
        <v>8.8093015199999999E-2</v>
      </c>
      <c r="AN2042" s="1">
        <v>0.10280669344346645</v>
      </c>
      <c r="AO2042" s="1">
        <v>9.9266438549812985</v>
      </c>
    </row>
    <row r="2043" spans="1:41" ht="15.75" customHeight="1">
      <c r="A2043" s="1" t="s">
        <v>2</v>
      </c>
      <c r="C2043" s="3">
        <v>298</v>
      </c>
      <c r="D2043" s="1">
        <v>13.559900000000001</v>
      </c>
      <c r="F2043" s="1">
        <v>118.586223</v>
      </c>
      <c r="I2043" s="1">
        <v>19.383299999999998</v>
      </c>
      <c r="J2043" s="1">
        <v>15.0107</v>
      </c>
      <c r="K2043" s="1">
        <v>4.3726000000000003</v>
      </c>
      <c r="L2043" s="1">
        <v>32.223700000000001</v>
      </c>
      <c r="M2043" s="1">
        <v>3.9365594840598299</v>
      </c>
      <c r="S2043" s="1">
        <v>100</v>
      </c>
      <c r="AJ2043" s="1">
        <v>0.22280220000000001</v>
      </c>
      <c r="AK2043" s="1">
        <v>26.421272999999999</v>
      </c>
      <c r="AL2043" s="1">
        <v>0.26421273000000001</v>
      </c>
      <c r="AM2043" s="1">
        <v>0.26421273000000001</v>
      </c>
      <c r="AN2043" s="1">
        <v>0.25228670759987187</v>
      </c>
      <c r="AO2043" s="1">
        <v>29.917727767374199</v>
      </c>
    </row>
    <row r="2044" spans="1:41" ht="15.75" customHeight="1">
      <c r="A2044" s="1" t="s">
        <v>2</v>
      </c>
      <c r="C2044" s="3">
        <v>298</v>
      </c>
      <c r="D2044" s="1">
        <v>15.5992</v>
      </c>
      <c r="F2044" s="1">
        <v>134.16156000000001</v>
      </c>
      <c r="I2044" s="1">
        <v>20.376744981595898</v>
      </c>
      <c r="J2044" s="1">
        <v>15.637877908505301</v>
      </c>
      <c r="K2044" s="1">
        <v>4.73886707309057</v>
      </c>
      <c r="L2044" s="1">
        <v>28.204599999999999</v>
      </c>
      <c r="M2044" s="1">
        <v>2.6518410197353299</v>
      </c>
      <c r="S2044" s="1">
        <v>100</v>
      </c>
      <c r="AJ2044" s="1">
        <v>0.1139076</v>
      </c>
      <c r="AK2044" s="1">
        <v>15.282018000000001</v>
      </c>
      <c r="AL2044" s="1">
        <v>0.15282018</v>
      </c>
      <c r="AM2044" s="1">
        <v>0.15282018</v>
      </c>
      <c r="AN2044" s="1">
        <v>0.12856119467580368</v>
      </c>
      <c r="AO2044" s="1">
        <v>17.247970433169517</v>
      </c>
    </row>
    <row r="2045" spans="1:41" ht="15.75" customHeight="1">
      <c r="A2045" s="1" t="s">
        <v>2</v>
      </c>
      <c r="C2045" s="3">
        <v>298</v>
      </c>
      <c r="D2045" s="1">
        <v>17.541</v>
      </c>
      <c r="F2045" s="1">
        <v>151.01121599999999</v>
      </c>
      <c r="I2045" s="1">
        <v>20.677289515723899</v>
      </c>
      <c r="J2045" s="1">
        <v>15.693800999698601</v>
      </c>
      <c r="K2045" s="1">
        <v>4.9834885160253197</v>
      </c>
      <c r="L2045" s="1">
        <v>26.367999999999999</v>
      </c>
      <c r="M2045" s="1">
        <v>2.1419130326028801</v>
      </c>
      <c r="S2045" s="1">
        <v>10</v>
      </c>
      <c r="AJ2045" s="1">
        <v>0.13613510000000001</v>
      </c>
      <c r="AK2045" s="1">
        <v>20.557934100000001</v>
      </c>
      <c r="AL2045" s="1">
        <v>2.0557934100000002</v>
      </c>
      <c r="AM2045" s="1">
        <v>2.0557934100000002</v>
      </c>
      <c r="AN2045" s="1">
        <v>0.15331409312080338</v>
      </c>
      <c r="AO2045" s="1">
        <v>23.152147632109752</v>
      </c>
    </row>
    <row r="2046" spans="1:41" ht="15.75" customHeight="1">
      <c r="A2046" s="1" t="s">
        <v>2</v>
      </c>
      <c r="C2046" s="3">
        <v>298</v>
      </c>
      <c r="D2046" s="1">
        <v>19.645099999999999</v>
      </c>
      <c r="F2046" s="1">
        <v>167.234013</v>
      </c>
      <c r="I2046" s="1">
        <v>20.255010830905299</v>
      </c>
      <c r="J2046" s="1">
        <v>15.1271336581935</v>
      </c>
      <c r="K2046" s="1">
        <v>5.1278771727117496</v>
      </c>
      <c r="L2046" s="1">
        <v>29.183599999999998</v>
      </c>
      <c r="M2046" s="1">
        <v>2.7411862391339401</v>
      </c>
      <c r="S2046" s="1">
        <v>10</v>
      </c>
      <c r="AJ2046" s="1">
        <v>0.18069550000000001</v>
      </c>
      <c r="AK2046" s="1">
        <v>30.218429700000002</v>
      </c>
      <c r="AL2046" s="1">
        <v>3.0218429700000002</v>
      </c>
      <c r="AM2046" s="1">
        <v>3.0218429700000002</v>
      </c>
      <c r="AN2046" s="1">
        <v>0.20323640718375052</v>
      </c>
      <c r="AO2046" s="1">
        <v>33.988039961040627</v>
      </c>
    </row>
    <row r="2047" spans="1:41" ht="15.75" customHeight="1">
      <c r="A2047" s="1" t="s">
        <v>2</v>
      </c>
      <c r="C2047" s="3">
        <v>298</v>
      </c>
      <c r="D2047" s="1">
        <v>21.684200000000001</v>
      </c>
      <c r="F2047" s="1">
        <v>183.44994299999999</v>
      </c>
      <c r="I2047" s="1">
        <v>19.845777207876999</v>
      </c>
      <c r="J2047" s="1">
        <v>14.577971842660499</v>
      </c>
      <c r="K2047" s="1">
        <v>5.2678053652165202</v>
      </c>
      <c r="L2047" s="1">
        <v>28.988499999999998</v>
      </c>
      <c r="M2047" s="1">
        <v>2.73558477549164</v>
      </c>
      <c r="S2047" s="1">
        <v>6</v>
      </c>
      <c r="AJ2047" s="1">
        <v>0.15472910000000001</v>
      </c>
      <c r="AK2047" s="1">
        <v>28.3850388</v>
      </c>
      <c r="AL2047" s="1">
        <v>4.7308398</v>
      </c>
      <c r="AM2047" s="1">
        <v>4.7308398</v>
      </c>
      <c r="AN2047" s="1">
        <v>0.17381454798435644</v>
      </c>
      <c r="AO2047" s="1">
        <v>31.886268920300953</v>
      </c>
    </row>
    <row r="2048" spans="1:41" ht="15.75" customHeight="1">
      <c r="A2048" s="1" t="s">
        <v>2</v>
      </c>
      <c r="C2048" s="3">
        <v>298</v>
      </c>
      <c r="D2048" s="1">
        <v>23.8203</v>
      </c>
      <c r="F2048" s="1">
        <v>201.60040499999999</v>
      </c>
      <c r="I2048" s="1">
        <v>19.417076338792299</v>
      </c>
      <c r="J2048" s="1">
        <v>14.002686396061501</v>
      </c>
      <c r="K2048" s="1">
        <v>5.41438994273084</v>
      </c>
      <c r="L2048" s="1">
        <v>26.888300000000001</v>
      </c>
      <c r="M2048" s="1">
        <v>2.3798828197142101</v>
      </c>
      <c r="S2048" s="1">
        <v>6</v>
      </c>
      <c r="AJ2048" s="1">
        <v>0.20636289999999999</v>
      </c>
      <c r="AK2048" s="1">
        <v>41.602836600000003</v>
      </c>
      <c r="AL2048" s="1">
        <v>6.9338061000000009</v>
      </c>
      <c r="AM2048" s="1">
        <v>6.9338061000000009</v>
      </c>
      <c r="AN2048" s="1">
        <v>0.23151568356531096</v>
      </c>
      <c r="AO2048" s="1">
        <v>46.673655570618536</v>
      </c>
    </row>
    <row r="2049" spans="1:41" ht="15.75" customHeight="1">
      <c r="A2049" s="1" t="s">
        <v>2</v>
      </c>
      <c r="C2049" s="3">
        <v>299</v>
      </c>
      <c r="D2049" s="1">
        <v>7.4898300000000004</v>
      </c>
      <c r="I2049" s="1">
        <v>37.6402</v>
      </c>
      <c r="J2049" s="1">
        <v>20.962</v>
      </c>
      <c r="K2049" s="1">
        <v>16.6782</v>
      </c>
      <c r="L2049" s="1">
        <v>45.772300000000001</v>
      </c>
      <c r="M2049" s="1">
        <v>1.48758858869662</v>
      </c>
      <c r="S2049" s="1">
        <v>15</v>
      </c>
      <c r="AK2049" s="1">
        <v>26.726560200000002</v>
      </c>
      <c r="AL2049" s="1">
        <v>1.7817706800000002</v>
      </c>
      <c r="AM2049" s="1">
        <v>1.7817706800000002</v>
      </c>
      <c r="AO2049" s="1">
        <v>27.204612179195735</v>
      </c>
    </row>
    <row r="2050" spans="1:41" ht="15.75" customHeight="1">
      <c r="A2050" s="1" t="s">
        <v>2</v>
      </c>
      <c r="C2050" s="3">
        <v>299</v>
      </c>
      <c r="D2050" s="1">
        <v>10.924300000000001</v>
      </c>
      <c r="I2050" s="1">
        <v>33.902000000000001</v>
      </c>
      <c r="J2050" s="1">
        <v>19.5243</v>
      </c>
      <c r="K2050" s="1">
        <v>14.377700000000001</v>
      </c>
      <c r="L2050" s="1">
        <v>40.389200000000002</v>
      </c>
      <c r="M2050" s="1">
        <v>1.45119873136872</v>
      </c>
      <c r="S2050" s="1">
        <v>80</v>
      </c>
      <c r="AK2050" s="1">
        <v>25.628625</v>
      </c>
      <c r="AL2050" s="1">
        <v>0.32035781250000001</v>
      </c>
      <c r="AM2050" s="1">
        <v>0.32035781250000001</v>
      </c>
      <c r="AO2050" s="1">
        <v>26.59827022311131</v>
      </c>
    </row>
    <row r="2051" spans="1:41" ht="15.75" customHeight="1">
      <c r="A2051" s="1" t="s">
        <v>2</v>
      </c>
      <c r="C2051" s="3">
        <v>299</v>
      </c>
      <c r="D2051" s="1">
        <v>12.899100000000001</v>
      </c>
      <c r="I2051" s="1">
        <v>26.4999516566265</v>
      </c>
      <c r="J2051" s="1">
        <v>19.087970825301198</v>
      </c>
      <c r="K2051" s="1">
        <v>7.4119808313253097</v>
      </c>
      <c r="L2051" s="1">
        <v>32.521700000000003</v>
      </c>
      <c r="M2051" s="1">
        <v>1.81243441940969</v>
      </c>
      <c r="S2051" s="1">
        <v>200</v>
      </c>
      <c r="AK2051" s="1">
        <v>17.943274800000001</v>
      </c>
      <c r="AL2051" s="1">
        <v>8.9716374000000002E-2</v>
      </c>
      <c r="AM2051" s="1">
        <v>8.9716374000000002E-2</v>
      </c>
      <c r="AO2051" s="1">
        <v>19.778082096470037</v>
      </c>
    </row>
    <row r="2052" spans="1:41" ht="15.75" customHeight="1">
      <c r="A2052" s="1" t="s">
        <v>2</v>
      </c>
      <c r="C2052" s="3">
        <v>299</v>
      </c>
      <c r="D2052" s="1">
        <v>14.129799999999999</v>
      </c>
      <c r="I2052" s="1">
        <v>26.713100000000001</v>
      </c>
      <c r="J2052" s="1">
        <v>18.6616</v>
      </c>
      <c r="K2052" s="1">
        <v>8.0515000000000008</v>
      </c>
      <c r="L2052" s="1">
        <v>32.751800000000003</v>
      </c>
      <c r="M2052" s="1">
        <v>1.75000931503447</v>
      </c>
      <c r="S2052" s="1">
        <v>200</v>
      </c>
      <c r="AK2052" s="1">
        <v>14.649567299999999</v>
      </c>
      <c r="AL2052" s="1">
        <v>7.3247836499999996E-2</v>
      </c>
      <c r="AM2052" s="1">
        <v>7.3247836499999996E-2</v>
      </c>
      <c r="AO2052" s="1">
        <v>16.057133255770513</v>
      </c>
    </row>
    <row r="2053" spans="1:41" ht="15.75" customHeight="1">
      <c r="A2053" s="1" t="s">
        <v>2</v>
      </c>
      <c r="C2053" s="3">
        <v>299</v>
      </c>
      <c r="D2053" s="1">
        <v>16.963200000000001</v>
      </c>
      <c r="I2053" s="1">
        <v>21.9001703763102</v>
      </c>
      <c r="J2053" s="1">
        <v>16.648700000000002</v>
      </c>
      <c r="K2053" s="1">
        <v>5.25147037631021</v>
      </c>
      <c r="L2053" s="1">
        <v>30.4513</v>
      </c>
      <c r="M2053" s="1">
        <v>2.6283305457200301</v>
      </c>
      <c r="S2053" s="1">
        <v>200</v>
      </c>
      <c r="AK2053" s="1">
        <v>15.7475025</v>
      </c>
      <c r="AL2053" s="1">
        <v>7.8737512499999995E-2</v>
      </c>
      <c r="AM2053" s="1">
        <v>7.8737512499999995E-2</v>
      </c>
      <c r="AO2053" s="1">
        <v>17.692488468858322</v>
      </c>
    </row>
    <row r="2054" spans="1:41" ht="15.75" customHeight="1">
      <c r="A2054" s="1" t="s">
        <v>2</v>
      </c>
      <c r="C2054" s="3">
        <v>299</v>
      </c>
      <c r="D2054" s="1">
        <v>18.937999999999999</v>
      </c>
      <c r="I2054" s="1">
        <v>21.537199999999999</v>
      </c>
      <c r="J2054" s="1">
        <v>16.648700000000002</v>
      </c>
      <c r="K2054" s="1">
        <v>4.8884999999999996</v>
      </c>
      <c r="L2054" s="1">
        <v>27.575800000000001</v>
      </c>
      <c r="M2054" s="1">
        <v>2.2352664416487702</v>
      </c>
      <c r="S2054" s="1">
        <v>200</v>
      </c>
      <c r="AK2054" s="1">
        <v>14.375083500000001</v>
      </c>
      <c r="AL2054" s="1">
        <v>7.1875417499999997E-2</v>
      </c>
      <c r="AM2054" s="1">
        <v>7.1875417499999997E-2</v>
      </c>
      <c r="AO2054" s="1">
        <v>16.202767636382823</v>
      </c>
    </row>
    <row r="2055" spans="1:41" ht="15.75" customHeight="1">
      <c r="A2055" s="1" t="s">
        <v>2</v>
      </c>
      <c r="C2055" s="3">
        <v>299</v>
      </c>
      <c r="D2055" s="1">
        <v>20.8842</v>
      </c>
      <c r="I2055" s="1">
        <v>22.454236369932001</v>
      </c>
      <c r="J2055" s="1">
        <v>17.853349883530601</v>
      </c>
      <c r="K2055" s="1">
        <v>4.6008864864014098</v>
      </c>
      <c r="L2055" s="1">
        <v>27.2882</v>
      </c>
      <c r="M2055" s="1">
        <v>2.0506591815198001</v>
      </c>
      <c r="S2055" s="1">
        <v>200</v>
      </c>
      <c r="AK2055" s="1">
        <v>16.296470100000001</v>
      </c>
      <c r="AL2055" s="1">
        <v>8.1482350500000009E-2</v>
      </c>
      <c r="AM2055" s="1">
        <v>8.1482350500000009E-2</v>
      </c>
      <c r="AO2055" s="1">
        <v>18.41554585277359</v>
      </c>
    </row>
    <row r="2056" spans="1:41" ht="15.75" customHeight="1">
      <c r="A2056" s="1" t="s">
        <v>2</v>
      </c>
      <c r="C2056" s="3">
        <v>299</v>
      </c>
      <c r="D2056" s="1">
        <v>22.401</v>
      </c>
      <c r="I2056" s="1">
        <v>21.630424131201199</v>
      </c>
      <c r="J2056" s="1">
        <v>17.0295853909595</v>
      </c>
      <c r="K2056" s="1">
        <v>4.6008387402417599</v>
      </c>
      <c r="L2056" s="1">
        <v>27.000699999999998</v>
      </c>
      <c r="M2056" s="1">
        <v>2.1672384475958801</v>
      </c>
      <c r="S2056" s="1">
        <v>100</v>
      </c>
      <c r="AK2056" s="1">
        <v>15.1985349</v>
      </c>
      <c r="AL2056" s="1">
        <v>0.15198534899999999</v>
      </c>
      <c r="AM2056" s="1">
        <v>0.15198534899999999</v>
      </c>
      <c r="AO2056" s="1">
        <v>17.174850363197137</v>
      </c>
    </row>
    <row r="2057" spans="1:41" ht="15.75" customHeight="1">
      <c r="A2057" s="1" t="s">
        <v>2</v>
      </c>
      <c r="C2057" s="3">
        <v>299</v>
      </c>
      <c r="D2057" s="1">
        <v>24.032399999999999</v>
      </c>
      <c r="I2057" s="1">
        <v>20.867272918978902</v>
      </c>
      <c r="J2057" s="1">
        <v>16.077002285526401</v>
      </c>
      <c r="K2057" s="1">
        <v>4.7902706334525398</v>
      </c>
      <c r="L2057" s="1">
        <v>26.425599999999999</v>
      </c>
      <c r="M2057" s="1">
        <v>2.1603367547137902</v>
      </c>
      <c r="S2057" s="1">
        <v>100</v>
      </c>
      <c r="AK2057" s="1">
        <v>16.296470100000001</v>
      </c>
      <c r="AL2057" s="1">
        <v>0.16296470100000002</v>
      </c>
      <c r="AM2057" s="1">
        <v>0.16296470100000002</v>
      </c>
      <c r="AO2057" s="1">
        <v>18.38451055280823</v>
      </c>
    </row>
    <row r="2058" spans="1:41" ht="15.75" customHeight="1">
      <c r="A2058" s="1" t="s">
        <v>2</v>
      </c>
      <c r="C2058" s="3">
        <v>299</v>
      </c>
      <c r="D2058" s="1">
        <v>26.064399999999999</v>
      </c>
      <c r="I2058" s="1">
        <v>20.386900000000001</v>
      </c>
      <c r="J2058" s="1">
        <v>14.6358</v>
      </c>
      <c r="K2058" s="1">
        <v>5.7511000000000001</v>
      </c>
      <c r="L2058" s="1">
        <v>26.713100000000001</v>
      </c>
      <c r="M2058" s="1">
        <v>2.0999982612022001</v>
      </c>
      <c r="S2058" s="1">
        <v>100</v>
      </c>
      <c r="AK2058" s="1">
        <v>21.5114661</v>
      </c>
      <c r="AL2058" s="1">
        <v>0.21511466099999998</v>
      </c>
      <c r="AM2058" s="1">
        <v>0.21511466099999998</v>
      </c>
      <c r="AO2058" s="1">
        <v>24.061444904629937</v>
      </c>
    </row>
    <row r="2059" spans="1:41" ht="15.75" customHeight="1">
      <c r="A2059" s="1" t="s">
        <v>2</v>
      </c>
      <c r="C2059" s="3">
        <v>300</v>
      </c>
      <c r="D2059" s="1">
        <v>3.2663899999999999</v>
      </c>
      <c r="I2059" s="1">
        <v>38.929499999999997</v>
      </c>
      <c r="J2059" s="1">
        <v>22.3306</v>
      </c>
      <c r="K2059" s="1">
        <v>16.5989</v>
      </c>
      <c r="L2059" s="1">
        <v>32.493200000000002</v>
      </c>
      <c r="M2059" s="1">
        <v>0.61224538975474296</v>
      </c>
      <c r="S2059" s="1">
        <v>15</v>
      </c>
      <c r="AK2059" s="1">
        <v>49.595043599999997</v>
      </c>
      <c r="AL2059" s="1">
        <v>3.3063362399999998</v>
      </c>
      <c r="AM2059" s="1">
        <v>3.3063362399999998</v>
      </c>
      <c r="AO2059" s="1">
        <v>50.515712913272722</v>
      </c>
    </row>
    <row r="2060" spans="1:41" ht="15.75" customHeight="1">
      <c r="A2060" s="1" t="s">
        <v>2</v>
      </c>
      <c r="C2060" s="3">
        <v>300</v>
      </c>
      <c r="D2060" s="1">
        <v>5.5074399999999999</v>
      </c>
      <c r="I2060" s="1">
        <v>38.590800000000002</v>
      </c>
      <c r="J2060" s="1">
        <v>23.346900000000002</v>
      </c>
      <c r="K2060" s="1">
        <v>15.2439</v>
      </c>
      <c r="L2060" s="1">
        <v>48.4146</v>
      </c>
      <c r="M2060" s="1">
        <v>1.6444413831106199</v>
      </c>
      <c r="S2060" s="1">
        <v>43</v>
      </c>
      <c r="AK2060" s="1">
        <v>30.423164400000001</v>
      </c>
      <c r="AL2060" s="1">
        <v>0.70751545116279069</v>
      </c>
      <c r="AM2060" s="1">
        <v>0.70751545116279069</v>
      </c>
      <c r="AO2060" s="1">
        <v>31.343409123729636</v>
      </c>
    </row>
    <row r="2061" spans="1:41" ht="15.75" customHeight="1">
      <c r="A2061" s="1" t="s">
        <v>2</v>
      </c>
      <c r="C2061" s="3">
        <v>300</v>
      </c>
      <c r="D2061" s="1">
        <v>7.6066599999999998</v>
      </c>
      <c r="I2061" s="1">
        <v>28.327963872918499</v>
      </c>
      <c r="J2061" s="1">
        <v>18.432546304129801</v>
      </c>
      <c r="K2061" s="1">
        <v>9.8954175687886696</v>
      </c>
      <c r="L2061" s="1">
        <v>42.994599999999998</v>
      </c>
      <c r="M2061" s="1">
        <v>2.4821644488598298</v>
      </c>
      <c r="S2061" s="1">
        <v>200</v>
      </c>
      <c r="AK2061" s="1">
        <v>29.864779200000001</v>
      </c>
      <c r="AL2061" s="1">
        <v>0.14932389600000001</v>
      </c>
      <c r="AM2061" s="1">
        <v>0.14932389600000001</v>
      </c>
      <c r="AO2061" s="1">
        <v>32.211541358253697</v>
      </c>
    </row>
    <row r="2062" spans="1:41" ht="15.75" customHeight="1">
      <c r="A2062" s="1" t="s">
        <v>2</v>
      </c>
      <c r="C2062" s="3">
        <v>300</v>
      </c>
      <c r="D2062" s="1">
        <v>8.6279000000000003</v>
      </c>
      <c r="I2062" s="1">
        <v>26.352731959545999</v>
      </c>
      <c r="J2062" s="1">
        <v>17.6596471044714</v>
      </c>
      <c r="K2062" s="1">
        <v>8.6930848550746198</v>
      </c>
      <c r="L2062" s="1">
        <v>41.978299999999997</v>
      </c>
      <c r="M2062" s="1">
        <v>2.79747101298942</v>
      </c>
      <c r="S2062" s="1">
        <v>200</v>
      </c>
      <c r="AK2062" s="1">
        <v>24.280829099999998</v>
      </c>
      <c r="AL2062" s="1">
        <v>0.12140414549999999</v>
      </c>
      <c r="AM2062" s="1">
        <v>0.12140414549999999</v>
      </c>
      <c r="AO2062" s="1">
        <v>26.464707230092955</v>
      </c>
    </row>
    <row r="2063" spans="1:41" ht="15.75" customHeight="1">
      <c r="A2063" s="1" t="s">
        <v>2</v>
      </c>
      <c r="C2063" s="3">
        <v>300</v>
      </c>
      <c r="D2063" s="1">
        <v>11.407999999999999</v>
      </c>
      <c r="I2063" s="1">
        <v>20.9756</v>
      </c>
      <c r="J2063" s="1">
        <v>15.5556</v>
      </c>
      <c r="K2063" s="1">
        <v>5.42</v>
      </c>
      <c r="L2063" s="1">
        <v>28.7669</v>
      </c>
      <c r="M2063" s="1">
        <v>2.4375092250922501</v>
      </c>
      <c r="S2063" s="1">
        <v>100</v>
      </c>
      <c r="AK2063" s="1">
        <v>23.5362501</v>
      </c>
      <c r="AL2063" s="1">
        <v>0.235362501</v>
      </c>
      <c r="AM2063" s="1">
        <v>0.235362501</v>
      </c>
      <c r="AO2063" s="1">
        <v>26.40368331153881</v>
      </c>
    </row>
    <row r="2064" spans="1:41" ht="15.75" customHeight="1">
      <c r="A2064" s="1" t="s">
        <v>2</v>
      </c>
      <c r="C2064" s="3">
        <v>300</v>
      </c>
      <c r="D2064" s="1">
        <v>14.414899999999999</v>
      </c>
      <c r="I2064" s="1">
        <v>21.653099999999998</v>
      </c>
      <c r="J2064" s="1">
        <v>15.216799999999999</v>
      </c>
      <c r="K2064" s="1">
        <v>6.4363000000000001</v>
      </c>
      <c r="L2064" s="1">
        <v>32.154499999999999</v>
      </c>
      <c r="M2064" s="1">
        <v>2.63158957786306</v>
      </c>
      <c r="S2064" s="1">
        <v>100</v>
      </c>
      <c r="AK2064" s="1">
        <v>24.0946353</v>
      </c>
      <c r="AL2064" s="1">
        <v>0.240946353</v>
      </c>
      <c r="AM2064" s="1">
        <v>0.240946353</v>
      </c>
      <c r="AO2064" s="1">
        <v>26.787887397674634</v>
      </c>
    </row>
    <row r="2065" spans="1:41" ht="15.75" customHeight="1">
      <c r="A2065" s="1" t="s">
        <v>2</v>
      </c>
      <c r="C2065" s="3">
        <v>300</v>
      </c>
      <c r="D2065" s="1">
        <v>18.528300000000002</v>
      </c>
      <c r="I2065" s="1">
        <v>27.750699999999998</v>
      </c>
      <c r="J2065" s="1">
        <v>17.588100000000001</v>
      </c>
      <c r="K2065" s="1">
        <v>10.162599999999999</v>
      </c>
      <c r="L2065" s="1">
        <v>30.122</v>
      </c>
      <c r="M2065" s="1">
        <v>1.2333359573337499</v>
      </c>
      <c r="S2065" s="1">
        <v>10</v>
      </c>
      <c r="AK2065" s="1">
        <v>25.211503799999999</v>
      </c>
      <c r="AL2065" s="1">
        <v>2.5211503799999999</v>
      </c>
      <c r="AM2065" s="1">
        <v>2.5211503799999999</v>
      </c>
      <c r="AO2065" s="1">
        <v>27.129588837853564</v>
      </c>
    </row>
    <row r="2066" spans="1:41" ht="15.75" customHeight="1">
      <c r="A2066" s="1" t="s">
        <v>2</v>
      </c>
      <c r="C2066" s="3">
        <v>300</v>
      </c>
      <c r="D2066" s="1">
        <v>21.1097</v>
      </c>
      <c r="I2066" s="1">
        <v>25.695615792654301</v>
      </c>
      <c r="J2066" s="1">
        <v>18.762409071375799</v>
      </c>
      <c r="K2066" s="1">
        <v>6.9332067212784603</v>
      </c>
      <c r="L2066" s="1">
        <v>29.783200000000001</v>
      </c>
      <c r="M2066" s="1">
        <v>1.5895661807977901</v>
      </c>
      <c r="S2066" s="1">
        <v>5</v>
      </c>
      <c r="AK2066" s="1">
        <v>33.215188499999996</v>
      </c>
      <c r="AL2066" s="1">
        <v>6.6430376999999989</v>
      </c>
      <c r="AM2066" s="1">
        <v>6.6430376999999989</v>
      </c>
      <c r="AO2066" s="1">
        <v>36.766320228247643</v>
      </c>
    </row>
    <row r="2067" spans="1:41" ht="15.75" customHeight="1">
      <c r="A2067" s="1" t="s">
        <v>2</v>
      </c>
      <c r="C2067" s="3">
        <v>300</v>
      </c>
      <c r="D2067" s="1">
        <v>23.691199999999998</v>
      </c>
      <c r="I2067" s="1">
        <v>28.639900182550701</v>
      </c>
      <c r="J2067" s="1">
        <v>19.641729503965799</v>
      </c>
      <c r="K2067" s="1">
        <v>8.9981706785849092</v>
      </c>
      <c r="L2067" s="1">
        <v>29.783200000000001</v>
      </c>
      <c r="M2067" s="1">
        <v>1.1270591388281099</v>
      </c>
      <c r="S2067" s="1">
        <v>3</v>
      </c>
      <c r="AK2067" s="1">
        <v>45.686151000000002</v>
      </c>
      <c r="AL2067" s="1">
        <v>15.228717000000001</v>
      </c>
      <c r="AM2067" s="1">
        <v>15.228717000000001</v>
      </c>
      <c r="AO2067" s="1">
        <v>49.662744758196339</v>
      </c>
    </row>
    <row r="2068" spans="1:41" ht="15.75" customHeight="1">
      <c r="A2068" s="1" t="s">
        <v>2</v>
      </c>
      <c r="C2068" s="3">
        <v>300</v>
      </c>
      <c r="D2068" s="1">
        <v>25.7621</v>
      </c>
      <c r="S2068" s="1">
        <v>3</v>
      </c>
      <c r="AK2068" s="1">
        <v>42.708031200000001</v>
      </c>
      <c r="AL2068" s="1">
        <v>14.2360104</v>
      </c>
      <c r="AM2068" s="1">
        <v>14.2360104</v>
      </c>
    </row>
    <row r="2069" spans="1:41" ht="15.75" customHeight="1">
      <c r="A2069" s="1" t="s">
        <v>2</v>
      </c>
      <c r="C2069" s="3">
        <v>300</v>
      </c>
      <c r="D2069" s="1">
        <v>27.237200000000001</v>
      </c>
      <c r="S2069" s="1">
        <v>4</v>
      </c>
      <c r="AK2069" s="1">
        <v>45.313959599999997</v>
      </c>
      <c r="AL2069" s="1">
        <v>11.328489899999999</v>
      </c>
      <c r="AM2069" s="1">
        <v>11.328489899999999</v>
      </c>
    </row>
    <row r="2070" spans="1:41" ht="15.75" customHeight="1">
      <c r="A2070" s="1" t="s">
        <v>2</v>
      </c>
      <c r="C2070" s="3">
        <v>303</v>
      </c>
      <c r="D2070" s="1">
        <v>3.4134600000000002</v>
      </c>
      <c r="F2070" s="1">
        <v>36.051749999999998</v>
      </c>
      <c r="G2070" s="1">
        <v>100.77028</v>
      </c>
      <c r="H2070" s="1">
        <v>2.795156407109225</v>
      </c>
      <c r="L2070" s="1">
        <v>42.842599999999997</v>
      </c>
      <c r="S2070" s="1">
        <v>10</v>
      </c>
    </row>
    <row r="2071" spans="1:41" ht="15.75" customHeight="1">
      <c r="A2071" s="1" t="s">
        <v>2</v>
      </c>
      <c r="C2071" s="3">
        <v>303</v>
      </c>
      <c r="D2071" s="1">
        <v>4.3404800000000003</v>
      </c>
      <c r="F2071" s="1">
        <v>41.1610923</v>
      </c>
      <c r="G2071" s="1">
        <v>85.442352999999997</v>
      </c>
      <c r="H2071" s="1">
        <v>2.0758038289474645</v>
      </c>
      <c r="I2071" s="1">
        <v>45.042299999999997</v>
      </c>
      <c r="J2071" s="1">
        <v>30.9983</v>
      </c>
      <c r="K2071" s="1">
        <v>14.044</v>
      </c>
      <c r="L2071" s="1">
        <v>45.211500000000001</v>
      </c>
      <c r="M2071" s="1">
        <v>1.0120478496154901</v>
      </c>
      <c r="S2071" s="1">
        <v>10</v>
      </c>
    </row>
    <row r="2072" spans="1:41" ht="15.75" customHeight="1">
      <c r="A2072" s="1" t="s">
        <v>2</v>
      </c>
      <c r="C2072" s="3">
        <v>303</v>
      </c>
      <c r="D2072" s="1">
        <v>5.3833900000000003</v>
      </c>
      <c r="F2072" s="1">
        <v>48.314250000000001</v>
      </c>
      <c r="G2072" s="1">
        <v>85.782955999999999</v>
      </c>
      <c r="H2072" s="1">
        <v>1.7755208039036101</v>
      </c>
      <c r="I2072" s="1">
        <v>58.712863007478099</v>
      </c>
      <c r="J2072" s="1">
        <v>27.806752481929699</v>
      </c>
      <c r="K2072" s="1">
        <v>30.906110525548399</v>
      </c>
      <c r="L2072" s="1">
        <v>50.118400000000001</v>
      </c>
      <c r="M2072" s="1">
        <v>0.72191702995517604</v>
      </c>
      <c r="S2072" s="1">
        <v>10</v>
      </c>
    </row>
    <row r="2073" spans="1:41" ht="15.75" customHeight="1">
      <c r="A2073" s="1" t="s">
        <v>2</v>
      </c>
      <c r="C2073" s="3">
        <v>303</v>
      </c>
      <c r="D2073" s="1">
        <v>6.8567099999999996</v>
      </c>
      <c r="F2073" s="1">
        <v>59.2142391</v>
      </c>
      <c r="G2073" s="1">
        <v>102.13289</v>
      </c>
      <c r="H2073" s="1">
        <v>1.724802877691626</v>
      </c>
      <c r="I2073" s="1">
        <v>58.071100000000001</v>
      </c>
      <c r="J2073" s="1">
        <v>29.3063</v>
      </c>
      <c r="K2073" s="1">
        <v>28.764800000000001</v>
      </c>
      <c r="L2073" s="1">
        <v>53.333300000000001</v>
      </c>
      <c r="M2073" s="1">
        <v>0.83529174546668195</v>
      </c>
      <c r="S2073" s="1">
        <v>10</v>
      </c>
    </row>
    <row r="2074" spans="1:41" ht="15.75" customHeight="1">
      <c r="A2074" s="1" t="s">
        <v>2</v>
      </c>
      <c r="C2074" s="3">
        <v>303</v>
      </c>
      <c r="D2074" s="1">
        <v>7.8665099999999999</v>
      </c>
      <c r="F2074" s="1">
        <v>65.686092299999999</v>
      </c>
      <c r="G2074" s="1">
        <v>113.71458</v>
      </c>
      <c r="H2074" s="1">
        <v>1.7311819902551884</v>
      </c>
      <c r="I2074" s="1">
        <v>57.055799999999998</v>
      </c>
      <c r="J2074" s="1">
        <v>28.1218</v>
      </c>
      <c r="K2074" s="1">
        <v>28.934000000000001</v>
      </c>
      <c r="L2074" s="1">
        <v>54.686999999999998</v>
      </c>
      <c r="M2074" s="1">
        <v>0.91813091864242802</v>
      </c>
      <c r="S2074" s="1">
        <v>10</v>
      </c>
    </row>
    <row r="2075" spans="1:41" ht="15.75" customHeight="1">
      <c r="A2075" s="1" t="s">
        <v>2</v>
      </c>
      <c r="C2075" s="3">
        <v>303</v>
      </c>
      <c r="D2075" s="1">
        <v>8.9950200000000002</v>
      </c>
      <c r="F2075" s="1">
        <v>73.181285447574396</v>
      </c>
      <c r="G2075" s="1">
        <v>123.006736358564</v>
      </c>
      <c r="H2075" s="1">
        <v>1.6808496271452291</v>
      </c>
      <c r="I2075" s="1">
        <v>64.500799999999998</v>
      </c>
      <c r="J2075" s="1">
        <v>29.3063</v>
      </c>
      <c r="K2075" s="1">
        <v>35.194499999999998</v>
      </c>
      <c r="L2075" s="1">
        <v>50.456899999999997</v>
      </c>
      <c r="M2075" s="1">
        <v>0.60096321868473801</v>
      </c>
      <c r="S2075" s="1">
        <v>10</v>
      </c>
    </row>
    <row r="2076" spans="1:41" ht="15.75" customHeight="1">
      <c r="A2076" s="1" t="s">
        <v>2</v>
      </c>
      <c r="C2076" s="3">
        <v>303</v>
      </c>
      <c r="D2076" s="1">
        <v>10.3827</v>
      </c>
      <c r="F2076" s="1">
        <v>82.376728200000002</v>
      </c>
      <c r="G2076" s="1">
        <v>129.0427</v>
      </c>
      <c r="H2076" s="1">
        <v>1.566494601323581</v>
      </c>
      <c r="I2076" s="1">
        <v>45.380699999999997</v>
      </c>
      <c r="J2076" s="1">
        <v>31.5059</v>
      </c>
      <c r="K2076" s="1">
        <v>13.8748</v>
      </c>
      <c r="L2076" s="1">
        <v>40.643000000000001</v>
      </c>
      <c r="M2076" s="1">
        <v>0.65853922218698702</v>
      </c>
      <c r="S2076" s="1">
        <v>7</v>
      </c>
    </row>
    <row r="2077" spans="1:41" ht="15.75" customHeight="1">
      <c r="A2077" s="1" t="s">
        <v>2</v>
      </c>
      <c r="C2077" s="3">
        <v>303</v>
      </c>
      <c r="D2077" s="1">
        <v>11.425599999999999</v>
      </c>
      <c r="F2077" s="1">
        <v>90.551793599999996</v>
      </c>
      <c r="G2077" s="1">
        <v>141.30520000000001</v>
      </c>
      <c r="H2077" s="1">
        <v>1.5604903490282718</v>
      </c>
      <c r="I2077" s="1">
        <v>34.043999999999997</v>
      </c>
      <c r="J2077" s="1">
        <v>19.4924</v>
      </c>
      <c r="K2077" s="1">
        <v>14.551600000000001</v>
      </c>
      <c r="L2077" s="1">
        <v>33.367199999999997</v>
      </c>
      <c r="M2077" s="1">
        <v>0.95348965062261204</v>
      </c>
      <c r="S2077" s="1">
        <v>4</v>
      </c>
    </row>
    <row r="2078" spans="1:41" ht="15.75" customHeight="1">
      <c r="A2078" s="1" t="s">
        <v>2</v>
      </c>
      <c r="C2078" s="3">
        <v>303</v>
      </c>
      <c r="D2078" s="1">
        <v>12.4975</v>
      </c>
      <c r="F2078" s="1">
        <v>100.256259165049</v>
      </c>
      <c r="I2078" s="1">
        <v>31.8443</v>
      </c>
      <c r="J2078" s="1">
        <v>20.1692</v>
      </c>
      <c r="K2078" s="1">
        <v>11.6751</v>
      </c>
      <c r="L2078" s="1">
        <v>33.028799999999997</v>
      </c>
      <c r="M2078" s="1">
        <v>1.10145523378815</v>
      </c>
      <c r="S2078" s="1">
        <v>3.3743835176700601</v>
      </c>
    </row>
    <row r="2079" spans="1:41" ht="15.75" customHeight="1">
      <c r="A2079" s="1" t="s">
        <v>2</v>
      </c>
      <c r="C2079" s="3">
        <v>303</v>
      </c>
      <c r="D2079" s="1">
        <v>13.3459</v>
      </c>
      <c r="F2079" s="1">
        <v>106.901532</v>
      </c>
      <c r="I2079" s="1">
        <v>31.63597073507</v>
      </c>
      <c r="J2079" s="1">
        <v>19.856706102604999</v>
      </c>
      <c r="K2079" s="1">
        <v>11.779264632465001</v>
      </c>
      <c r="L2079" s="1">
        <v>30.8291</v>
      </c>
      <c r="M2079" s="1">
        <v>0.93150075490738204</v>
      </c>
      <c r="S2079" s="1">
        <v>2.8792132372253199</v>
      </c>
    </row>
    <row r="2080" spans="1:41" ht="15.75" customHeight="1">
      <c r="A2080" s="1" t="s">
        <v>2</v>
      </c>
      <c r="C2080" s="3">
        <v>303</v>
      </c>
      <c r="D2080" s="1">
        <v>13.8756</v>
      </c>
      <c r="F2080" s="1">
        <v>112.011561</v>
      </c>
      <c r="I2080" s="1">
        <v>31.5059</v>
      </c>
      <c r="J2080" s="1">
        <v>19.6616</v>
      </c>
      <c r="K2080" s="1">
        <v>11.8443</v>
      </c>
      <c r="L2080" s="1">
        <v>30.3215</v>
      </c>
      <c r="M2080" s="1">
        <v>0.90000253286390897</v>
      </c>
      <c r="S2080" s="1">
        <v>2.5700528204978501</v>
      </c>
    </row>
    <row r="2081" spans="1:41" ht="15.75" customHeight="1">
      <c r="A2081" s="1" t="s">
        <v>2</v>
      </c>
      <c r="C2081" s="3">
        <v>303</v>
      </c>
      <c r="D2081" s="1">
        <v>14.8523</v>
      </c>
      <c r="F2081" s="1">
        <v>121.20843600000001</v>
      </c>
      <c r="L2081" s="1">
        <v>28.9679</v>
      </c>
      <c r="S2081" s="1">
        <v>2</v>
      </c>
    </row>
    <row r="2082" spans="1:41" ht="15.75" customHeight="1">
      <c r="A2082" s="1" t="s">
        <v>20</v>
      </c>
      <c r="C2082" s="3">
        <v>301</v>
      </c>
      <c r="D2082" s="1">
        <v>3.6539424</v>
      </c>
      <c r="L2082" s="1">
        <v>50.417395271717098</v>
      </c>
      <c r="AH2082" s="1">
        <v>10.867959449999999</v>
      </c>
      <c r="AO2082" s="1">
        <v>10.867959449999999</v>
      </c>
    </row>
    <row r="2083" spans="1:41" ht="15.75" customHeight="1">
      <c r="A2083" s="1" t="s">
        <v>20</v>
      </c>
      <c r="C2083" s="3">
        <v>301</v>
      </c>
      <c r="D2083" s="1">
        <v>4.05195024</v>
      </c>
      <c r="L2083" s="1">
        <v>50.064700000000002</v>
      </c>
      <c r="AH2083" s="1">
        <v>11.1426885</v>
      </c>
      <c r="AO2083" s="1">
        <v>11.1426885</v>
      </c>
    </row>
    <row r="2084" spans="1:41" ht="15.75" customHeight="1">
      <c r="A2084" s="1" t="s">
        <v>20</v>
      </c>
      <c r="C2084" s="3">
        <v>301</v>
      </c>
      <c r="D2084" s="1">
        <v>4.3253253599999999</v>
      </c>
      <c r="L2084" s="1">
        <v>44.1586</v>
      </c>
      <c r="AH2084" s="1">
        <v>8.1994922999999993</v>
      </c>
      <c r="AO2084" s="1">
        <v>8.1994922999999993</v>
      </c>
    </row>
    <row r="2085" spans="1:41" ht="15.75" customHeight="1">
      <c r="A2085" s="1" t="s">
        <v>20</v>
      </c>
      <c r="C2085" s="3">
        <v>301</v>
      </c>
      <c r="D2085" s="1">
        <v>4.4861378399999996</v>
      </c>
      <c r="L2085" s="1">
        <v>43.592199999999998</v>
      </c>
      <c r="AH2085" s="1">
        <v>17.735400899999998</v>
      </c>
      <c r="AO2085" s="1">
        <v>17.735400899999998</v>
      </c>
    </row>
    <row r="2086" spans="1:41" ht="15.75" customHeight="1">
      <c r="A2086" s="1" t="s">
        <v>20</v>
      </c>
      <c r="C2086" s="3">
        <v>301</v>
      </c>
      <c r="D2086" s="1">
        <v>4.5866304000000007</v>
      </c>
      <c r="L2086" s="1">
        <v>40.032400000000003</v>
      </c>
      <c r="AH2086" s="1">
        <v>9.9653903999999986</v>
      </c>
      <c r="AO2086" s="1">
        <v>9.9653903999999986</v>
      </c>
    </row>
    <row r="2087" spans="1:41" ht="15.75" customHeight="1">
      <c r="A2087" s="1" t="s">
        <v>20</v>
      </c>
      <c r="C2087" s="3">
        <v>301</v>
      </c>
      <c r="D2087" s="1">
        <v>5.0208180000000002</v>
      </c>
      <c r="L2087" s="1">
        <v>38.980600000000003</v>
      </c>
      <c r="AH2087" s="1">
        <v>10.94643945</v>
      </c>
      <c r="AO2087" s="1">
        <v>10.94643945</v>
      </c>
    </row>
    <row r="2088" spans="1:41" ht="15.75" customHeight="1">
      <c r="A2088" s="1" t="s">
        <v>20</v>
      </c>
      <c r="C2088" s="3">
        <v>301</v>
      </c>
      <c r="D2088" s="1">
        <v>5.2298803200000004</v>
      </c>
      <c r="L2088" s="1">
        <v>44.0777</v>
      </c>
      <c r="AH2088" s="1">
        <v>13.261795649999998</v>
      </c>
      <c r="AO2088" s="1">
        <v>13.261795649999998</v>
      </c>
    </row>
    <row r="2089" spans="1:41" ht="15.75" customHeight="1">
      <c r="A2089" s="1" t="s">
        <v>20</v>
      </c>
      <c r="C2089" s="3">
        <v>301</v>
      </c>
      <c r="D2089" s="1">
        <v>5.6278881600000012</v>
      </c>
      <c r="L2089" s="1">
        <v>49.336599999999997</v>
      </c>
      <c r="AH2089" s="1">
        <v>8.6704213499999998</v>
      </c>
      <c r="AO2089" s="1">
        <v>8.6704213499999998</v>
      </c>
    </row>
    <row r="2090" spans="1:41" ht="15.75" customHeight="1">
      <c r="A2090" s="1" t="s">
        <v>20</v>
      </c>
      <c r="C2090" s="3">
        <v>301</v>
      </c>
      <c r="D2090" s="1">
        <v>6.2590680000000001</v>
      </c>
      <c r="L2090" s="1">
        <v>46.828499999999998</v>
      </c>
      <c r="AH2090" s="1">
        <v>12.751626599999998</v>
      </c>
      <c r="AO2090" s="1">
        <v>12.751626599999998</v>
      </c>
    </row>
    <row r="2091" spans="1:41" ht="15.75" customHeight="1">
      <c r="A2091" s="1" t="s">
        <v>20</v>
      </c>
      <c r="C2091" s="3">
        <v>301</v>
      </c>
      <c r="D2091" s="1">
        <v>6.4325906399999999</v>
      </c>
      <c r="L2091" s="1">
        <v>42.459499999999998</v>
      </c>
      <c r="AH2091" s="1">
        <v>16.669348199999998</v>
      </c>
      <c r="AO2091" s="1">
        <v>16.669348199999998</v>
      </c>
    </row>
    <row r="2092" spans="1:41" ht="15.75" customHeight="1">
      <c r="A2092" s="1" t="s">
        <v>20</v>
      </c>
      <c r="C2092" s="3">
        <v>301</v>
      </c>
      <c r="D2092" s="1">
        <v>6.6470174400000008</v>
      </c>
      <c r="L2092" s="1">
        <v>47.799399999999999</v>
      </c>
      <c r="AH2092" s="1">
        <v>11.600521199999999</v>
      </c>
      <c r="AO2092" s="1">
        <v>11.600521199999999</v>
      </c>
    </row>
    <row r="2093" spans="1:41" ht="15.75" customHeight="1">
      <c r="A2093" s="1" t="s">
        <v>20</v>
      </c>
      <c r="C2093" s="3">
        <v>301</v>
      </c>
      <c r="D2093" s="1">
        <v>6.8446802399999997</v>
      </c>
      <c r="L2093" s="1">
        <v>45.453099999999999</v>
      </c>
      <c r="AH2093" s="1">
        <v>14.60910105</v>
      </c>
      <c r="AO2093" s="1">
        <v>14.60910105</v>
      </c>
    </row>
    <row r="2094" spans="1:41" ht="15.75" customHeight="1">
      <c r="A2094" s="1" t="s">
        <v>20</v>
      </c>
      <c r="C2094" s="3">
        <v>301</v>
      </c>
      <c r="D2094" s="1">
        <v>7.1261020800000008</v>
      </c>
      <c r="L2094" s="1">
        <v>44.967599999999997</v>
      </c>
      <c r="AH2094" s="1">
        <v>11.6986212</v>
      </c>
      <c r="AO2094" s="1">
        <v>11.6986212</v>
      </c>
    </row>
    <row r="2095" spans="1:41" ht="15.75" customHeight="1">
      <c r="A2095" s="1" t="s">
        <v>20</v>
      </c>
      <c r="C2095" s="3">
        <v>301</v>
      </c>
      <c r="D2095" s="1">
        <v>7.3036480800000003</v>
      </c>
      <c r="L2095" s="1">
        <v>41.731400000000001</v>
      </c>
      <c r="AH2095" s="1">
        <v>15.197750099999999</v>
      </c>
      <c r="AO2095" s="1">
        <v>15.197750099999999</v>
      </c>
    </row>
    <row r="2096" spans="1:41" ht="15.75" customHeight="1">
      <c r="A2096" s="1" t="s">
        <v>20</v>
      </c>
      <c r="C2096" s="3">
        <v>302</v>
      </c>
      <c r="L2096" s="1">
        <v>33.1</v>
      </c>
      <c r="AH2096" s="1">
        <v>36.296999999999997</v>
      </c>
      <c r="AO2096" s="1">
        <v>36.296999999999997</v>
      </c>
    </row>
    <row r="2097" spans="1:41" ht="15.75" customHeight="1">
      <c r="A2097" s="1" t="s">
        <v>20</v>
      </c>
      <c r="C2097" s="3">
        <v>302</v>
      </c>
      <c r="L2097" s="1">
        <v>33.299999999999997</v>
      </c>
      <c r="AH2097" s="1">
        <v>37.277999999999999</v>
      </c>
      <c r="AO2097" s="1">
        <v>37.277999999999999</v>
      </c>
    </row>
    <row r="2098" spans="1:41" ht="15.75" customHeight="1">
      <c r="A2098" s="1" t="s">
        <v>20</v>
      </c>
      <c r="C2098" s="3">
        <v>302</v>
      </c>
      <c r="L2098" s="1">
        <v>33.5</v>
      </c>
      <c r="AH2098" s="1">
        <v>38.749499999999998</v>
      </c>
      <c r="AO2098" s="1">
        <v>38.749499999999998</v>
      </c>
    </row>
    <row r="2099" spans="1:41" ht="15.75" customHeight="1">
      <c r="A2099" s="1" t="s">
        <v>20</v>
      </c>
      <c r="C2099" s="3">
        <v>302</v>
      </c>
      <c r="L2099" s="1">
        <v>33.6</v>
      </c>
      <c r="AH2099" s="1">
        <v>30.901499999999999</v>
      </c>
      <c r="AO2099" s="1">
        <v>30.901499999999999</v>
      </c>
    </row>
    <row r="2100" spans="1:41" ht="15.75" customHeight="1">
      <c r="A2100" s="1" t="s">
        <v>20</v>
      </c>
      <c r="C2100" s="3">
        <v>302</v>
      </c>
      <c r="L2100" s="1">
        <v>30.3</v>
      </c>
      <c r="AH2100" s="1">
        <v>72.103499999999997</v>
      </c>
      <c r="AO2100" s="1">
        <v>72.103499999999997</v>
      </c>
    </row>
    <row r="2101" spans="1:41" ht="15.75" customHeight="1">
      <c r="A2101" s="1" t="s">
        <v>20</v>
      </c>
      <c r="C2101" s="3">
        <v>302</v>
      </c>
      <c r="L2101" s="1">
        <v>30.3</v>
      </c>
      <c r="AH2101" s="1">
        <v>73.084499999999991</v>
      </c>
      <c r="AO2101" s="1">
        <v>73.084499999999991</v>
      </c>
    </row>
    <row r="2102" spans="1:41" ht="15.75" customHeight="1">
      <c r="A2102" s="1" t="s">
        <v>20</v>
      </c>
      <c r="C2102" s="3">
        <v>302</v>
      </c>
      <c r="L2102" s="1">
        <v>30.3</v>
      </c>
      <c r="AH2102" s="1">
        <v>71.122499999999988</v>
      </c>
      <c r="AO2102" s="1">
        <v>71.122499999999988</v>
      </c>
    </row>
    <row r="2103" spans="1:41" ht="15.75" customHeight="1">
      <c r="A2103" s="1" t="s">
        <v>20</v>
      </c>
      <c r="C2103" s="3">
        <v>302</v>
      </c>
      <c r="L2103" s="1">
        <v>30.4</v>
      </c>
      <c r="AH2103" s="1">
        <v>69.650999999999996</v>
      </c>
      <c r="AO2103" s="1">
        <v>69.650999999999996</v>
      </c>
    </row>
    <row r="2104" spans="1:41" ht="15.75" customHeight="1">
      <c r="A2104" s="1" t="s">
        <v>20</v>
      </c>
      <c r="C2104" s="3">
        <v>302</v>
      </c>
      <c r="L2104" s="1">
        <v>27.3</v>
      </c>
      <c r="AH2104" s="1">
        <v>120.1725</v>
      </c>
      <c r="AO2104" s="1">
        <v>120.1725</v>
      </c>
    </row>
    <row r="2105" spans="1:41" ht="15.75" customHeight="1">
      <c r="A2105" s="1" t="s">
        <v>20</v>
      </c>
      <c r="C2105" s="3">
        <v>302</v>
      </c>
      <c r="L2105" s="1">
        <v>27.3</v>
      </c>
      <c r="AH2105" s="1">
        <v>119.68199999999999</v>
      </c>
      <c r="AO2105" s="1">
        <v>119.68199999999999</v>
      </c>
    </row>
    <row r="2106" spans="1:41" ht="15.75" customHeight="1">
      <c r="A2106" s="1" t="s">
        <v>20</v>
      </c>
      <c r="C2106" s="3">
        <v>302</v>
      </c>
      <c r="L2106" s="1">
        <v>27.3</v>
      </c>
      <c r="AH2106" s="1">
        <v>124.09649999999998</v>
      </c>
      <c r="AO2106" s="1">
        <v>124.09649999999998</v>
      </c>
    </row>
    <row r="2107" spans="1:41" ht="15.75" customHeight="1">
      <c r="A2107" s="1" t="s">
        <v>20</v>
      </c>
      <c r="C2107" s="3">
        <v>302</v>
      </c>
      <c r="L2107" s="1">
        <v>27.3</v>
      </c>
      <c r="AH2107" s="1">
        <v>122.625</v>
      </c>
      <c r="AO2107" s="1">
        <v>122.625</v>
      </c>
    </row>
    <row r="2108" spans="1:41" ht="15.75" customHeight="1">
      <c r="A2108" s="1" t="s">
        <v>2</v>
      </c>
      <c r="C2108" s="3">
        <v>305</v>
      </c>
      <c r="D2108" s="1">
        <v>3.8443700000000001</v>
      </c>
      <c r="H2108" s="1">
        <v>1</v>
      </c>
      <c r="L2108" s="1">
        <v>49.586799999999997</v>
      </c>
      <c r="S2108" s="1">
        <v>5</v>
      </c>
      <c r="AH2108" s="1">
        <v>23.519376900000001</v>
      </c>
      <c r="AI2108" s="1">
        <v>4.7038753800000004</v>
      </c>
      <c r="AM2108" s="1">
        <v>4.7038753800000004</v>
      </c>
      <c r="AO2108" s="1">
        <v>23.519376900000001</v>
      </c>
    </row>
    <row r="2109" spans="1:41" ht="15.75" customHeight="1">
      <c r="A2109" s="1" t="s">
        <v>2</v>
      </c>
      <c r="C2109" s="3">
        <v>305</v>
      </c>
      <c r="D2109" s="1">
        <v>4.6834499999999997</v>
      </c>
      <c r="H2109" s="1">
        <v>1</v>
      </c>
      <c r="L2109" s="1">
        <v>49.944099999999999</v>
      </c>
      <c r="S2109" s="1">
        <v>5</v>
      </c>
      <c r="AH2109" s="1">
        <v>25.873973100000001</v>
      </c>
      <c r="AI2109" s="1">
        <v>5.1747946200000001</v>
      </c>
      <c r="AM2109" s="1">
        <v>5.1747946200000001</v>
      </c>
      <c r="AO2109" s="1">
        <v>25.873973100000001</v>
      </c>
    </row>
    <row r="2110" spans="1:41" ht="15.75" customHeight="1">
      <c r="A2110" s="1" t="s">
        <v>2</v>
      </c>
      <c r="C2110" s="3">
        <v>305</v>
      </c>
      <c r="D2110" s="1">
        <v>5.6770899999999997</v>
      </c>
      <c r="H2110" s="1">
        <v>1</v>
      </c>
      <c r="L2110" s="1">
        <v>50.845457279656898</v>
      </c>
      <c r="S2110" s="1">
        <v>5</v>
      </c>
      <c r="AH2110" s="1">
        <v>32.724001800000003</v>
      </c>
      <c r="AI2110" s="1">
        <v>6.5448003600000009</v>
      </c>
      <c r="AM2110" s="1">
        <v>6.5448003600000009</v>
      </c>
      <c r="AO2110" s="1">
        <v>32.724001800000003</v>
      </c>
    </row>
    <row r="2111" spans="1:41" ht="15.75" customHeight="1">
      <c r="A2111" s="1" t="s">
        <v>2</v>
      </c>
      <c r="C2111" s="3">
        <v>305</v>
      </c>
      <c r="D2111" s="1">
        <v>6.5161600000000002</v>
      </c>
      <c r="H2111" s="1">
        <v>1</v>
      </c>
      <c r="L2111" s="1">
        <v>51.6066</v>
      </c>
      <c r="S2111" s="1">
        <v>5</v>
      </c>
      <c r="AH2111" s="1">
        <v>37.219238100000005</v>
      </c>
      <c r="AI2111" s="1">
        <v>7.4438476200000014</v>
      </c>
      <c r="AM2111" s="1">
        <v>7.4438476200000014</v>
      </c>
      <c r="AO2111" s="1">
        <v>37.219238100000005</v>
      </c>
    </row>
    <row r="2112" spans="1:41" ht="15.75" customHeight="1">
      <c r="A2112" s="1" t="s">
        <v>2</v>
      </c>
      <c r="C2112" s="3">
        <v>305</v>
      </c>
      <c r="D2112" s="1">
        <v>7.6202100000000002</v>
      </c>
      <c r="H2112" s="1">
        <v>1</v>
      </c>
      <c r="L2112" s="1">
        <v>45.415399999999998</v>
      </c>
      <c r="S2112" s="1">
        <v>5</v>
      </c>
      <c r="AH2112" s="1">
        <v>30.155253299999998</v>
      </c>
      <c r="AI2112" s="1">
        <v>6.03105066</v>
      </c>
      <c r="AM2112" s="1">
        <v>6.03105066</v>
      </c>
      <c r="AO2112" s="1">
        <v>30.155253299999998</v>
      </c>
    </row>
    <row r="2113" spans="1:41" ht="15.75" customHeight="1">
      <c r="A2113" s="1" t="s">
        <v>2</v>
      </c>
      <c r="C2113" s="3">
        <v>305</v>
      </c>
      <c r="D2113" s="1">
        <v>8.4372000000000007</v>
      </c>
      <c r="H2113" s="1">
        <v>1</v>
      </c>
      <c r="L2113" s="1">
        <v>44.8352</v>
      </c>
      <c r="S2113" s="1">
        <v>5</v>
      </c>
      <c r="AH2113" s="1">
        <v>21.164682599999999</v>
      </c>
      <c r="AI2113" s="1">
        <v>4.23293652</v>
      </c>
      <c r="AM2113" s="1">
        <v>4.23293652</v>
      </c>
      <c r="AO2113" s="1">
        <v>21.164682599999999</v>
      </c>
    </row>
    <row r="2114" spans="1:41" ht="15.75" customHeight="1">
      <c r="A2114" s="1" t="s">
        <v>2</v>
      </c>
      <c r="C2114" s="3">
        <v>305</v>
      </c>
      <c r="D2114" s="1">
        <v>9.6516500000000001</v>
      </c>
      <c r="H2114" s="1">
        <v>1</v>
      </c>
      <c r="L2114" s="1">
        <v>44.586599999999997</v>
      </c>
      <c r="S2114" s="1">
        <v>5</v>
      </c>
      <c r="AH2114" s="1">
        <v>31.225524300000004</v>
      </c>
      <c r="AI2114" s="1">
        <v>6.2451048600000005</v>
      </c>
      <c r="AM2114" s="1">
        <v>6.2451048600000005</v>
      </c>
      <c r="AO2114" s="1">
        <v>31.225524300000004</v>
      </c>
    </row>
    <row r="2115" spans="1:41" ht="15.75" customHeight="1">
      <c r="A2115" s="1" t="s">
        <v>2</v>
      </c>
      <c r="C2115" s="3">
        <v>305</v>
      </c>
      <c r="D2115" s="1">
        <v>10.5349</v>
      </c>
      <c r="H2115" s="1">
        <v>1</v>
      </c>
      <c r="L2115" s="1">
        <v>43.699100000000001</v>
      </c>
      <c r="S2115" s="1">
        <v>5</v>
      </c>
      <c r="AH2115" s="1">
        <v>25.231810500000002</v>
      </c>
      <c r="AI2115" s="1">
        <v>5.0463621000000005</v>
      </c>
      <c r="AM2115" s="1">
        <v>5.0463621000000005</v>
      </c>
      <c r="AO2115" s="1">
        <v>25.231810500000002</v>
      </c>
    </row>
    <row r="2116" spans="1:41" ht="15.75" customHeight="1">
      <c r="A2116" s="1" t="s">
        <v>2</v>
      </c>
      <c r="C2116" s="3">
        <v>305</v>
      </c>
      <c r="D2116" s="1">
        <v>11.8818</v>
      </c>
      <c r="H2116" s="1">
        <v>1</v>
      </c>
      <c r="L2116" s="1">
        <v>42.209099999999999</v>
      </c>
      <c r="S2116" s="1">
        <v>5</v>
      </c>
      <c r="AH2116" s="1">
        <v>30.797415900000004</v>
      </c>
      <c r="AI2116" s="1">
        <v>6.1594831800000005</v>
      </c>
      <c r="AM2116" s="1">
        <v>6.1594831800000005</v>
      </c>
      <c r="AO2116" s="1">
        <v>30.797415900000004</v>
      </c>
    </row>
    <row r="2117" spans="1:41" ht="15.75" customHeight="1">
      <c r="A2117" s="1" t="s">
        <v>2</v>
      </c>
      <c r="C2117" s="3">
        <v>305</v>
      </c>
      <c r="D2117" s="1">
        <v>13.9574</v>
      </c>
      <c r="H2117" s="1">
        <v>1</v>
      </c>
      <c r="L2117" s="1">
        <v>40.447899999999997</v>
      </c>
      <c r="S2117" s="1">
        <v>5</v>
      </c>
      <c r="AH2117" s="1">
        <v>28.870830000000002</v>
      </c>
      <c r="AI2117" s="1">
        <v>5.7741660000000001</v>
      </c>
      <c r="AM2117" s="1">
        <v>5.7741660000000001</v>
      </c>
      <c r="AO2117" s="1">
        <v>28.870830000000002</v>
      </c>
    </row>
    <row r="2118" spans="1:41" ht="15.75" customHeight="1">
      <c r="A2118" s="1" t="s">
        <v>2</v>
      </c>
      <c r="C2118" s="3">
        <v>305</v>
      </c>
      <c r="D2118" s="1">
        <v>15.7018</v>
      </c>
      <c r="H2118" s="1">
        <v>1</v>
      </c>
      <c r="L2118" s="1">
        <v>41.164299999999997</v>
      </c>
      <c r="S2118" s="1">
        <v>5</v>
      </c>
      <c r="AH2118" s="1">
        <v>24.375593700000003</v>
      </c>
      <c r="AI2118" s="1">
        <v>4.8751187400000005</v>
      </c>
      <c r="AM2118" s="1">
        <v>4.8751187400000005</v>
      </c>
      <c r="AO2118" s="1">
        <v>24.375593700000003</v>
      </c>
    </row>
    <row r="2119" spans="1:41" ht="15.75" customHeight="1">
      <c r="A2119" s="1" t="s">
        <v>2</v>
      </c>
      <c r="C2119" s="3">
        <v>305</v>
      </c>
      <c r="D2119" s="1">
        <v>17.667000000000002</v>
      </c>
      <c r="H2119" s="1">
        <v>1</v>
      </c>
      <c r="L2119" s="1">
        <v>40.651499999999999</v>
      </c>
      <c r="S2119" s="1">
        <v>5</v>
      </c>
      <c r="AH2119" s="1">
        <v>33.366164400000002</v>
      </c>
      <c r="AI2119" s="1">
        <v>6.6732328800000005</v>
      </c>
      <c r="AM2119" s="1">
        <v>6.6732328800000005</v>
      </c>
      <c r="AO2119" s="1">
        <v>33.366164400000002</v>
      </c>
    </row>
    <row r="2120" spans="1:41" ht="15.75" customHeight="1">
      <c r="A2120" s="1" t="s">
        <v>2</v>
      </c>
      <c r="C2120" s="3">
        <v>305</v>
      </c>
      <c r="D2120" s="1">
        <v>21.111599999999999</v>
      </c>
      <c r="H2120" s="1">
        <v>1</v>
      </c>
      <c r="L2120" s="1">
        <v>37.709299999999999</v>
      </c>
      <c r="S2120" s="1">
        <v>5</v>
      </c>
      <c r="AH2120" s="1">
        <v>45.139537799999999</v>
      </c>
      <c r="AI2120" s="1">
        <v>9.0279075599999992</v>
      </c>
      <c r="AM2120" s="1">
        <v>9.0279075599999992</v>
      </c>
      <c r="AO2120" s="1">
        <v>45.139537799999999</v>
      </c>
    </row>
    <row r="2121" spans="1:41" ht="15.75" customHeight="1">
      <c r="A2121" s="1" t="s">
        <v>2</v>
      </c>
      <c r="C2121" s="3">
        <v>305.2</v>
      </c>
      <c r="D2121" s="1">
        <v>3.0744799999999999</v>
      </c>
      <c r="H2121" s="1">
        <v>1</v>
      </c>
      <c r="L2121" s="1">
        <v>47.5</v>
      </c>
      <c r="S2121" s="1">
        <v>5</v>
      </c>
      <c r="AH2121" s="1">
        <v>23.697918900000001</v>
      </c>
      <c r="AI2121" s="1">
        <v>4.7395837800000002</v>
      </c>
      <c r="AK2121" s="1">
        <v>30.4686828</v>
      </c>
      <c r="AL2121" s="1">
        <v>6.09373656</v>
      </c>
      <c r="AM2121" s="1">
        <v>4.7395837800000002</v>
      </c>
      <c r="AO2121" s="1">
        <v>23.697918900000001</v>
      </c>
    </row>
    <row r="2122" spans="1:41" ht="15.75" customHeight="1">
      <c r="A2122" s="1" t="s">
        <v>2</v>
      </c>
      <c r="C2122" s="3">
        <v>305.2</v>
      </c>
      <c r="D2122" s="1">
        <v>6.0855800000000002</v>
      </c>
      <c r="H2122" s="1">
        <v>1</v>
      </c>
      <c r="L2122" s="1">
        <v>49.375</v>
      </c>
      <c r="S2122" s="1">
        <v>5</v>
      </c>
      <c r="AH2122" s="1">
        <v>32.315317200000003</v>
      </c>
      <c r="AI2122" s="1">
        <v>6.4630634400000009</v>
      </c>
      <c r="AK2122" s="1">
        <v>27.6988293</v>
      </c>
      <c r="AL2122" s="1">
        <v>5.5397658600000002</v>
      </c>
      <c r="AM2122" s="1">
        <v>6.4630634400000009</v>
      </c>
      <c r="AO2122" s="1">
        <v>32.315317200000003</v>
      </c>
    </row>
    <row r="2123" spans="1:41" ht="15.75" customHeight="1">
      <c r="A2123" s="1" t="s">
        <v>2</v>
      </c>
      <c r="C2123" s="3">
        <v>305.2</v>
      </c>
      <c r="D2123" s="1">
        <v>7.0681500000000002</v>
      </c>
      <c r="H2123" s="1">
        <v>1</v>
      </c>
      <c r="L2123" s="1">
        <v>49.0625</v>
      </c>
      <c r="S2123" s="1">
        <v>5</v>
      </c>
      <c r="AH2123" s="1">
        <v>37.547284499999996</v>
      </c>
      <c r="AI2123" s="1">
        <v>7.5094568999999991</v>
      </c>
      <c r="AK2123" s="1">
        <v>27.6988293</v>
      </c>
      <c r="AL2123" s="1">
        <v>5.5397658600000002</v>
      </c>
      <c r="AM2123" s="1">
        <v>7.5094568999999991</v>
      </c>
      <c r="AO2123" s="1">
        <v>37.547284499999996</v>
      </c>
    </row>
    <row r="2124" spans="1:41" ht="15.75" customHeight="1">
      <c r="A2124" s="1" t="s">
        <v>2</v>
      </c>
      <c r="C2124" s="3">
        <v>305.2</v>
      </c>
      <c r="D2124" s="1">
        <v>7.5752800000000002</v>
      </c>
      <c r="H2124" s="1">
        <v>1</v>
      </c>
      <c r="L2124" s="1">
        <v>46.25</v>
      </c>
      <c r="S2124" s="1">
        <v>5</v>
      </c>
      <c r="AH2124" s="1">
        <v>34.469691300000001</v>
      </c>
      <c r="AI2124" s="1">
        <v>6.8939382600000005</v>
      </c>
      <c r="AK2124" s="1">
        <v>22.466862000000003</v>
      </c>
      <c r="AL2124" s="1">
        <v>4.4933724000000002</v>
      </c>
      <c r="AM2124" s="1">
        <v>6.8939382600000005</v>
      </c>
      <c r="AO2124" s="1">
        <v>34.469691300000001</v>
      </c>
    </row>
    <row r="2125" spans="1:41" ht="15.75" customHeight="1">
      <c r="A2125" s="1" t="s">
        <v>2</v>
      </c>
      <c r="C2125" s="3">
        <v>305.2</v>
      </c>
      <c r="D2125" s="1">
        <v>8.1141000000000005</v>
      </c>
      <c r="H2125" s="1">
        <v>1</v>
      </c>
      <c r="L2125" s="1">
        <v>45</v>
      </c>
      <c r="S2125" s="1">
        <v>5</v>
      </c>
      <c r="AH2125" s="1">
        <v>29.853203400000002</v>
      </c>
      <c r="AI2125" s="1">
        <v>5.9706406800000007</v>
      </c>
      <c r="AK2125" s="1">
        <v>21.851284500000002</v>
      </c>
      <c r="AL2125" s="1">
        <v>4.3702569000000002</v>
      </c>
      <c r="AM2125" s="1">
        <v>5.9706406800000007</v>
      </c>
      <c r="AO2125" s="1">
        <v>29.853203400000002</v>
      </c>
    </row>
    <row r="2126" spans="1:41" ht="15.75" customHeight="1">
      <c r="A2126" s="1" t="s">
        <v>2</v>
      </c>
      <c r="C2126" s="3">
        <v>305.2</v>
      </c>
      <c r="D2126" s="1">
        <v>8.6529299999999996</v>
      </c>
      <c r="H2126" s="1">
        <v>1</v>
      </c>
      <c r="L2126" s="1">
        <v>45</v>
      </c>
      <c r="S2126" s="1">
        <v>5</v>
      </c>
      <c r="AH2126" s="1">
        <v>26.775512100000004</v>
      </c>
      <c r="AI2126" s="1">
        <v>5.3551024200000006</v>
      </c>
      <c r="AK2126" s="1">
        <v>23.697918900000001</v>
      </c>
      <c r="AL2126" s="1">
        <v>4.7395837800000002</v>
      </c>
      <c r="AM2126" s="1">
        <v>5.3551024200000006</v>
      </c>
      <c r="AO2126" s="1">
        <v>26.775512100000004</v>
      </c>
    </row>
    <row r="2127" spans="1:41" ht="15.75" customHeight="1">
      <c r="A2127" s="1" t="s">
        <v>2</v>
      </c>
      <c r="C2127" s="3">
        <v>305.2</v>
      </c>
      <c r="D2127" s="1">
        <v>9.0966699999999996</v>
      </c>
      <c r="H2127" s="1">
        <v>1</v>
      </c>
      <c r="L2127" s="1">
        <v>44.6875</v>
      </c>
      <c r="S2127" s="1">
        <v>5</v>
      </c>
      <c r="AH2127" s="1">
        <v>24.621137999999998</v>
      </c>
      <c r="AI2127" s="1">
        <v>4.9242276</v>
      </c>
      <c r="AK2127" s="1">
        <v>25.544455200000002</v>
      </c>
      <c r="AL2127" s="1">
        <v>5.1088910400000005</v>
      </c>
      <c r="AM2127" s="1">
        <v>4.9242276</v>
      </c>
      <c r="AO2127" s="1">
        <v>24.621137999999998</v>
      </c>
    </row>
    <row r="2128" spans="1:41" ht="15.75" customHeight="1">
      <c r="A2128" s="1" t="s">
        <v>2</v>
      </c>
      <c r="C2128" s="3">
        <v>305.2</v>
      </c>
      <c r="D2128" s="1">
        <v>10.110900000000001</v>
      </c>
      <c r="H2128" s="1">
        <v>1</v>
      </c>
      <c r="L2128" s="1">
        <v>44.6875</v>
      </c>
      <c r="S2128" s="1">
        <v>5</v>
      </c>
      <c r="AH2128" s="1">
        <v>31.392000000000003</v>
      </c>
      <c r="AI2128" s="1">
        <v>6.2784000000000004</v>
      </c>
      <c r="AK2128" s="1">
        <v>23.082341400000001</v>
      </c>
      <c r="AL2128" s="1">
        <v>4.6164682800000003</v>
      </c>
      <c r="AM2128" s="1">
        <v>6.2784000000000004</v>
      </c>
      <c r="AO2128" s="1">
        <v>31.392000000000003</v>
      </c>
    </row>
    <row r="2129" spans="1:41" ht="15.75" customHeight="1">
      <c r="A2129" s="1" t="s">
        <v>2</v>
      </c>
      <c r="C2129" s="3">
        <v>305.2</v>
      </c>
      <c r="D2129" s="1">
        <v>10.586399999999999</v>
      </c>
      <c r="H2129" s="1">
        <v>1</v>
      </c>
      <c r="L2129" s="1">
        <v>43.125</v>
      </c>
      <c r="S2129" s="1">
        <v>5</v>
      </c>
      <c r="AH2129" s="1">
        <v>27.6988293</v>
      </c>
      <c r="AI2129" s="1">
        <v>5.5397658600000002</v>
      </c>
      <c r="AM2129" s="1">
        <v>5.5397658600000002</v>
      </c>
      <c r="AO2129" s="1">
        <v>27.6988293</v>
      </c>
    </row>
    <row r="2130" spans="1:41" ht="15.75" customHeight="1">
      <c r="A2130" s="1" t="s">
        <v>2</v>
      </c>
      <c r="C2130" s="3">
        <v>305.2</v>
      </c>
      <c r="D2130" s="1">
        <v>11.1252</v>
      </c>
      <c r="H2130" s="1">
        <v>1</v>
      </c>
      <c r="L2130" s="1">
        <v>43.125</v>
      </c>
      <c r="S2130" s="1">
        <v>5</v>
      </c>
      <c r="AH2130" s="1">
        <v>25.236715500000003</v>
      </c>
      <c r="AI2130" s="1">
        <v>5.0473431000000009</v>
      </c>
      <c r="AM2130" s="1">
        <v>5.0473431000000009</v>
      </c>
      <c r="AO2130" s="1">
        <v>25.236715500000003</v>
      </c>
    </row>
    <row r="2131" spans="1:41" ht="15.75" customHeight="1">
      <c r="A2131" s="1" t="s">
        <v>2</v>
      </c>
      <c r="C2131" s="3">
        <v>305.2</v>
      </c>
      <c r="D2131" s="1">
        <v>12.0761</v>
      </c>
      <c r="H2131" s="1">
        <v>1</v>
      </c>
      <c r="L2131" s="1">
        <v>41.875</v>
      </c>
      <c r="S2131" s="1">
        <v>5</v>
      </c>
      <c r="AH2131" s="1">
        <v>30.4686828</v>
      </c>
      <c r="AI2131" s="1">
        <v>6.09373656</v>
      </c>
      <c r="AK2131" s="1">
        <v>34.161853499999999</v>
      </c>
      <c r="AL2131" s="1">
        <v>6.8323707000000002</v>
      </c>
      <c r="AM2131" s="1">
        <v>6.09373656</v>
      </c>
      <c r="AO2131" s="1">
        <v>30.4686828</v>
      </c>
    </row>
    <row r="2132" spans="1:41" ht="15.75" customHeight="1">
      <c r="A2132" s="1" t="s">
        <v>2</v>
      </c>
      <c r="C2132" s="3">
        <v>305.2</v>
      </c>
      <c r="D2132" s="1">
        <v>12.646599999999999</v>
      </c>
      <c r="H2132" s="1">
        <v>1</v>
      </c>
      <c r="L2132" s="1">
        <v>40.9375</v>
      </c>
      <c r="S2132" s="1">
        <v>5</v>
      </c>
      <c r="AH2132" s="1">
        <v>30.776422499999999</v>
      </c>
      <c r="AI2132" s="1">
        <v>6.1552844999999996</v>
      </c>
      <c r="AK2132" s="1">
        <v>30.4686828</v>
      </c>
      <c r="AL2132" s="1">
        <v>6.09373656</v>
      </c>
      <c r="AM2132" s="1">
        <v>6.1552844999999996</v>
      </c>
      <c r="AO2132" s="1">
        <v>30.776422499999999</v>
      </c>
    </row>
    <row r="2133" spans="1:41" ht="15.75" customHeight="1">
      <c r="A2133" s="1" t="s">
        <v>2</v>
      </c>
      <c r="C2133" s="3">
        <v>305.2</v>
      </c>
      <c r="D2133" s="1">
        <v>14.1363</v>
      </c>
      <c r="H2133" s="1">
        <v>1</v>
      </c>
      <c r="L2133" s="1">
        <v>40.3125</v>
      </c>
      <c r="S2133" s="1">
        <v>5</v>
      </c>
      <c r="AH2133" s="1">
        <v>26.775512100000004</v>
      </c>
      <c r="AI2133" s="1">
        <v>5.3551024200000006</v>
      </c>
      <c r="AK2133" s="1">
        <v>30.4686828</v>
      </c>
      <c r="AL2133" s="1">
        <v>6.09373656</v>
      </c>
      <c r="AM2133" s="1">
        <v>5.3551024200000006</v>
      </c>
      <c r="AO2133" s="1">
        <v>26.775512100000004</v>
      </c>
    </row>
    <row r="2134" spans="1:41" ht="15.75" customHeight="1">
      <c r="A2134" s="1" t="s">
        <v>2</v>
      </c>
      <c r="C2134" s="3">
        <v>305.2</v>
      </c>
      <c r="D2134" s="1">
        <v>14.611700000000001</v>
      </c>
      <c r="H2134" s="1">
        <v>1</v>
      </c>
      <c r="L2134" s="1">
        <v>40</v>
      </c>
      <c r="S2134" s="1">
        <v>5</v>
      </c>
      <c r="AH2134" s="1">
        <v>29.545365600000004</v>
      </c>
      <c r="AI2134" s="1">
        <v>5.9090731200000004</v>
      </c>
      <c r="AK2134" s="1">
        <v>27.6988293</v>
      </c>
      <c r="AL2134" s="1">
        <v>5.5397658600000002</v>
      </c>
      <c r="AM2134" s="1">
        <v>5.9090731200000004</v>
      </c>
      <c r="AO2134" s="1">
        <v>29.545365600000004</v>
      </c>
    </row>
    <row r="2135" spans="1:41" ht="15.75" customHeight="1">
      <c r="A2135" s="1" t="s">
        <v>2</v>
      </c>
      <c r="C2135" s="3">
        <v>305.2</v>
      </c>
      <c r="D2135" s="1">
        <v>16.101400000000002</v>
      </c>
      <c r="H2135" s="1">
        <v>1</v>
      </c>
      <c r="L2135" s="1">
        <v>41.5625</v>
      </c>
      <c r="S2135" s="1">
        <v>5</v>
      </c>
      <c r="AH2135" s="1">
        <v>29.853203400000002</v>
      </c>
      <c r="AI2135" s="1">
        <v>5.9706406800000007</v>
      </c>
      <c r="AK2135" s="1">
        <v>31.0842603</v>
      </c>
      <c r="AL2135" s="1">
        <v>6.2168520599999999</v>
      </c>
      <c r="AM2135" s="1">
        <v>5.9706406800000007</v>
      </c>
      <c r="AO2135" s="1">
        <v>29.853203400000002</v>
      </c>
    </row>
    <row r="2136" spans="1:41" ht="15.75" customHeight="1">
      <c r="A2136" s="1" t="s">
        <v>2</v>
      </c>
      <c r="C2136" s="3">
        <v>305.2</v>
      </c>
      <c r="D2136" s="1">
        <v>18.066600000000001</v>
      </c>
      <c r="H2136" s="1">
        <v>1</v>
      </c>
      <c r="L2136" s="1">
        <v>39.6875</v>
      </c>
      <c r="S2136" s="1">
        <v>5</v>
      </c>
      <c r="AH2136" s="1">
        <v>31.392000000000003</v>
      </c>
      <c r="AI2136" s="1">
        <v>6.2784000000000004</v>
      </c>
      <c r="AM2136" s="1">
        <v>6.2784000000000004</v>
      </c>
      <c r="AO2136" s="1">
        <v>31.392000000000003</v>
      </c>
    </row>
    <row r="2137" spans="1:41" ht="15.75" customHeight="1">
      <c r="A2137" s="1" t="s">
        <v>2</v>
      </c>
      <c r="C2137" s="3">
        <v>305.2</v>
      </c>
      <c r="D2137" s="1">
        <v>20.982600000000001</v>
      </c>
      <c r="H2137" s="1">
        <v>1</v>
      </c>
      <c r="L2137" s="1">
        <v>36.25</v>
      </c>
      <c r="S2137" s="1">
        <v>5</v>
      </c>
      <c r="AH2137" s="1">
        <v>40.009398300000001</v>
      </c>
      <c r="AI2137" s="1">
        <v>8.0018796600000002</v>
      </c>
      <c r="AK2137" s="1">
        <v>31.699739700000002</v>
      </c>
      <c r="AL2137" s="1">
        <v>6.3399479400000001</v>
      </c>
      <c r="AM2137" s="1">
        <v>8.0018796600000002</v>
      </c>
      <c r="AO2137" s="1">
        <v>40.009398300000001</v>
      </c>
    </row>
    <row r="2138" spans="1:41" ht="15.75" customHeight="1">
      <c r="A2138" s="1" t="s">
        <v>2</v>
      </c>
      <c r="C2138" s="3">
        <v>305.3</v>
      </c>
      <c r="D2138" s="1">
        <v>3.2432400000000001</v>
      </c>
      <c r="H2138" s="1">
        <v>1</v>
      </c>
      <c r="I2138" s="1">
        <v>59.723799999999997</v>
      </c>
      <c r="J2138" s="1">
        <v>28.953199999999999</v>
      </c>
      <c r="K2138" s="1">
        <v>30.770600000000002</v>
      </c>
      <c r="L2138" s="1">
        <v>50.107700000000001</v>
      </c>
      <c r="M2138" s="1">
        <v>0.68749065666577902</v>
      </c>
      <c r="S2138" s="1">
        <v>5</v>
      </c>
    </row>
    <row r="2139" spans="1:41" ht="15.75" customHeight="1">
      <c r="A2139" s="1" t="s">
        <v>2</v>
      </c>
      <c r="C2139" s="3">
        <v>305.3</v>
      </c>
      <c r="D2139" s="1">
        <v>4.7376800000000001</v>
      </c>
      <c r="H2139" s="1">
        <v>1</v>
      </c>
      <c r="I2139" s="1">
        <v>60.735700000000001</v>
      </c>
      <c r="J2139" s="1">
        <v>28.359300000000001</v>
      </c>
      <c r="K2139" s="1">
        <v>32.376399999999997</v>
      </c>
      <c r="L2139" s="1">
        <v>50.157899999999998</v>
      </c>
      <c r="M2139" s="1">
        <v>0.67328671501463999</v>
      </c>
      <c r="S2139" s="1">
        <v>5</v>
      </c>
      <c r="AH2139" s="1">
        <v>25.789214700000002</v>
      </c>
      <c r="AI2139" s="1">
        <v>5.1578429400000001</v>
      </c>
      <c r="AM2139" s="1">
        <v>5.1578429400000001</v>
      </c>
      <c r="AO2139" s="1">
        <v>25.789214700000002</v>
      </c>
    </row>
    <row r="2140" spans="1:41" ht="15.75" customHeight="1">
      <c r="A2140" s="1" t="s">
        <v>2</v>
      </c>
      <c r="C2140" s="3">
        <v>305.3</v>
      </c>
      <c r="D2140" s="1">
        <v>6.58188</v>
      </c>
      <c r="H2140" s="1">
        <v>1</v>
      </c>
      <c r="I2140" s="1">
        <v>61.114899999999999</v>
      </c>
      <c r="J2140" s="1">
        <v>29.381599999999999</v>
      </c>
      <c r="K2140" s="1">
        <v>31.7333</v>
      </c>
      <c r="L2140" s="1">
        <v>52.140799999999999</v>
      </c>
      <c r="M2140" s="1">
        <v>0.71720243403617001</v>
      </c>
      <c r="S2140" s="1">
        <v>5</v>
      </c>
      <c r="AH2140" s="1">
        <v>37.318417200000006</v>
      </c>
      <c r="AI2140" s="1">
        <v>7.4636834400000014</v>
      </c>
      <c r="AK2140" s="1">
        <v>28.519828200000003</v>
      </c>
      <c r="AL2140" s="1">
        <v>5.7039656400000007</v>
      </c>
      <c r="AM2140" s="1">
        <v>7.4636834400000014</v>
      </c>
      <c r="AO2140" s="1">
        <v>37.318417200000006</v>
      </c>
    </row>
    <row r="2141" spans="1:41" ht="15.75" customHeight="1">
      <c r="A2141" s="1" t="s">
        <v>2</v>
      </c>
      <c r="C2141" s="3">
        <v>305.3</v>
      </c>
      <c r="D2141" s="1">
        <v>7.9173299999999998</v>
      </c>
      <c r="H2141" s="1">
        <v>1</v>
      </c>
      <c r="I2141" s="1">
        <v>53.787500000000001</v>
      </c>
      <c r="J2141" s="1">
        <v>23.655899999999999</v>
      </c>
      <c r="K2141" s="1">
        <v>30.131599999999999</v>
      </c>
      <c r="L2141" s="1">
        <v>46.093600000000002</v>
      </c>
      <c r="M2141" s="1">
        <v>0.74465677229221205</v>
      </c>
      <c r="S2141" s="1">
        <v>5</v>
      </c>
      <c r="AH2141" s="1">
        <v>26.395963200000001</v>
      </c>
      <c r="AI2141" s="1">
        <v>5.2791926399999998</v>
      </c>
      <c r="AK2141" s="1">
        <v>22.148331300000002</v>
      </c>
      <c r="AL2141" s="1">
        <v>4.4296662600000003</v>
      </c>
      <c r="AM2141" s="1">
        <v>5.2791926399999998</v>
      </c>
      <c r="AO2141" s="1">
        <v>26.395963200000001</v>
      </c>
    </row>
    <row r="2142" spans="1:41" ht="15.75" customHeight="1">
      <c r="A2142" s="1" t="s">
        <v>2</v>
      </c>
      <c r="C2142" s="3">
        <v>305.3</v>
      </c>
      <c r="D2142" s="1">
        <v>8.4578699999999998</v>
      </c>
      <c r="H2142" s="1">
        <v>1</v>
      </c>
      <c r="I2142" s="1">
        <v>53.299244816237</v>
      </c>
      <c r="J2142" s="1">
        <v>23.421063093801401</v>
      </c>
      <c r="K2142" s="1">
        <v>29.8781817224355</v>
      </c>
      <c r="L2142" s="1">
        <v>45.605305281404299</v>
      </c>
      <c r="M2142" s="1">
        <v>0.74248970013274596</v>
      </c>
      <c r="S2142" s="1">
        <v>5</v>
      </c>
      <c r="AH2142" s="1">
        <v>21.5415828</v>
      </c>
      <c r="AI2142" s="1">
        <v>4.3083165599999997</v>
      </c>
      <c r="AK2142" s="1">
        <v>23.361926400000002</v>
      </c>
      <c r="AL2142" s="1">
        <v>4.6723852800000003</v>
      </c>
      <c r="AM2142" s="1">
        <v>4.3083165599999997</v>
      </c>
      <c r="AO2142" s="1">
        <v>21.5415828</v>
      </c>
    </row>
    <row r="2143" spans="1:41" ht="15.75" customHeight="1">
      <c r="A2143" s="1" t="s">
        <v>2</v>
      </c>
      <c r="C2143" s="3">
        <v>305.3</v>
      </c>
      <c r="D2143" s="1">
        <v>9.2845800000000001</v>
      </c>
      <c r="H2143" s="1">
        <v>1</v>
      </c>
      <c r="I2143" s="1">
        <v>52.552500000000002</v>
      </c>
      <c r="J2143" s="1">
        <v>23.061900000000001</v>
      </c>
      <c r="K2143" s="1">
        <v>29.490600000000001</v>
      </c>
      <c r="L2143" s="1">
        <v>44.858499999999999</v>
      </c>
      <c r="M2143" s="1">
        <v>0.73910330749459097</v>
      </c>
      <c r="S2143" s="1">
        <v>5</v>
      </c>
      <c r="AH2143" s="1">
        <v>29.733423300000002</v>
      </c>
      <c r="AI2143" s="1">
        <v>5.9466846600000007</v>
      </c>
      <c r="AK2143" s="1">
        <v>22.7551779</v>
      </c>
      <c r="AL2143" s="1">
        <v>4.5510355799999997</v>
      </c>
      <c r="AM2143" s="1">
        <v>5.9466846600000007</v>
      </c>
      <c r="AO2143" s="1">
        <v>29.733423300000002</v>
      </c>
    </row>
    <row r="2144" spans="1:41" ht="15.75" customHeight="1">
      <c r="A2144" s="1" t="s">
        <v>2</v>
      </c>
      <c r="C2144" s="3">
        <v>305.3</v>
      </c>
      <c r="D2144" s="1">
        <v>11.287800000000001</v>
      </c>
      <c r="H2144" s="1">
        <v>1</v>
      </c>
      <c r="I2144" s="1">
        <v>53.257399999999997</v>
      </c>
      <c r="J2144" s="1">
        <v>23.446300000000001</v>
      </c>
      <c r="K2144" s="1">
        <v>29.8111</v>
      </c>
      <c r="L2144" s="1">
        <v>43.319699999999997</v>
      </c>
      <c r="M2144" s="1">
        <v>0.666644303631869</v>
      </c>
      <c r="S2144" s="1">
        <v>5</v>
      </c>
      <c r="AH2144" s="1">
        <v>30.3401718</v>
      </c>
      <c r="AI2144" s="1">
        <v>6.0680343600000004</v>
      </c>
      <c r="AM2144" s="1">
        <v>6.0680343600000004</v>
      </c>
      <c r="AO2144" s="1">
        <v>30.3401718</v>
      </c>
    </row>
    <row r="2145" spans="1:41" ht="15.75" customHeight="1">
      <c r="A2145" s="1" t="s">
        <v>2</v>
      </c>
      <c r="C2145" s="3">
        <v>305.3</v>
      </c>
      <c r="D2145" s="1">
        <v>12.6868</v>
      </c>
      <c r="H2145" s="1">
        <v>1</v>
      </c>
      <c r="I2145" s="1">
        <v>50.420699999999997</v>
      </c>
      <c r="J2145" s="1">
        <v>21.890799999999999</v>
      </c>
      <c r="K2145" s="1">
        <v>28.529900000000001</v>
      </c>
      <c r="L2145" s="1">
        <v>41.444600000000001</v>
      </c>
      <c r="M2145" s="1">
        <v>0.68537919866525998</v>
      </c>
      <c r="S2145" s="1">
        <v>5</v>
      </c>
      <c r="AK2145" s="1">
        <v>30.3401718</v>
      </c>
      <c r="AL2145" s="1">
        <v>6.0680343600000004</v>
      </c>
      <c r="AM2145" s="1">
        <v>6.0680343600000004</v>
      </c>
      <c r="AO2145" s="1">
        <v>30.3401718</v>
      </c>
    </row>
    <row r="2146" spans="1:41" ht="15.75" customHeight="1">
      <c r="A2146" s="1" t="s">
        <v>2</v>
      </c>
      <c r="C2146" s="3">
        <v>305.3</v>
      </c>
      <c r="D2146" s="1">
        <v>12.9094</v>
      </c>
      <c r="H2146" s="1">
        <v>1</v>
      </c>
      <c r="I2146" s="1">
        <v>50.746499999999997</v>
      </c>
      <c r="J2146" s="1">
        <v>21.896999999999998</v>
      </c>
      <c r="K2146" s="1">
        <v>28.849499999999999</v>
      </c>
      <c r="L2146" s="1">
        <v>41.450899999999997</v>
      </c>
      <c r="M2146" s="1">
        <v>0.67778990970380804</v>
      </c>
      <c r="S2146" s="1">
        <v>5</v>
      </c>
      <c r="AK2146" s="1">
        <v>30.643595100000002</v>
      </c>
      <c r="AL2146" s="1">
        <v>6.1287190200000001</v>
      </c>
      <c r="AM2146" s="1">
        <v>6.1287190200000001</v>
      </c>
      <c r="AO2146" s="1">
        <v>30.643595100000002</v>
      </c>
    </row>
    <row r="2147" spans="1:41" ht="15.75" customHeight="1">
      <c r="A2147" s="1" t="s">
        <v>2</v>
      </c>
      <c r="C2147" s="3">
        <v>305.3</v>
      </c>
      <c r="D2147" s="1">
        <v>13.5771</v>
      </c>
      <c r="H2147" s="1">
        <v>1</v>
      </c>
      <c r="I2147" s="1">
        <v>51.1170260709251</v>
      </c>
      <c r="J2147" s="1">
        <v>21.687660373061501</v>
      </c>
      <c r="K2147" s="1">
        <v>29.429365697863599</v>
      </c>
      <c r="L2147" s="1">
        <v>40.776574411669003</v>
      </c>
      <c r="M2147" s="1">
        <v>0.64863491230438897</v>
      </c>
      <c r="S2147" s="1">
        <v>5</v>
      </c>
      <c r="AH2147" s="1">
        <v>26.699386499999999</v>
      </c>
      <c r="AI2147" s="1">
        <v>5.3398772999999995</v>
      </c>
      <c r="AK2147" s="1">
        <v>30.947018400000001</v>
      </c>
      <c r="AL2147" s="1">
        <v>6.1894036799999999</v>
      </c>
      <c r="AM2147" s="1">
        <v>5.3398772999999995</v>
      </c>
      <c r="AO2147" s="1">
        <v>26.699386499999999</v>
      </c>
    </row>
    <row r="2148" spans="1:41" ht="15.75" customHeight="1">
      <c r="A2148" s="1" t="s">
        <v>2</v>
      </c>
      <c r="C2148" s="3">
        <v>305.3</v>
      </c>
      <c r="D2148" s="1">
        <v>14.7536</v>
      </c>
      <c r="H2148" s="1">
        <v>1</v>
      </c>
      <c r="I2148" s="1">
        <v>51.7699</v>
      </c>
      <c r="J2148" s="1">
        <v>21.3188</v>
      </c>
      <c r="K2148" s="1">
        <v>30.4511</v>
      </c>
      <c r="L2148" s="1">
        <v>39.5884</v>
      </c>
      <c r="M2148" s="1">
        <v>0.59996519009165505</v>
      </c>
      <c r="S2148" s="1">
        <v>5</v>
      </c>
      <c r="AK2148" s="1">
        <v>31.2504417</v>
      </c>
      <c r="AL2148" s="1">
        <v>6.2500883399999996</v>
      </c>
      <c r="AM2148" s="1">
        <v>6.2500883399999996</v>
      </c>
      <c r="AO2148" s="1">
        <v>31.2504417</v>
      </c>
    </row>
    <row r="2149" spans="1:41" ht="15.75" customHeight="1">
      <c r="A2149" s="1" t="s">
        <v>2</v>
      </c>
      <c r="C2149" s="3">
        <v>305.3</v>
      </c>
      <c r="D2149" s="1">
        <v>16.311599999999999</v>
      </c>
      <c r="H2149" s="1">
        <v>1</v>
      </c>
      <c r="I2149" s="1">
        <v>47.3337</v>
      </c>
      <c r="J2149" s="1">
        <v>22.010100000000001</v>
      </c>
      <c r="K2149" s="1">
        <v>25.323599999999999</v>
      </c>
      <c r="L2149" s="1">
        <v>42.527700000000003</v>
      </c>
      <c r="M2149" s="1">
        <v>0.81021655688764604</v>
      </c>
      <c r="S2149" s="1">
        <v>5</v>
      </c>
      <c r="AK2149" s="1">
        <v>30.3401718</v>
      </c>
      <c r="AL2149" s="1">
        <v>6.0680343600000004</v>
      </c>
      <c r="AM2149" s="1">
        <v>6.0680343600000004</v>
      </c>
      <c r="AO2149" s="1">
        <v>30.3401718</v>
      </c>
    </row>
    <row r="2150" spans="1:41" ht="15.75" customHeight="1">
      <c r="A2150" s="1" t="s">
        <v>2</v>
      </c>
      <c r="C2150" s="3">
        <v>305.3</v>
      </c>
      <c r="D2150" s="1">
        <v>17.7742</v>
      </c>
      <c r="H2150" s="1">
        <v>1</v>
      </c>
      <c r="I2150" s="1">
        <v>48.664000000000001</v>
      </c>
      <c r="J2150" s="1">
        <v>22.058299999999999</v>
      </c>
      <c r="K2150" s="1">
        <v>26.605699999999999</v>
      </c>
      <c r="L2150" s="1">
        <v>40.650500000000001</v>
      </c>
      <c r="M2150" s="1">
        <v>0.69880514325877496</v>
      </c>
      <c r="S2150" s="1">
        <v>5</v>
      </c>
      <c r="AH2150" s="1">
        <v>33.9810552</v>
      </c>
      <c r="AI2150" s="1">
        <v>6.7962110400000002</v>
      </c>
      <c r="AK2150" s="1">
        <v>32.160613500000004</v>
      </c>
      <c r="AL2150" s="1">
        <v>6.4321227000000007</v>
      </c>
      <c r="AM2150" s="1">
        <v>6.7962110400000002</v>
      </c>
      <c r="AO2150" s="1">
        <v>33.9810552</v>
      </c>
    </row>
    <row r="2151" spans="1:41" ht="15.75" customHeight="1">
      <c r="A2151" s="1" t="s">
        <v>2</v>
      </c>
      <c r="C2151" s="3">
        <v>305.3</v>
      </c>
      <c r="D2151" s="1">
        <v>19.7456</v>
      </c>
      <c r="H2151" s="1">
        <v>1</v>
      </c>
      <c r="I2151" s="1">
        <v>41.356499999999997</v>
      </c>
      <c r="J2151" s="1">
        <v>19.8794</v>
      </c>
      <c r="K2151" s="1">
        <v>21.4771</v>
      </c>
      <c r="L2151" s="1">
        <v>33.344099999999997</v>
      </c>
      <c r="M2151" s="1">
        <v>0.62693287268765296</v>
      </c>
      <c r="S2151" s="1">
        <v>5</v>
      </c>
      <c r="AK2151" s="1">
        <v>32.767460100000001</v>
      </c>
      <c r="AL2151" s="1">
        <v>6.5534920200000002</v>
      </c>
      <c r="AM2151" s="1">
        <v>6.5534920200000002</v>
      </c>
      <c r="AO2151" s="1">
        <v>32.767460100000001</v>
      </c>
    </row>
    <row r="2152" spans="1:41" ht="15.75" customHeight="1">
      <c r="A2152" s="1" t="s">
        <v>2</v>
      </c>
      <c r="C2152" s="3">
        <v>306</v>
      </c>
      <c r="F2152" s="1">
        <v>245.25</v>
      </c>
      <c r="H2152" s="1">
        <v>1</v>
      </c>
      <c r="S2152" s="1">
        <v>5</v>
      </c>
      <c r="T2152" s="1">
        <v>0.356771</v>
      </c>
    </row>
    <row r="2153" spans="1:41" ht="15.75" customHeight="1">
      <c r="A2153" s="1" t="s">
        <v>2</v>
      </c>
      <c r="C2153" s="3">
        <v>306</v>
      </c>
      <c r="F2153" s="1">
        <v>245.25</v>
      </c>
      <c r="H2153" s="1">
        <v>1</v>
      </c>
      <c r="S2153" s="1">
        <v>5</v>
      </c>
      <c r="T2153" s="1">
        <v>0.387988</v>
      </c>
    </row>
    <row r="2154" spans="1:41" ht="15.75" customHeight="1">
      <c r="A2154" s="1" t="s">
        <v>2</v>
      </c>
      <c r="C2154" s="3">
        <v>306</v>
      </c>
      <c r="F2154" s="1">
        <v>245.25</v>
      </c>
      <c r="H2154" s="1">
        <v>1</v>
      </c>
      <c r="S2154" s="1">
        <v>5</v>
      </c>
      <c r="T2154" s="1">
        <v>0.39433000000000001</v>
      </c>
    </row>
    <row r="2155" spans="1:41" ht="15.75" customHeight="1">
      <c r="A2155" s="1" t="s">
        <v>2</v>
      </c>
      <c r="C2155" s="3">
        <v>307</v>
      </c>
      <c r="F2155" s="1">
        <v>245.25</v>
      </c>
      <c r="H2155" s="1">
        <v>1</v>
      </c>
      <c r="S2155" s="1">
        <v>5</v>
      </c>
      <c r="V2155" s="1">
        <v>0.35850700000000002</v>
      </c>
      <c r="AN2155" s="1">
        <v>0.2228873850871772</v>
      </c>
    </row>
    <row r="2156" spans="1:41" ht="15.75" customHeight="1">
      <c r="A2156" s="1" t="s">
        <v>2</v>
      </c>
      <c r="C2156" s="3">
        <v>307</v>
      </c>
      <c r="F2156" s="1">
        <v>245.25</v>
      </c>
      <c r="H2156" s="1">
        <v>1</v>
      </c>
      <c r="S2156" s="1">
        <v>5</v>
      </c>
      <c r="V2156" s="1">
        <v>0.38396249999999998</v>
      </c>
      <c r="AN2156" s="1">
        <v>0.23871332385848887</v>
      </c>
    </row>
    <row r="2157" spans="1:41" ht="15.75" customHeight="1">
      <c r="A2157" s="1" t="s">
        <v>2</v>
      </c>
      <c r="C2157" s="3">
        <v>307</v>
      </c>
      <c r="F2157" s="1">
        <v>245.25</v>
      </c>
      <c r="H2157" s="1">
        <v>1</v>
      </c>
      <c r="S2157" s="1">
        <v>5</v>
      </c>
      <c r="V2157" s="1">
        <v>0.35329349999999998</v>
      </c>
      <c r="AN2157" s="1">
        <v>0.21964610002955767</v>
      </c>
    </row>
    <row r="2158" spans="1:41" ht="15.75" customHeight="1">
      <c r="A2158" s="1" t="s">
        <v>2</v>
      </c>
      <c r="C2158" s="3">
        <v>308</v>
      </c>
      <c r="D2158" s="1">
        <v>15.1</v>
      </c>
      <c r="F2158" s="1">
        <v>245.25</v>
      </c>
      <c r="H2158" s="1">
        <v>1</v>
      </c>
      <c r="L2158" s="1">
        <v>33.1</v>
      </c>
      <c r="P2158" s="1">
        <v>15.9903</v>
      </c>
      <c r="S2158" s="1">
        <v>5</v>
      </c>
      <c r="T2158" s="1">
        <v>0.35</v>
      </c>
      <c r="U2158" s="1">
        <v>85.837500000000006</v>
      </c>
      <c r="AN2158" s="1">
        <v>0.21000000000000002</v>
      </c>
      <c r="AO2158" s="1">
        <v>51.502500000000005</v>
      </c>
    </row>
    <row r="2159" spans="1:41" ht="15.75" customHeight="1">
      <c r="A2159" s="1" t="s">
        <v>2</v>
      </c>
      <c r="C2159" s="3">
        <v>308</v>
      </c>
      <c r="D2159" s="1">
        <v>15.45</v>
      </c>
      <c r="F2159" s="1">
        <v>245.25</v>
      </c>
      <c r="H2159" s="1">
        <v>1</v>
      </c>
      <c r="L2159" s="1">
        <v>38.200000000000003</v>
      </c>
      <c r="P2159" s="1">
        <v>15.597900000000001</v>
      </c>
      <c r="S2159" s="1">
        <v>5</v>
      </c>
      <c r="T2159" s="1">
        <v>0.33999999999999997</v>
      </c>
      <c r="U2159" s="1">
        <v>83.385000000000005</v>
      </c>
      <c r="AN2159" s="1">
        <v>0.20399999999999999</v>
      </c>
      <c r="AO2159" s="1">
        <v>50.030999999999999</v>
      </c>
    </row>
    <row r="2160" spans="1:41" ht="15.75" customHeight="1">
      <c r="A2160" s="1" t="s">
        <v>2</v>
      </c>
      <c r="C2160" s="3">
        <v>308</v>
      </c>
      <c r="D2160" s="1">
        <v>15.4</v>
      </c>
      <c r="F2160" s="1">
        <v>245.25</v>
      </c>
      <c r="H2160" s="1">
        <v>1</v>
      </c>
      <c r="L2160" s="1">
        <v>32.700000000000003</v>
      </c>
      <c r="P2160" s="1">
        <v>15.401700000000002</v>
      </c>
      <c r="S2160" s="1">
        <v>5</v>
      </c>
      <c r="T2160" s="1">
        <v>0.378</v>
      </c>
      <c r="U2160" s="1">
        <v>92.704499999999996</v>
      </c>
      <c r="AN2160" s="1">
        <v>0.22679999999999997</v>
      </c>
      <c r="AO2160" s="1">
        <v>55.622699999999995</v>
      </c>
    </row>
    <row r="2161" spans="1:41" ht="15.75" customHeight="1">
      <c r="A2161" s="1" t="s">
        <v>2</v>
      </c>
      <c r="C2161" s="3">
        <v>308</v>
      </c>
      <c r="D2161" s="1">
        <v>15.5</v>
      </c>
      <c r="F2161" s="1">
        <v>245.25</v>
      </c>
      <c r="H2161" s="1">
        <v>1</v>
      </c>
      <c r="L2161" s="1">
        <v>32.4</v>
      </c>
      <c r="P2161" s="1">
        <v>15.9903</v>
      </c>
      <c r="S2161" s="1">
        <v>5</v>
      </c>
      <c r="T2161" s="1">
        <v>0.38</v>
      </c>
      <c r="U2161" s="1">
        <v>93.194999999999993</v>
      </c>
      <c r="AN2161" s="1">
        <v>0.22799999999999998</v>
      </c>
      <c r="AO2161" s="1">
        <v>55.916999999999994</v>
      </c>
    </row>
    <row r="2162" spans="1:41" ht="15.75" customHeight="1">
      <c r="A2162" s="1" t="s">
        <v>2</v>
      </c>
      <c r="C2162" s="3">
        <v>308</v>
      </c>
      <c r="D2162" s="1">
        <v>15.35</v>
      </c>
      <c r="F2162" s="1">
        <v>245.25</v>
      </c>
      <c r="H2162" s="1">
        <v>1</v>
      </c>
      <c r="L2162" s="1">
        <v>37.6</v>
      </c>
      <c r="P2162" s="1">
        <v>12.851100000000001</v>
      </c>
      <c r="S2162" s="1">
        <v>5</v>
      </c>
      <c r="T2162" s="1">
        <v>0.37</v>
      </c>
      <c r="U2162" s="1">
        <v>90.742500000000007</v>
      </c>
      <c r="AN2162" s="1">
        <v>0.222</v>
      </c>
      <c r="AO2162" s="1">
        <v>54.445500000000003</v>
      </c>
    </row>
    <row r="2163" spans="1:41" ht="15.75" customHeight="1">
      <c r="A2163" s="1" t="s">
        <v>2</v>
      </c>
      <c r="C2163" s="3">
        <v>308</v>
      </c>
      <c r="D2163" s="1">
        <v>15.55</v>
      </c>
      <c r="F2163" s="1">
        <v>245.25</v>
      </c>
      <c r="H2163" s="1">
        <v>1</v>
      </c>
      <c r="L2163" s="1">
        <v>36.4</v>
      </c>
      <c r="P2163" s="1">
        <v>0.98100000000000009</v>
      </c>
      <c r="S2163" s="1">
        <v>5</v>
      </c>
      <c r="T2163" s="1">
        <v>0.39400000000000002</v>
      </c>
      <c r="U2163" s="1">
        <v>96.628500000000003</v>
      </c>
      <c r="AN2163" s="1">
        <v>0.2364</v>
      </c>
      <c r="AO2163" s="1">
        <v>57.9771</v>
      </c>
    </row>
    <row r="2164" spans="1:41" ht="15.75" customHeight="1">
      <c r="A2164" s="1" t="s">
        <v>2</v>
      </c>
      <c r="C2164" s="3">
        <v>308</v>
      </c>
      <c r="D2164" s="1">
        <v>15.75</v>
      </c>
      <c r="F2164" s="1">
        <v>245.25</v>
      </c>
      <c r="H2164" s="1">
        <v>1</v>
      </c>
      <c r="L2164" s="1">
        <v>34.4</v>
      </c>
      <c r="P2164" s="1">
        <v>5.7878999999999996</v>
      </c>
      <c r="S2164" s="1">
        <v>5</v>
      </c>
      <c r="V2164" s="1">
        <v>0.35199999999999998</v>
      </c>
      <c r="W2164" s="1">
        <v>86.328000000000003</v>
      </c>
      <c r="AN2164" s="1">
        <v>0.21884191815135093</v>
      </c>
      <c r="AO2164" s="1">
        <v>53.670980426618819</v>
      </c>
    </row>
    <row r="2165" spans="1:41" ht="15.75" customHeight="1">
      <c r="A2165" s="1" t="s">
        <v>2</v>
      </c>
      <c r="C2165" s="3">
        <v>308</v>
      </c>
      <c r="D2165" s="1">
        <v>15.85</v>
      </c>
      <c r="F2165" s="1">
        <v>245.25</v>
      </c>
      <c r="H2165" s="1">
        <v>1</v>
      </c>
      <c r="L2165" s="1">
        <v>33.4</v>
      </c>
      <c r="P2165" s="1">
        <v>7.0632000000000001</v>
      </c>
      <c r="S2165" s="1">
        <v>5</v>
      </c>
      <c r="V2165" s="1">
        <v>0.35599999999999998</v>
      </c>
      <c r="W2165" s="1">
        <v>87.308999999999997</v>
      </c>
      <c r="AN2165" s="1">
        <v>0.22132875813034356</v>
      </c>
      <c r="AO2165" s="1">
        <v>54.280877931466762</v>
      </c>
    </row>
    <row r="2166" spans="1:41" ht="15.75" customHeight="1">
      <c r="A2166" s="1" t="s">
        <v>2</v>
      </c>
      <c r="C2166" s="3">
        <v>308</v>
      </c>
      <c r="D2166" s="1">
        <v>15.75</v>
      </c>
      <c r="F2166" s="1">
        <v>245.25</v>
      </c>
      <c r="H2166" s="1">
        <v>1</v>
      </c>
      <c r="L2166" s="1">
        <v>33.4</v>
      </c>
      <c r="P2166" s="1">
        <v>4.6106999999999996</v>
      </c>
      <c r="S2166" s="1">
        <v>5</v>
      </c>
      <c r="V2166" s="1">
        <v>0.38</v>
      </c>
      <c r="W2166" s="1">
        <v>93.194999999999993</v>
      </c>
      <c r="AN2166" s="1">
        <v>0.23624979800429929</v>
      </c>
      <c r="AO2166" s="1">
        <v>57.940262960554399</v>
      </c>
    </row>
    <row r="2167" spans="1:41" ht="15.75" customHeight="1">
      <c r="A2167" s="1" t="s">
        <v>2</v>
      </c>
      <c r="C2167" s="3">
        <v>308</v>
      </c>
      <c r="D2167" s="1">
        <v>15.85</v>
      </c>
      <c r="F2167" s="1">
        <v>245.25</v>
      </c>
      <c r="H2167" s="1">
        <v>1</v>
      </c>
      <c r="L2167" s="1">
        <v>33.5</v>
      </c>
      <c r="P2167" s="1">
        <v>4.7088000000000001</v>
      </c>
      <c r="S2167" s="1">
        <v>5</v>
      </c>
      <c r="V2167" s="1">
        <v>0.35599999999999998</v>
      </c>
      <c r="W2167" s="1">
        <v>87.308999999999997</v>
      </c>
      <c r="AN2167" s="1">
        <v>0.22132875813034356</v>
      </c>
      <c r="AO2167" s="1">
        <v>54.280877931466762</v>
      </c>
    </row>
    <row r="2168" spans="1:41" ht="15.75" customHeight="1">
      <c r="A2168" s="1" t="s">
        <v>2</v>
      </c>
      <c r="C2168" s="3">
        <v>308</v>
      </c>
      <c r="D2168" s="1">
        <v>16.100000000000001</v>
      </c>
      <c r="F2168" s="1">
        <v>245.25</v>
      </c>
      <c r="H2168" s="1">
        <v>1</v>
      </c>
      <c r="L2168" s="1">
        <v>35.4</v>
      </c>
      <c r="P2168" s="1">
        <v>3.5316000000000001</v>
      </c>
      <c r="S2168" s="1">
        <v>5</v>
      </c>
      <c r="V2168" s="1">
        <v>0.34799999999999998</v>
      </c>
      <c r="W2168" s="1">
        <v>85.346999999999994</v>
      </c>
      <c r="AN2168" s="1">
        <v>0.2163550781723583</v>
      </c>
      <c r="AO2168" s="1">
        <v>53.061082921770875</v>
      </c>
    </row>
    <row r="2169" spans="1:41" ht="15.75" customHeight="1">
      <c r="A2169" s="1" t="s">
        <v>2</v>
      </c>
      <c r="C2169" s="3">
        <v>308</v>
      </c>
      <c r="D2169" s="1">
        <v>16.2</v>
      </c>
      <c r="F2169" s="1">
        <v>245.25</v>
      </c>
      <c r="H2169" s="1">
        <v>1</v>
      </c>
      <c r="L2169" s="1">
        <v>36.200000000000003</v>
      </c>
      <c r="P2169" s="1">
        <v>3.3354000000000004</v>
      </c>
      <c r="S2169" s="1">
        <v>5</v>
      </c>
      <c r="V2169" s="1">
        <v>0.40400000000000003</v>
      </c>
      <c r="W2169" s="1">
        <v>99.081000000000003</v>
      </c>
      <c r="AN2169" s="1">
        <v>0.25117083787825506</v>
      </c>
      <c r="AO2169" s="1">
        <v>61.599647989642051</v>
      </c>
    </row>
    <row r="2170" spans="1:41" ht="15.75" customHeight="1">
      <c r="A2170" s="1" t="s">
        <v>2</v>
      </c>
      <c r="C2170" s="3">
        <v>260</v>
      </c>
      <c r="H2170" s="1">
        <v>1</v>
      </c>
      <c r="L2170" s="1">
        <v>35.700000000000003</v>
      </c>
      <c r="S2170" s="1">
        <v>5</v>
      </c>
      <c r="T2170" s="1">
        <v>0.34799999999999998</v>
      </c>
      <c r="AN2170" s="1">
        <v>0.20879999999999999</v>
      </c>
      <c r="AO2170" s="1">
        <v>31.847183999999984</v>
      </c>
    </row>
    <row r="2171" spans="1:41" ht="15.75" customHeight="1">
      <c r="A2171" s="1" t="s">
        <v>2</v>
      </c>
      <c r="C2171" s="3">
        <v>260</v>
      </c>
      <c r="H2171" s="1">
        <v>1</v>
      </c>
      <c r="L2171" s="1">
        <v>32.5</v>
      </c>
      <c r="S2171" s="1">
        <v>5</v>
      </c>
      <c r="T2171" s="1">
        <v>0.379</v>
      </c>
      <c r="AN2171" s="1">
        <v>0.22739999999999999</v>
      </c>
      <c r="AO2171" s="1">
        <v>40.757606999999993</v>
      </c>
    </row>
    <row r="2172" spans="1:41" ht="15.75" customHeight="1">
      <c r="A2172" s="1" t="s">
        <v>2</v>
      </c>
      <c r="C2172" s="3">
        <v>260</v>
      </c>
      <c r="H2172" s="1">
        <v>1</v>
      </c>
      <c r="L2172" s="1">
        <v>37</v>
      </c>
      <c r="S2172" s="1">
        <v>5</v>
      </c>
      <c r="T2172" s="1">
        <v>0.38200000000000001</v>
      </c>
      <c r="AN2172" s="1">
        <v>0.22919999999999999</v>
      </c>
      <c r="AO2172" s="1">
        <v>41.619906</v>
      </c>
    </row>
    <row r="2173" spans="1:41" ht="15.75" customHeight="1">
      <c r="A2173" s="1" t="s">
        <v>2</v>
      </c>
      <c r="C2173" s="3">
        <v>260</v>
      </c>
      <c r="H2173" s="1">
        <v>1</v>
      </c>
      <c r="L2173" s="1">
        <v>33.9</v>
      </c>
      <c r="S2173" s="1">
        <v>5</v>
      </c>
      <c r="V2173" s="1">
        <v>0.35399999999999998</v>
      </c>
      <c r="AN2173" s="1">
        <v>0.22008533814084724</v>
      </c>
    </row>
    <row r="2174" spans="1:41" ht="15.75" customHeight="1">
      <c r="A2174" s="1" t="s">
        <v>2</v>
      </c>
      <c r="C2174" s="3">
        <v>260</v>
      </c>
      <c r="H2174" s="1">
        <v>1</v>
      </c>
      <c r="L2174" s="1">
        <v>33.4</v>
      </c>
      <c r="S2174" s="1">
        <v>5</v>
      </c>
      <c r="V2174" s="1">
        <v>0.36799999999999999</v>
      </c>
      <c r="AN2174" s="1">
        <v>0.22878927806732144</v>
      </c>
    </row>
    <row r="2175" spans="1:41" ht="15.75" customHeight="1">
      <c r="A2175" s="1" t="s">
        <v>2</v>
      </c>
      <c r="C2175" s="3">
        <v>260</v>
      </c>
      <c r="H2175" s="1">
        <v>1</v>
      </c>
      <c r="L2175" s="1">
        <v>35.799999999999997</v>
      </c>
      <c r="S2175" s="1">
        <v>5</v>
      </c>
      <c r="V2175" s="1">
        <v>0.376</v>
      </c>
      <c r="AN2175" s="1">
        <v>0.23376295802530672</v>
      </c>
    </row>
    <row r="2176" spans="1:41" ht="15.75" customHeight="1">
      <c r="A2176" s="1" t="s">
        <v>13</v>
      </c>
      <c r="C2176" s="3">
        <v>309</v>
      </c>
      <c r="F2176" s="1">
        <v>194.49539999999999</v>
      </c>
      <c r="H2176" s="1">
        <v>1</v>
      </c>
      <c r="L2176" s="1">
        <v>33.4</v>
      </c>
      <c r="V2176" s="1">
        <v>0.26950354609929078</v>
      </c>
      <c r="W2176" s="1">
        <v>52.417200000000001</v>
      </c>
      <c r="AN2176" s="1">
        <v>0.16755304822999956</v>
      </c>
      <c r="AO2176" s="1">
        <v>32.588297136713052</v>
      </c>
    </row>
    <row r="2177" spans="1:41" ht="15.75" customHeight="1">
      <c r="A2177" s="1" t="s">
        <v>13</v>
      </c>
      <c r="C2177" s="3">
        <v>309</v>
      </c>
      <c r="F2177" s="1">
        <v>193.11600000000001</v>
      </c>
      <c r="H2177" s="1">
        <v>1</v>
      </c>
      <c r="L2177" s="1">
        <v>33.299999999999997</v>
      </c>
      <c r="V2177" s="1">
        <v>0.27142857142857141</v>
      </c>
      <c r="W2177" s="1">
        <v>52.417200000000001</v>
      </c>
      <c r="AN2177" s="1">
        <v>0.16874985571735668</v>
      </c>
      <c r="AO2177" s="1">
        <v>32.588297136713052</v>
      </c>
    </row>
    <row r="2178" spans="1:41" ht="15.75" customHeight="1">
      <c r="A2178" s="1" t="s">
        <v>13</v>
      </c>
      <c r="C2178" s="3">
        <v>309</v>
      </c>
      <c r="F2178" s="1">
        <v>621.41970000000003</v>
      </c>
      <c r="H2178" s="1">
        <v>1</v>
      </c>
      <c r="L2178" s="1">
        <v>33.4</v>
      </c>
      <c r="V2178" s="1">
        <v>0.27081021087680357</v>
      </c>
      <c r="W2178" s="1">
        <v>168.2868</v>
      </c>
      <c r="AN2178" s="1">
        <v>0.16836541478196457</v>
      </c>
      <c r="AO2178" s="1">
        <v>104.62558554418399</v>
      </c>
    </row>
    <row r="2179" spans="1:41" ht="15.75" customHeight="1">
      <c r="A2179" s="1" t="s">
        <v>13</v>
      </c>
      <c r="C2179" s="3">
        <v>309</v>
      </c>
      <c r="F2179" s="1">
        <v>621.41970000000003</v>
      </c>
      <c r="H2179" s="1">
        <v>1</v>
      </c>
      <c r="L2179" s="1">
        <v>33.700000000000003</v>
      </c>
      <c r="V2179" s="1">
        <v>0.26304106548279688</v>
      </c>
      <c r="W2179" s="1">
        <v>163.4589</v>
      </c>
      <c r="AN2179" s="1">
        <v>0.16353525943985903</v>
      </c>
      <c r="AO2179" s="1">
        <v>101.62403186053938</v>
      </c>
    </row>
    <row r="2180" spans="1:41" ht="15.75" customHeight="1">
      <c r="A2180" s="1" t="s">
        <v>13</v>
      </c>
      <c r="C2180" s="3">
        <v>309</v>
      </c>
      <c r="F2180" s="1">
        <v>877.29840000000002</v>
      </c>
      <c r="H2180" s="1">
        <v>1</v>
      </c>
      <c r="L2180" s="1">
        <v>33.4</v>
      </c>
      <c r="V2180" s="1">
        <v>0.26022012578616355</v>
      </c>
      <c r="W2180" s="1">
        <v>228.29070000000002</v>
      </c>
      <c r="AN2180" s="1">
        <v>0.16178145303588026</v>
      </c>
      <c r="AO2180" s="1">
        <v>141.93060989805289</v>
      </c>
    </row>
    <row r="2181" spans="1:41" ht="15.75" customHeight="1">
      <c r="A2181" s="1" t="s">
        <v>13</v>
      </c>
      <c r="C2181" s="3">
        <v>309</v>
      </c>
      <c r="F2181" s="1">
        <v>877.29840000000002</v>
      </c>
      <c r="H2181" s="1">
        <v>1</v>
      </c>
      <c r="L2181" s="1">
        <v>33.299999999999997</v>
      </c>
      <c r="V2181" s="1">
        <v>0.25943396226415094</v>
      </c>
      <c r="W2181" s="1">
        <v>227.601</v>
      </c>
      <c r="AN2181" s="1">
        <v>0.16129268731673863</v>
      </c>
      <c r="AO2181" s="1">
        <v>141.50181651467508</v>
      </c>
    </row>
    <row r="2182" spans="1:41" ht="15.75" customHeight="1">
      <c r="A2182" s="1" t="s">
        <v>13</v>
      </c>
      <c r="C2182" s="3">
        <v>309</v>
      </c>
      <c r="F2182" s="1">
        <v>1153.1784</v>
      </c>
      <c r="H2182" s="1">
        <v>1</v>
      </c>
      <c r="L2182" s="1">
        <v>33.5</v>
      </c>
      <c r="V2182" s="1">
        <v>0.25538277511961727</v>
      </c>
      <c r="W2182" s="1">
        <v>294.50190000000003</v>
      </c>
      <c r="AN2182" s="1">
        <v>0.15877402377838676</v>
      </c>
      <c r="AO2182" s="1">
        <v>183.09477470232201</v>
      </c>
    </row>
    <row r="2183" spans="1:41" ht="15.75" customHeight="1">
      <c r="A2183" s="1" t="s">
        <v>13</v>
      </c>
      <c r="C2183" s="3">
        <v>309</v>
      </c>
      <c r="F2183" s="1">
        <v>1150.4196000000002</v>
      </c>
      <c r="H2183" s="1">
        <v>1</v>
      </c>
      <c r="L2183" s="1">
        <v>33.5</v>
      </c>
      <c r="V2183" s="1">
        <v>0.25059952038369299</v>
      </c>
      <c r="W2183" s="1">
        <v>288.2946</v>
      </c>
      <c r="AN2183" s="1">
        <v>0.15580022650163622</v>
      </c>
      <c r="AO2183" s="1">
        <v>179.23563425192177</v>
      </c>
    </row>
    <row r="2184" spans="1:41" ht="15.75" customHeight="1">
      <c r="A2184" s="1" t="s">
        <v>13</v>
      </c>
      <c r="C2184" s="3">
        <v>309</v>
      </c>
      <c r="F2184" s="1">
        <v>635.90340000000003</v>
      </c>
      <c r="H2184" s="1">
        <v>1</v>
      </c>
      <c r="L2184" s="1">
        <v>49</v>
      </c>
      <c r="V2184" s="1">
        <v>0.26301518438177873</v>
      </c>
      <c r="W2184" s="1">
        <v>167.25225</v>
      </c>
      <c r="AN2184" s="1">
        <v>0.16351916890068097</v>
      </c>
      <c r="AO2184" s="1">
        <v>103.98239546911729</v>
      </c>
    </row>
    <row r="2185" spans="1:41" ht="15.75" customHeight="1">
      <c r="A2185" s="1" t="s">
        <v>13</v>
      </c>
      <c r="C2185" s="3">
        <v>309</v>
      </c>
      <c r="F2185" s="1">
        <v>635.90340000000003</v>
      </c>
      <c r="H2185" s="1">
        <v>1</v>
      </c>
      <c r="L2185" s="1">
        <v>49</v>
      </c>
      <c r="V2185" s="1">
        <v>0.25867678958785251</v>
      </c>
      <c r="W2185" s="1">
        <v>164.49345000000002</v>
      </c>
      <c r="AN2185" s="1">
        <v>0.16082194549613368</v>
      </c>
      <c r="AO2185" s="1">
        <v>102.2672219356061</v>
      </c>
    </row>
    <row r="2186" spans="1:41" ht="15.75" customHeight="1">
      <c r="A2186" s="1" t="s">
        <v>13</v>
      </c>
      <c r="C2186" s="3">
        <v>310</v>
      </c>
      <c r="F2186" s="1">
        <v>351.74700000000001</v>
      </c>
      <c r="L2186" s="1">
        <v>32.9</v>
      </c>
      <c r="V2186" s="1">
        <v>0.22058823529411764</v>
      </c>
      <c r="W2186" s="1">
        <v>77.591250000000002</v>
      </c>
      <c r="AN2186" s="1">
        <v>0.13714191060621089</v>
      </c>
      <c r="AO2186" s="1">
        <v>48.239255630002866</v>
      </c>
    </row>
    <row r="2187" spans="1:41" ht="15.75" customHeight="1">
      <c r="A2187" s="1" t="s">
        <v>13</v>
      </c>
      <c r="C2187" s="3">
        <v>311</v>
      </c>
      <c r="F2187" s="1">
        <v>542.79390000000001</v>
      </c>
      <c r="G2187" s="1">
        <v>1172.1075000000001</v>
      </c>
      <c r="H2187" s="1">
        <v>2.1593969644832045</v>
      </c>
      <c r="L2187" s="1">
        <v>33.6</v>
      </c>
      <c r="V2187" s="1">
        <v>0.4542566709021601</v>
      </c>
      <c r="W2187" s="1">
        <v>246.56775000000002</v>
      </c>
      <c r="AN2187" s="1">
        <v>0.28241591248089681</v>
      </c>
      <c r="AO2187" s="1">
        <v>153.29363455756467</v>
      </c>
    </row>
    <row r="2188" spans="1:41" ht="17.25" customHeight="1">
      <c r="A2188" s="1" t="s">
        <v>13</v>
      </c>
      <c r="C2188" s="3">
        <v>311</v>
      </c>
      <c r="F2188" s="1">
        <v>543.48360000000002</v>
      </c>
      <c r="G2188" s="1">
        <v>1172.1075000000001</v>
      </c>
      <c r="H2188" s="1">
        <v>2.1566566130054339</v>
      </c>
      <c r="L2188" s="1">
        <v>33.6</v>
      </c>
      <c r="V2188" s="1">
        <v>0.46637055837563451</v>
      </c>
      <c r="W2188" s="1">
        <v>253.46475000000001</v>
      </c>
      <c r="AN2188" s="1">
        <v>0.28994723739841033</v>
      </c>
      <c r="AO2188" s="1">
        <v>157.5815683913427</v>
      </c>
    </row>
    <row r="2189" spans="1:41" ht="15.75" customHeight="1">
      <c r="A2189" s="1" t="s">
        <v>13</v>
      </c>
      <c r="C2189" s="3">
        <v>311</v>
      </c>
      <c r="F2189" s="1">
        <v>268.983</v>
      </c>
      <c r="G2189" s="1">
        <v>1172.1075000000001</v>
      </c>
      <c r="H2189" s="1">
        <v>4.3575523360212358</v>
      </c>
      <c r="L2189" s="1">
        <v>33.6</v>
      </c>
      <c r="V2189" s="1">
        <v>0.78974358974358971</v>
      </c>
      <c r="W2189" s="1">
        <v>212.42760000000001</v>
      </c>
      <c r="AN2189" s="1">
        <v>0.49099148303187717</v>
      </c>
      <c r="AO2189" s="1">
        <v>132.06836208036341</v>
      </c>
    </row>
    <row r="2190" spans="1:41" ht="15.75" customHeight="1">
      <c r="A2190" s="1" t="s">
        <v>13</v>
      </c>
      <c r="C2190" s="3">
        <v>311</v>
      </c>
      <c r="F2190" s="1">
        <v>86.902200000000008</v>
      </c>
      <c r="G2190" s="1">
        <v>1172.1075000000001</v>
      </c>
      <c r="H2190" s="1">
        <v>13.487661992446681</v>
      </c>
      <c r="L2190" s="1">
        <v>33.799999999999997</v>
      </c>
      <c r="V2190" s="1">
        <v>1.5396825396825395</v>
      </c>
      <c r="W2190" s="1">
        <v>133.80179999999999</v>
      </c>
      <c r="AN2190" s="1">
        <v>0.95723602365985927</v>
      </c>
      <c r="AO2190" s="1">
        <v>83.185916375293829</v>
      </c>
    </row>
    <row r="2191" spans="1:41" ht="15.75" customHeight="1">
      <c r="A2191" s="1" t="s">
        <v>13</v>
      </c>
      <c r="C2191" s="3">
        <v>311</v>
      </c>
      <c r="F2191" s="1">
        <v>93.109499999999997</v>
      </c>
      <c r="G2191" s="1">
        <v>1172.1075000000001</v>
      </c>
      <c r="H2191" s="1">
        <v>12.588484526283571</v>
      </c>
      <c r="L2191" s="1">
        <v>33.6</v>
      </c>
      <c r="V2191" s="1">
        <v>1.5555555555555558</v>
      </c>
      <c r="W2191" s="1">
        <v>144.83700000000002</v>
      </c>
      <c r="AN2191" s="1">
        <v>0.96710443627490961</v>
      </c>
      <c r="AO2191" s="1">
        <v>90.046610509338691</v>
      </c>
    </row>
    <row r="2192" spans="1:41" ht="15.75" customHeight="1">
      <c r="A2192" s="1" t="s">
        <v>13</v>
      </c>
      <c r="C2192" s="3">
        <v>312</v>
      </c>
      <c r="F2192" s="1">
        <v>237.2568</v>
      </c>
      <c r="H2192" s="1">
        <v>1</v>
      </c>
      <c r="L2192" s="1">
        <v>32.6</v>
      </c>
      <c r="V2192" s="1">
        <v>0.27180232558139533</v>
      </c>
      <c r="W2192" s="1">
        <v>64.486949999999993</v>
      </c>
      <c r="AN2192" s="1">
        <v>0.16898222240974589</v>
      </c>
      <c r="AO2192" s="1">
        <v>40.092181345824599</v>
      </c>
    </row>
    <row r="2193" spans="1:41" ht="15.75" customHeight="1">
      <c r="A2193" s="1" t="s">
        <v>13</v>
      </c>
      <c r="C2193" s="3">
        <v>312</v>
      </c>
      <c r="F2193" s="1">
        <v>359.33370000000002</v>
      </c>
      <c r="H2193" s="1">
        <v>1</v>
      </c>
      <c r="L2193" s="1">
        <v>32.200000000000003</v>
      </c>
      <c r="V2193" s="1">
        <v>0.27447216890595011</v>
      </c>
      <c r="W2193" s="1">
        <v>98.627100000000013</v>
      </c>
      <c r="AN2193" s="1">
        <v>0.17064209068903324</v>
      </c>
      <c r="AO2193" s="1">
        <v>61.317453823025872</v>
      </c>
    </row>
    <row r="2194" spans="1:41" ht="15.75" customHeight="1">
      <c r="A2194" s="1" t="s">
        <v>13</v>
      </c>
      <c r="C2194" s="3">
        <v>312</v>
      </c>
      <c r="F2194" s="1">
        <v>426.92430000000002</v>
      </c>
      <c r="H2194" s="1">
        <v>1</v>
      </c>
      <c r="L2194" s="1">
        <v>33.1</v>
      </c>
      <c r="V2194" s="1">
        <v>0.26171243941841682</v>
      </c>
      <c r="W2194" s="1">
        <v>111.73139999999999</v>
      </c>
      <c r="AN2194" s="1">
        <v>0.16270923933635104</v>
      </c>
      <c r="AO2194" s="1">
        <v>69.464528107204131</v>
      </c>
    </row>
    <row r="2195" spans="1:41" ht="15.75" customHeight="1">
      <c r="A2195" s="1" t="s">
        <v>13</v>
      </c>
      <c r="C2195" s="3">
        <v>312</v>
      </c>
      <c r="F2195" s="1">
        <v>1184.2148999999999</v>
      </c>
      <c r="H2195" s="1">
        <v>1</v>
      </c>
      <c r="L2195" s="1">
        <v>33.9</v>
      </c>
      <c r="V2195" s="1">
        <v>0.25014560279557368</v>
      </c>
      <c r="W2195" s="1">
        <v>296.22615000000002</v>
      </c>
      <c r="AN2195" s="1">
        <v>0.15551802140031046</v>
      </c>
      <c r="AO2195" s="1">
        <v>184.16675816076651</v>
      </c>
    </row>
    <row r="2196" spans="1:41" ht="15.75" customHeight="1">
      <c r="A2196" s="1" t="s">
        <v>13</v>
      </c>
      <c r="C2196" s="3">
        <v>312</v>
      </c>
      <c r="F2196" s="1">
        <v>1136.6256000000001</v>
      </c>
      <c r="H2196" s="1">
        <v>1</v>
      </c>
      <c r="L2196" s="1">
        <v>33.799999999999997</v>
      </c>
      <c r="V2196" s="1">
        <v>0.2530339805825243</v>
      </c>
      <c r="W2196" s="1">
        <v>287.60490000000004</v>
      </c>
      <c r="AN2196" s="1">
        <v>0.1573137547390662</v>
      </c>
      <c r="AO2196" s="1">
        <v>178.80684086854399</v>
      </c>
    </row>
    <row r="2197" spans="1:41" ht="15.75" customHeight="1">
      <c r="A2197" s="1" t="s">
        <v>13</v>
      </c>
      <c r="C2197" s="3">
        <v>313</v>
      </c>
      <c r="F2197" s="1">
        <v>206.91</v>
      </c>
      <c r="L2197" s="1">
        <v>33.299999999999997</v>
      </c>
      <c r="T2197" s="1">
        <v>0.31833333333333336</v>
      </c>
      <c r="U2197" s="1">
        <v>65.866350000000011</v>
      </c>
      <c r="AN2197" s="1">
        <v>0.19100000000000003</v>
      </c>
      <c r="AO2197" s="1">
        <v>39.519810000000007</v>
      </c>
    </row>
    <row r="2198" spans="1:41" ht="15.75" customHeight="1">
      <c r="A2198" s="1" t="s">
        <v>13</v>
      </c>
      <c r="C2198" s="3">
        <v>313</v>
      </c>
      <c r="F2198" s="1">
        <v>344.85</v>
      </c>
      <c r="L2198" s="1">
        <v>33.6</v>
      </c>
      <c r="T2198" s="1">
        <v>0.32600000000000001</v>
      </c>
      <c r="U2198" s="1">
        <v>112.42110000000001</v>
      </c>
      <c r="AN2198" s="1">
        <v>0.19560000000000002</v>
      </c>
      <c r="AO2198" s="1">
        <v>67.452660000000009</v>
      </c>
    </row>
    <row r="2199" spans="1:41" ht="15.75" customHeight="1">
      <c r="A2199" s="1" t="s">
        <v>13</v>
      </c>
      <c r="C2199" s="3">
        <v>313</v>
      </c>
      <c r="F2199" s="1">
        <v>455.202</v>
      </c>
      <c r="L2199" s="1">
        <v>33.4</v>
      </c>
      <c r="T2199" s="1">
        <v>0.31590909090909092</v>
      </c>
      <c r="U2199" s="1">
        <v>143.80245000000002</v>
      </c>
      <c r="AN2199" s="1">
        <v>0.18954545454545457</v>
      </c>
      <c r="AO2199" s="1">
        <v>86.281470000000013</v>
      </c>
    </row>
    <row r="2200" spans="1:41" ht="15.75" customHeight="1">
      <c r="A2200" s="1" t="s">
        <v>13</v>
      </c>
      <c r="C2200" s="3">
        <v>313</v>
      </c>
      <c r="F2200" s="1">
        <v>620.73</v>
      </c>
      <c r="L2200" s="1">
        <v>33.4</v>
      </c>
      <c r="T2200" s="1">
        <v>0.31444444444444447</v>
      </c>
      <c r="U2200" s="1">
        <v>195.18510000000001</v>
      </c>
      <c r="AN2200" s="1">
        <v>0.18866666666666665</v>
      </c>
      <c r="AO2200" s="1">
        <v>117.11105999999999</v>
      </c>
    </row>
    <row r="2201" spans="1:41" ht="15" customHeight="1">
      <c r="A2201" s="1" t="s">
        <v>13</v>
      </c>
      <c r="C2201" s="3">
        <v>313</v>
      </c>
      <c r="F2201" s="1">
        <v>724.18500000000006</v>
      </c>
      <c r="L2201" s="1">
        <v>33.5</v>
      </c>
      <c r="T2201" s="1">
        <v>0.32428571428571423</v>
      </c>
      <c r="U2201" s="1">
        <v>234.84285</v>
      </c>
      <c r="AN2201" s="1">
        <v>0.19457142857142856</v>
      </c>
      <c r="AO2201" s="1">
        <v>140.90571</v>
      </c>
    </row>
    <row r="2202" spans="1:41" ht="15.75" customHeight="1">
      <c r="A2202" s="1" t="s">
        <v>13</v>
      </c>
      <c r="C2202" s="3">
        <v>314</v>
      </c>
      <c r="F2202" s="1">
        <v>185.39411880000003</v>
      </c>
      <c r="V2202" s="1">
        <v>0.25923051740301478</v>
      </c>
      <c r="W2202" s="1">
        <v>48.059813339999998</v>
      </c>
      <c r="AN2202" s="1">
        <v>0.16116620361319015</v>
      </c>
      <c r="AO2202" s="1">
        <v>29.879266299208766</v>
      </c>
    </row>
    <row r="2203" spans="1:41" ht="15.75" customHeight="1">
      <c r="A2203" s="1" t="s">
        <v>13</v>
      </c>
      <c r="C2203" s="3">
        <v>314</v>
      </c>
      <c r="F2203" s="1">
        <v>619.11403289999998</v>
      </c>
      <c r="V2203" s="1">
        <v>0.26284092921906699</v>
      </c>
      <c r="W2203" s="1">
        <v>162.72850770000002</v>
      </c>
      <c r="AN2203" s="1">
        <v>0.16341083272438661</v>
      </c>
      <c r="AO2203" s="1">
        <v>101.16993966754229</v>
      </c>
    </row>
    <row r="2204" spans="1:41" ht="15.75" customHeight="1">
      <c r="A2204" s="1" t="s">
        <v>13</v>
      </c>
      <c r="C2204" s="3">
        <v>314</v>
      </c>
      <c r="F2204" s="1">
        <v>870.84280799999999</v>
      </c>
      <c r="V2204" s="1">
        <v>0.25657432047139328</v>
      </c>
      <c r="W2204" s="1">
        <v>223.43590169999999</v>
      </c>
      <c r="AN2204" s="1">
        <v>0.15951481943278162</v>
      </c>
      <c r="AO2204" s="1">
        <v>138.91233327245652</v>
      </c>
    </row>
    <row r="2205" spans="1:41" ht="15.75" customHeight="1">
      <c r="A2205" s="1" t="s">
        <v>13</v>
      </c>
      <c r="C2205" s="3">
        <v>314</v>
      </c>
      <c r="F2205" s="1">
        <v>1151.4817380000002</v>
      </c>
      <c r="V2205" s="1">
        <v>0.2518885441498856</v>
      </c>
      <c r="W2205" s="1">
        <v>290.0450586</v>
      </c>
      <c r="AN2205" s="1">
        <v>0.15660162546054604</v>
      </c>
      <c r="AO2205" s="1">
        <v>180.32391185893462</v>
      </c>
    </row>
    <row r="2206" spans="1:41" ht="15.75" customHeight="1">
      <c r="A2206" s="1" t="s">
        <v>13</v>
      </c>
      <c r="C2206" s="3">
        <v>314</v>
      </c>
      <c r="F2206" s="1">
        <v>634.42192440000008</v>
      </c>
      <c r="V2206" s="1">
        <v>0.2578284332696999</v>
      </c>
      <c r="W2206" s="1">
        <v>163.57201080000002</v>
      </c>
      <c r="AN2206" s="1">
        <v>0.16029451389403043</v>
      </c>
      <c r="AO2206" s="1">
        <v>101.69435397541334</v>
      </c>
    </row>
    <row r="2207" spans="1:41" ht="15.75" customHeight="1">
      <c r="A2207" s="1" t="s">
        <v>13</v>
      </c>
      <c r="C2207" s="3">
        <v>314</v>
      </c>
      <c r="F2207" s="1">
        <v>195.59891999999999</v>
      </c>
      <c r="V2207" s="1">
        <v>0.26725881523272216</v>
      </c>
      <c r="W2207" s="1">
        <v>52.275535619999999</v>
      </c>
      <c r="AN2207" s="1">
        <v>0.16615747661473412</v>
      </c>
      <c r="AO2207" s="1">
        <v>32.500222975767251</v>
      </c>
    </row>
    <row r="2208" spans="1:41" ht="15.75" customHeight="1">
      <c r="A2208" s="1" t="s">
        <v>13</v>
      </c>
      <c r="C2208" s="3">
        <v>314</v>
      </c>
      <c r="F2208" s="1">
        <v>234.71939370000001</v>
      </c>
      <c r="V2208" s="1">
        <v>0.273005485997044</v>
      </c>
      <c r="W2208" s="1">
        <v>64.079682150000011</v>
      </c>
      <c r="AN2208" s="1">
        <v>0.16973023926544001</v>
      </c>
      <c r="AO2208" s="1">
        <v>39.838978852940016</v>
      </c>
    </row>
    <row r="2209" spans="1:41" ht="15.75" customHeight="1">
      <c r="A2209" s="1" t="s">
        <v>13</v>
      </c>
      <c r="C2209" s="3">
        <v>314</v>
      </c>
      <c r="F2209" s="1">
        <v>358.88194650000003</v>
      </c>
      <c r="V2209" s="1">
        <v>0.27252880300569815</v>
      </c>
      <c r="W2209" s="1">
        <v>97.805667299999996</v>
      </c>
      <c r="AN2209" s="1">
        <v>0.16943388068539386</v>
      </c>
      <c r="AO2209" s="1">
        <v>60.806760903422905</v>
      </c>
    </row>
    <row r="2210" spans="1:41" ht="15.75" customHeight="1">
      <c r="A2210" s="1" t="s">
        <v>13</v>
      </c>
      <c r="C2210" s="3">
        <v>314</v>
      </c>
      <c r="F2210" s="1">
        <v>423.51511290000002</v>
      </c>
      <c r="V2210" s="1">
        <v>0.26279156495243927</v>
      </c>
      <c r="W2210" s="1">
        <v>111.29619930000001</v>
      </c>
      <c r="AN2210" s="1">
        <v>0.16338014246644075</v>
      </c>
      <c r="AO2210" s="1">
        <v>69.19395948229274</v>
      </c>
    </row>
    <row r="2211" spans="1:41" ht="15.75" customHeight="1">
      <c r="A2211" s="1" t="s">
        <v>13</v>
      </c>
      <c r="C2211" s="3">
        <v>314</v>
      </c>
      <c r="F2211" s="1">
        <v>620.81483309999999</v>
      </c>
      <c r="V2211" s="1">
        <v>0.27026972980359354</v>
      </c>
      <c r="W2211" s="1">
        <v>167.78745720000001</v>
      </c>
      <c r="AN2211" s="1">
        <v>0.16802939229677771</v>
      </c>
      <c r="AO2211" s="1">
        <v>104.31513913461848</v>
      </c>
    </row>
    <row r="2212" spans="1:41" ht="15.75" customHeight="1">
      <c r="A2212" s="1" t="s">
        <v>13</v>
      </c>
      <c r="C2212" s="3">
        <v>314</v>
      </c>
      <c r="F2212" s="1">
        <v>877.64325000000008</v>
      </c>
      <c r="V2212" s="1">
        <v>0.25938939096267188</v>
      </c>
      <c r="W2212" s="1">
        <v>227.65134810000001</v>
      </c>
      <c r="AN2212" s="1">
        <v>0.16126497689313013</v>
      </c>
      <c r="AO2212" s="1">
        <v>141.53311843166165</v>
      </c>
    </row>
    <row r="2213" spans="1:41" ht="15.75" customHeight="1">
      <c r="A2213" s="1" t="s">
        <v>13</v>
      </c>
      <c r="C2213" s="3">
        <v>314</v>
      </c>
      <c r="F2213" s="1">
        <v>1132.7770740000001</v>
      </c>
      <c r="V2213" s="1">
        <v>0.25604778314925541</v>
      </c>
      <c r="W2213" s="1">
        <v>290.0450586</v>
      </c>
      <c r="AN2213" s="1">
        <v>0.15918746591700056</v>
      </c>
      <c r="AO2213" s="1">
        <v>180.32391185893462</v>
      </c>
    </row>
    <row r="2214" spans="1:41" ht="15.75" customHeight="1">
      <c r="A2214" s="1" t="s">
        <v>13</v>
      </c>
      <c r="C2214" s="3">
        <v>314</v>
      </c>
      <c r="F2214" s="1">
        <v>1153.185297</v>
      </c>
      <c r="V2214" s="1">
        <v>0.25663423065651525</v>
      </c>
      <c r="W2214" s="1">
        <v>295.9468215</v>
      </c>
      <c r="AN2214" s="1">
        <v>0.15955206619365914</v>
      </c>
      <c r="AO2214" s="1">
        <v>183.99309684049848</v>
      </c>
    </row>
    <row r="2215" spans="1:41" ht="15.75" customHeight="1">
      <c r="A2215" s="1" t="s">
        <v>13</v>
      </c>
      <c r="C2215" s="3">
        <v>314</v>
      </c>
      <c r="F2215" s="1">
        <v>1182.0975210000001</v>
      </c>
      <c r="V2215" s="1">
        <v>0.25249747655971949</v>
      </c>
      <c r="W2215" s="1">
        <v>298.47664109999999</v>
      </c>
      <c r="AN2215" s="1">
        <v>0.15698020482586586</v>
      </c>
      <c r="AO2215" s="1">
        <v>185.56591097072828</v>
      </c>
    </row>
    <row r="2216" spans="1:41" ht="15.75" customHeight="1">
      <c r="A2216" s="1" t="s">
        <v>13</v>
      </c>
      <c r="C2216" s="3">
        <v>314</v>
      </c>
      <c r="F2216" s="1">
        <v>634.42192440000008</v>
      </c>
      <c r="V2216" s="1">
        <v>0.26580254214808469</v>
      </c>
      <c r="W2216" s="1">
        <v>168.6309603</v>
      </c>
      <c r="AN2216" s="1">
        <v>0.16525209708293226</v>
      </c>
      <c r="AO2216" s="1">
        <v>104.83955344248952</v>
      </c>
    </row>
    <row r="2217" spans="1:41" ht="15.75" customHeight="1">
      <c r="A2217" s="1" t="s">
        <v>13</v>
      </c>
      <c r="C2217" s="3">
        <v>315</v>
      </c>
      <c r="F2217" s="1">
        <v>118.18216410000001</v>
      </c>
      <c r="V2217" s="1">
        <v>0.44068210069272201</v>
      </c>
      <c r="W2217" s="1">
        <v>52.080764340000002</v>
      </c>
      <c r="AN2217" s="1">
        <v>0.27397646650727864</v>
      </c>
      <c r="AO2217" s="1">
        <v>32.379131724301359</v>
      </c>
    </row>
    <row r="2218" spans="1:41" ht="15.75" customHeight="1">
      <c r="A2218" s="1" t="s">
        <v>13</v>
      </c>
      <c r="C2218" s="3">
        <v>315</v>
      </c>
      <c r="F2218" s="1">
        <v>357.6563496</v>
      </c>
      <c r="V2218" s="1">
        <v>0.44118225575045128</v>
      </c>
      <c r="W2218" s="1">
        <v>157.79163510000004</v>
      </c>
      <c r="AN2218" s="1">
        <v>0.27428741790559275</v>
      </c>
      <c r="AO2218" s="1">
        <v>98.100636629323986</v>
      </c>
    </row>
    <row r="2219" spans="1:41" ht="15.75" customHeight="1">
      <c r="A2219" s="1" t="s">
        <v>13</v>
      </c>
      <c r="C2219" s="3">
        <v>315</v>
      </c>
      <c r="F2219" s="1">
        <v>502.27333530000004</v>
      </c>
      <c r="V2219" s="1">
        <v>0.42711284189885595</v>
      </c>
      <c r="W2219" s="1">
        <v>214.52739164999997</v>
      </c>
      <c r="AN2219" s="1">
        <v>0.26554032269380778</v>
      </c>
      <c r="AO2219" s="1">
        <v>133.37382353605713</v>
      </c>
    </row>
    <row r="2220" spans="1:41" ht="15.75" customHeight="1">
      <c r="A2220" s="1" t="s">
        <v>13</v>
      </c>
      <c r="C2220" s="3">
        <v>315</v>
      </c>
      <c r="F2220" s="1">
        <v>671.77124849999996</v>
      </c>
      <c r="V2220" s="1">
        <v>0.41653892947161464</v>
      </c>
      <c r="W2220" s="1">
        <v>279.81887670000003</v>
      </c>
      <c r="AN2220" s="1">
        <v>0.25896641565420009</v>
      </c>
      <c r="AO2220" s="1">
        <v>173.96619236359194</v>
      </c>
    </row>
    <row r="2221" spans="1:41" ht="15.75" customHeight="1">
      <c r="A2221" s="1" t="s">
        <v>13</v>
      </c>
      <c r="C2221" s="3">
        <v>315</v>
      </c>
      <c r="F2221" s="1">
        <v>118.18216410000001</v>
      </c>
      <c r="V2221" s="1">
        <v>0.453820184064475</v>
      </c>
      <c r="W2221" s="1">
        <v>53.633451464999993</v>
      </c>
      <c r="AN2221" s="1">
        <v>0.28214454425133195</v>
      </c>
      <c r="AO2221" s="1">
        <v>33.344452828630629</v>
      </c>
    </row>
    <row r="2222" spans="1:41" ht="15.75" customHeight="1">
      <c r="A2222" s="1" t="s">
        <v>13</v>
      </c>
      <c r="C2222" s="3">
        <v>315</v>
      </c>
      <c r="F2222" s="1">
        <v>357.6563496</v>
      </c>
      <c r="V2222" s="1">
        <v>0.46290746825874329</v>
      </c>
      <c r="W2222" s="1">
        <v>165.5617953</v>
      </c>
      <c r="AN2222" s="1">
        <v>0.28779419966002551</v>
      </c>
      <c r="AO2222" s="1">
        <v>102.93142288645829</v>
      </c>
    </row>
    <row r="2223" spans="1:41" ht="15.75" customHeight="1">
      <c r="A2223" s="1" t="s">
        <v>13</v>
      </c>
      <c r="C2223" s="3">
        <v>315</v>
      </c>
      <c r="F2223" s="1">
        <v>502.27333530000004</v>
      </c>
      <c r="V2223" s="1">
        <v>0.44568684611993969</v>
      </c>
      <c r="W2223" s="1">
        <v>223.85661869999998</v>
      </c>
      <c r="AN2223" s="1">
        <v>0.27708796676054998</v>
      </c>
      <c r="AO2223" s="1">
        <v>139.17389723631698</v>
      </c>
    </row>
    <row r="2224" spans="1:41" ht="15.75" customHeight="1">
      <c r="A2224" s="1" t="s">
        <v>13</v>
      </c>
      <c r="C2224" s="3">
        <v>316</v>
      </c>
      <c r="F2224" s="1">
        <v>671.77124849999996</v>
      </c>
      <c r="V2224" s="1">
        <v>0.41307282816823326</v>
      </c>
      <c r="W2224" s="1">
        <v>277.49044950000001</v>
      </c>
      <c r="AN2224" s="1">
        <v>0.25681150583107831</v>
      </c>
      <c r="AO2224" s="1">
        <v>172.51858590130848</v>
      </c>
    </row>
    <row r="2225" spans="1:41" ht="15.75" customHeight="1">
      <c r="A2225" s="1" t="s">
        <v>13</v>
      </c>
      <c r="C2225" s="3">
        <v>316.2</v>
      </c>
      <c r="F2225" s="1">
        <v>360.79931249999998</v>
      </c>
      <c r="V2225" s="1">
        <v>0.42867765830346477</v>
      </c>
      <c r="W2225" s="1">
        <v>154.66660440000001</v>
      </c>
      <c r="AN2225" s="1">
        <v>0.26651318469249896</v>
      </c>
      <c r="AO2225" s="1">
        <v>96.157773809239146</v>
      </c>
    </row>
    <row r="2226" spans="1:41" ht="15.75" customHeight="1">
      <c r="A2226" s="1" t="s">
        <v>13</v>
      </c>
      <c r="C2226" s="3">
        <v>316.2</v>
      </c>
      <c r="F2226" s="1">
        <v>360.79931249999998</v>
      </c>
      <c r="V2226" s="1">
        <v>0.44788434886499401</v>
      </c>
      <c r="W2226" s="1">
        <v>161.59636515</v>
      </c>
      <c r="AN2226" s="1">
        <v>0.27845417618063678</v>
      </c>
      <c r="AO2226" s="1">
        <v>100.46607532872761</v>
      </c>
    </row>
    <row r="2227" spans="1:41" ht="15.75" customHeight="1">
      <c r="A2227" s="1" t="s">
        <v>20</v>
      </c>
      <c r="C2227" s="3">
        <v>317</v>
      </c>
      <c r="F2227" s="1">
        <v>98.1</v>
      </c>
      <c r="H2227" s="1">
        <v>1</v>
      </c>
      <c r="I2227" s="1">
        <v>52</v>
      </c>
      <c r="J2227" s="1">
        <v>28</v>
      </c>
      <c r="K2227" s="1">
        <v>24</v>
      </c>
      <c r="T2227" s="1">
        <v>0.55000000000000004</v>
      </c>
      <c r="U2227" s="1">
        <v>53.954999999999998</v>
      </c>
      <c r="AN2227" s="1">
        <v>0.36659999999999998</v>
      </c>
      <c r="AO2227" s="1">
        <v>35.963459999999998</v>
      </c>
    </row>
    <row r="2228" spans="1:41" ht="15.75" customHeight="1">
      <c r="A2228" s="1" t="s">
        <v>20</v>
      </c>
      <c r="C2228" s="3">
        <v>317</v>
      </c>
      <c r="F2228" s="1">
        <v>392.4</v>
      </c>
      <c r="H2228" s="1">
        <v>1</v>
      </c>
      <c r="I2228" s="1">
        <v>52</v>
      </c>
      <c r="J2228" s="1">
        <v>28</v>
      </c>
      <c r="K2228" s="1">
        <v>24</v>
      </c>
      <c r="T2228" s="1">
        <v>0.48125000000000001</v>
      </c>
      <c r="U2228" s="1">
        <v>188.8425</v>
      </c>
      <c r="AN2228" s="1">
        <v>0.28602499999999997</v>
      </c>
      <c r="AO2228" s="1">
        <v>112.23620999999999</v>
      </c>
    </row>
    <row r="2229" spans="1:41" ht="15.75" customHeight="1">
      <c r="A2229" s="1" t="s">
        <v>20</v>
      </c>
      <c r="C2229" s="3">
        <v>317</v>
      </c>
      <c r="F2229" s="1">
        <v>196.2</v>
      </c>
      <c r="H2229" s="1">
        <v>1</v>
      </c>
      <c r="I2229" s="1">
        <v>52</v>
      </c>
      <c r="J2229" s="1">
        <v>28</v>
      </c>
      <c r="K2229" s="1">
        <v>24</v>
      </c>
      <c r="T2229" s="1">
        <v>0.5625</v>
      </c>
      <c r="U2229" s="1">
        <v>110.3625</v>
      </c>
      <c r="AN2229" s="1">
        <v>0.38124999999999992</v>
      </c>
      <c r="AO2229" s="1">
        <v>74.801249999999982</v>
      </c>
    </row>
    <row r="2230" spans="1:41" ht="15.75" customHeight="1">
      <c r="A2230" s="1" t="s">
        <v>20</v>
      </c>
      <c r="C2230" s="3">
        <v>317</v>
      </c>
      <c r="F2230" s="1">
        <v>388.476</v>
      </c>
      <c r="H2230" s="1">
        <v>1</v>
      </c>
      <c r="I2230" s="1">
        <v>52</v>
      </c>
      <c r="J2230" s="1">
        <v>28</v>
      </c>
      <c r="K2230" s="1">
        <v>24</v>
      </c>
      <c r="T2230" s="1">
        <v>0.40782828282828282</v>
      </c>
      <c r="U2230" s="1">
        <v>158.4315</v>
      </c>
      <c r="AN2230" s="1">
        <v>0.19997474747474744</v>
      </c>
      <c r="AO2230" s="1">
        <v>77.685389999999984</v>
      </c>
    </row>
    <row r="2231" spans="1:41" ht="15.75" customHeight="1">
      <c r="A2231" s="1" t="s">
        <v>20</v>
      </c>
      <c r="C2231" s="3">
        <v>317</v>
      </c>
      <c r="F2231" s="1">
        <v>281.54699999999997</v>
      </c>
      <c r="H2231" s="1">
        <v>1</v>
      </c>
      <c r="I2231" s="1">
        <v>52</v>
      </c>
      <c r="J2231" s="1">
        <v>28</v>
      </c>
      <c r="K2231" s="1">
        <v>24</v>
      </c>
      <c r="T2231" s="1">
        <v>0.43554006968641112</v>
      </c>
      <c r="U2231" s="1">
        <v>122.625</v>
      </c>
      <c r="AN2231" s="1">
        <v>0.23245296167247387</v>
      </c>
      <c r="AO2231" s="1">
        <v>65.446433999999996</v>
      </c>
    </row>
    <row r="2232" spans="1:41" ht="15.75" customHeight="1">
      <c r="A2232" s="1" t="s">
        <v>20</v>
      </c>
      <c r="C2232" s="3">
        <v>317</v>
      </c>
      <c r="F2232" s="1">
        <v>147.14999999999998</v>
      </c>
      <c r="H2232" s="1">
        <v>1</v>
      </c>
      <c r="I2232" s="1">
        <v>52</v>
      </c>
      <c r="J2232" s="1">
        <v>28</v>
      </c>
      <c r="K2232" s="1">
        <v>24</v>
      </c>
      <c r="T2232" s="1">
        <v>0.54</v>
      </c>
      <c r="U2232" s="1">
        <v>79.460999999999999</v>
      </c>
      <c r="AN2232" s="1">
        <v>0.35487999999999997</v>
      </c>
      <c r="AO2232" s="1">
        <v>52.220591999999989</v>
      </c>
    </row>
    <row r="2233" spans="1:41" ht="15.75" customHeight="1">
      <c r="A2233" s="1" t="s">
        <v>20</v>
      </c>
      <c r="C2233" s="3">
        <v>317</v>
      </c>
      <c r="F2233" s="1">
        <v>184.42799999999997</v>
      </c>
      <c r="H2233" s="1">
        <v>1</v>
      </c>
      <c r="I2233" s="1">
        <v>56</v>
      </c>
      <c r="J2233" s="1">
        <v>27</v>
      </c>
      <c r="K2233" s="1">
        <v>29</v>
      </c>
      <c r="T2233" s="1">
        <v>0.51595744680851063</v>
      </c>
      <c r="U2233" s="1">
        <v>95.156999999999996</v>
      </c>
      <c r="AN2233" s="1">
        <v>0.32670212765957446</v>
      </c>
      <c r="AO2233" s="1">
        <v>60.253019999999992</v>
      </c>
    </row>
    <row r="2234" spans="1:41" ht="15.75" customHeight="1">
      <c r="A2234" s="1" t="s">
        <v>20</v>
      </c>
      <c r="C2234" s="3">
        <v>317</v>
      </c>
      <c r="F2234" s="1">
        <v>259.96499999999997</v>
      </c>
      <c r="H2234" s="1">
        <v>1</v>
      </c>
      <c r="I2234" s="1">
        <v>56</v>
      </c>
      <c r="J2234" s="1">
        <v>27</v>
      </c>
      <c r="K2234" s="1">
        <v>29</v>
      </c>
      <c r="T2234" s="1">
        <v>0.45471698113207554</v>
      </c>
      <c r="U2234" s="1">
        <v>118.2105</v>
      </c>
      <c r="AN2234" s="1">
        <v>0.25492830188679244</v>
      </c>
      <c r="AO2234" s="1">
        <v>66.272435999999985</v>
      </c>
    </row>
    <row r="2235" spans="1:41" ht="15.75" customHeight="1">
      <c r="A2235" s="1" t="s">
        <v>20</v>
      </c>
      <c r="C2235" s="3">
        <v>317</v>
      </c>
      <c r="F2235" s="1">
        <v>374.74199999999996</v>
      </c>
      <c r="H2235" s="1">
        <v>1</v>
      </c>
      <c r="I2235" s="1">
        <v>56</v>
      </c>
      <c r="J2235" s="1">
        <v>27</v>
      </c>
      <c r="K2235" s="1">
        <v>29</v>
      </c>
      <c r="T2235" s="1">
        <v>0.46073298429319376</v>
      </c>
      <c r="U2235" s="1">
        <v>172.65599999999998</v>
      </c>
      <c r="AN2235" s="1">
        <v>0.26197905759162293</v>
      </c>
      <c r="AO2235" s="1">
        <v>98.174555999999953</v>
      </c>
    </row>
    <row r="2236" spans="1:41" ht="15.75" customHeight="1">
      <c r="A2236" s="1" t="s">
        <v>20</v>
      </c>
      <c r="C2236" s="3">
        <v>317</v>
      </c>
      <c r="F2236" s="1">
        <v>373.76099999999997</v>
      </c>
      <c r="H2236" s="1">
        <v>1</v>
      </c>
      <c r="I2236" s="1">
        <v>52</v>
      </c>
      <c r="J2236" s="1">
        <v>28</v>
      </c>
      <c r="K2236" s="1">
        <v>24</v>
      </c>
      <c r="Z2236" s="1">
        <v>0.33202099737532814</v>
      </c>
      <c r="AA2236" s="1">
        <v>124.09650000000001</v>
      </c>
    </row>
    <row r="2237" spans="1:41" ht="15.75" customHeight="1">
      <c r="A2237" s="1" t="s">
        <v>20</v>
      </c>
      <c r="C2237" s="3">
        <v>317</v>
      </c>
      <c r="F2237" s="1">
        <v>279.58499999999998</v>
      </c>
      <c r="H2237" s="1">
        <v>1</v>
      </c>
      <c r="I2237" s="1">
        <v>52</v>
      </c>
      <c r="J2237" s="1">
        <v>28</v>
      </c>
      <c r="K2237" s="1">
        <v>24</v>
      </c>
      <c r="Z2237" s="1">
        <v>0.32105263157894737</v>
      </c>
      <c r="AA2237" s="1">
        <v>89.761499999999998</v>
      </c>
    </row>
    <row r="2238" spans="1:41" ht="15.75" customHeight="1">
      <c r="A2238" s="1" t="s">
        <v>20</v>
      </c>
      <c r="C2238" s="3">
        <v>317</v>
      </c>
      <c r="F2238" s="1">
        <v>185.40899999999999</v>
      </c>
      <c r="H2238" s="1">
        <v>1</v>
      </c>
      <c r="I2238" s="1">
        <v>52</v>
      </c>
      <c r="J2238" s="1">
        <v>28</v>
      </c>
      <c r="K2238" s="1">
        <v>24</v>
      </c>
      <c r="Z2238" s="1">
        <v>0.33862433862433866</v>
      </c>
      <c r="AA2238" s="1">
        <v>62.783999999999999</v>
      </c>
    </row>
    <row r="2239" spans="1:41" ht="15.75" customHeight="1">
      <c r="A2239" s="1" t="s">
        <v>13</v>
      </c>
      <c r="C2239" s="3">
        <v>325</v>
      </c>
      <c r="K2239" s="1">
        <v>10.5304</v>
      </c>
      <c r="V2239" s="1">
        <v>0.121818</v>
      </c>
      <c r="AN2239" s="1">
        <v>7.7747835079884461E-2</v>
      </c>
    </row>
    <row r="2240" spans="1:41" ht="15.75" customHeight="1">
      <c r="A2240" s="1" t="s">
        <v>13</v>
      </c>
      <c r="C2240" s="3">
        <v>325</v>
      </c>
      <c r="K2240" s="1">
        <v>16.614699999999999</v>
      </c>
      <c r="V2240" s="1">
        <v>0.16909099999999999</v>
      </c>
      <c r="AN2240" s="1">
        <v>0.1060564299646876</v>
      </c>
    </row>
    <row r="2241" spans="1:40" ht="15.75" customHeight="1">
      <c r="A2241" s="1" t="s">
        <v>13</v>
      </c>
      <c r="C2241" s="3">
        <v>325</v>
      </c>
      <c r="K2241" s="1">
        <v>19.890799999999999</v>
      </c>
      <c r="V2241" s="1">
        <v>0.18909100000000001</v>
      </c>
      <c r="AN2241" s="1">
        <v>0.11759233680626859</v>
      </c>
    </row>
    <row r="2242" spans="1:40" ht="15.75" customHeight="1">
      <c r="A2242" s="1" t="s">
        <v>13</v>
      </c>
      <c r="C2242" s="3">
        <v>325</v>
      </c>
      <c r="K2242" s="1">
        <v>25.741000000000003</v>
      </c>
      <c r="V2242" s="1">
        <v>0.16909099999999999</v>
      </c>
      <c r="AN2242" s="1">
        <v>0.10366353322714687</v>
      </c>
    </row>
    <row r="2243" spans="1:40" ht="15.75" customHeight="1">
      <c r="A2243" s="1" t="s">
        <v>13</v>
      </c>
      <c r="C2243" s="3">
        <v>325</v>
      </c>
      <c r="K2243" s="1">
        <v>27.379100000000001</v>
      </c>
      <c r="V2243" s="1">
        <v>0.21090900000000001</v>
      </c>
      <c r="AN2243" s="1">
        <v>0.12880720031999338</v>
      </c>
    </row>
    <row r="2244" spans="1:40" ht="15.75" customHeight="1">
      <c r="A2244" s="1" t="s">
        <v>13</v>
      </c>
      <c r="C2244" s="3">
        <v>325</v>
      </c>
      <c r="K2244" s="1">
        <v>29.251200000000001</v>
      </c>
      <c r="V2244" s="1">
        <v>0.18181800000000001</v>
      </c>
      <c r="AN2244" s="1">
        <v>0.11056517617185589</v>
      </c>
    </row>
    <row r="2245" spans="1:40" ht="15.75" customHeight="1">
      <c r="A2245" s="1" t="s">
        <v>13</v>
      </c>
      <c r="C2245" s="3">
        <v>325</v>
      </c>
      <c r="K2245" s="1">
        <v>38.845600000000005</v>
      </c>
      <c r="V2245" s="1">
        <v>0.25818200000000002</v>
      </c>
      <c r="AN2245" s="1">
        <v>0.15375260125108262</v>
      </c>
    </row>
    <row r="2246" spans="1:40" ht="15.75" customHeight="1">
      <c r="A2246" s="1" t="s">
        <v>13</v>
      </c>
      <c r="C2246" s="3">
        <v>325</v>
      </c>
      <c r="K2246" s="1">
        <v>63.884600000000006</v>
      </c>
      <c r="V2246" s="1">
        <v>0.294545</v>
      </c>
      <c r="AN2246" s="1">
        <v>0.1669916541925813</v>
      </c>
    </row>
    <row r="2247" spans="1:40" ht="15.75" customHeight="1">
      <c r="A2247" s="1" t="s">
        <v>13</v>
      </c>
      <c r="C2247" s="3">
        <v>325</v>
      </c>
      <c r="K2247" s="1">
        <v>65.756599999999992</v>
      </c>
      <c r="V2247" s="1">
        <v>0.336364</v>
      </c>
      <c r="AN2247" s="1">
        <v>0.19004121224761608</v>
      </c>
    </row>
    <row r="2248" spans="1:40" ht="15.75" customHeight="1">
      <c r="A2248" s="1" t="s">
        <v>13</v>
      </c>
      <c r="C2248" s="3">
        <v>325</v>
      </c>
      <c r="K2248" s="1">
        <v>68.7988</v>
      </c>
      <c r="V2248" s="1">
        <v>0.27818199999999998</v>
      </c>
      <c r="AN2248" s="1">
        <v>0.15629396018284875</v>
      </c>
    </row>
    <row r="2249" spans="1:40" ht="15.75" customHeight="1">
      <c r="A2249" s="1" t="s">
        <v>13</v>
      </c>
      <c r="C2249" s="3">
        <v>325</v>
      </c>
      <c r="K2249" s="1">
        <v>74.180999999999997</v>
      </c>
      <c r="V2249" s="1">
        <v>0.358182</v>
      </c>
      <c r="AN2249" s="1">
        <v>0.19928902829041087</v>
      </c>
    </row>
    <row r="2250" spans="1:40" ht="15.75" customHeight="1">
      <c r="A2250" s="1" t="s">
        <v>13</v>
      </c>
      <c r="C2250" s="3">
        <v>325</v>
      </c>
      <c r="K2250" s="1">
        <v>77.9251</v>
      </c>
      <c r="V2250" s="1">
        <v>0.31272699999999998</v>
      </c>
      <c r="AN2250" s="1">
        <v>0.17283789597787344</v>
      </c>
    </row>
    <row r="2251" spans="1:40" ht="15.75" customHeight="1">
      <c r="A2251" s="1" t="s">
        <v>13</v>
      </c>
      <c r="C2251" s="3">
        <v>325</v>
      </c>
      <c r="K2251" s="1">
        <v>84.711399999999998</v>
      </c>
      <c r="V2251" s="1">
        <v>0.35636400000000001</v>
      </c>
      <c r="AN2251" s="1">
        <v>0.19461329615707557</v>
      </c>
    </row>
    <row r="2252" spans="1:40" ht="15.75" customHeight="1">
      <c r="A2252" s="1" t="s">
        <v>13</v>
      </c>
      <c r="C2252" s="3">
        <v>325</v>
      </c>
      <c r="K2252" s="1">
        <v>93.603700000000003</v>
      </c>
      <c r="V2252" s="1">
        <v>0.36181799999999997</v>
      </c>
      <c r="AN2252" s="1">
        <v>0.19457399247024443</v>
      </c>
    </row>
    <row r="2253" spans="1:40" ht="15.75" customHeight="1">
      <c r="A2253" s="1" t="s">
        <v>13</v>
      </c>
      <c r="C2253" s="3">
        <v>325</v>
      </c>
      <c r="K2253" s="1">
        <v>95.475799999999992</v>
      </c>
      <c r="V2253" s="1">
        <v>0.38909100000000002</v>
      </c>
      <c r="AN2253" s="1">
        <v>0.20857119638682953</v>
      </c>
    </row>
    <row r="2254" spans="1:40" ht="15.75" customHeight="1">
      <c r="A2254" s="1" t="s">
        <v>13</v>
      </c>
      <c r="C2254" s="3">
        <v>325</v>
      </c>
      <c r="K2254" s="1">
        <v>99.688000000000002</v>
      </c>
      <c r="V2254" s="1">
        <v>0.38</v>
      </c>
      <c r="AN2254" s="1">
        <v>0.20224323787687212</v>
      </c>
    </row>
    <row r="2255" spans="1:40" ht="15.75" customHeight="1">
      <c r="A2255" s="1" t="s">
        <v>13</v>
      </c>
      <c r="C2255" s="3">
        <v>325</v>
      </c>
      <c r="K2255" s="1">
        <v>105.538</v>
      </c>
      <c r="V2255" s="1">
        <v>0.44727299999999998</v>
      </c>
      <c r="AN2255" s="1">
        <v>0.2357102347810637</v>
      </c>
    </row>
    <row r="2256" spans="1:40" ht="15.75" customHeight="1">
      <c r="A2256" s="1" t="s">
        <v>13</v>
      </c>
      <c r="C2256" s="3">
        <v>325</v>
      </c>
      <c r="K2256" s="1">
        <v>106.24</v>
      </c>
      <c r="V2256" s="1">
        <v>0.42363600000000001</v>
      </c>
      <c r="AN2256" s="1">
        <v>0.22299095806393232</v>
      </c>
    </row>
    <row r="2257" spans="1:40" ht="15.75" customHeight="1">
      <c r="A2257" s="1" t="s">
        <v>13</v>
      </c>
      <c r="C2257" s="3">
        <v>325</v>
      </c>
      <c r="K2257" s="1">
        <v>144.61799999999999</v>
      </c>
      <c r="V2257" s="1">
        <v>0.58545499999999995</v>
      </c>
      <c r="AN2257" s="1">
        <v>0.28941874419180141</v>
      </c>
    </row>
    <row r="2258" spans="1:40" ht="15.75" customHeight="1">
      <c r="A2258" s="1" t="s">
        <v>13</v>
      </c>
      <c r="C2258" s="3">
        <v>326</v>
      </c>
      <c r="V2258" s="1">
        <v>0.62333300000000003</v>
      </c>
      <c r="AN2258" s="1">
        <v>0.3875323561563524</v>
      </c>
    </row>
    <row r="2259" spans="1:40" ht="15.75" customHeight="1">
      <c r="A2259" s="1" t="s">
        <v>13</v>
      </c>
      <c r="C2259" s="3">
        <v>326</v>
      </c>
      <c r="V2259" s="1">
        <v>0.68666700000000003</v>
      </c>
      <c r="AN2259" s="1">
        <v>0.42690773696373213</v>
      </c>
    </row>
    <row r="2260" spans="1:40" ht="15.75" customHeight="1">
      <c r="A2260" s="1" t="s">
        <v>13</v>
      </c>
      <c r="C2260" s="3">
        <v>326</v>
      </c>
      <c r="V2260" s="1">
        <v>0.81333299999999997</v>
      </c>
      <c r="AN2260" s="1">
        <v>0.50565725515850202</v>
      </c>
    </row>
    <row r="2261" spans="1:40" ht="15.75" customHeight="1">
      <c r="A2261" s="1" t="s">
        <v>13</v>
      </c>
      <c r="C2261" s="3">
        <v>326</v>
      </c>
      <c r="V2261" s="1">
        <v>0.79666700000000001</v>
      </c>
      <c r="AN2261" s="1">
        <v>0.49529583638602925</v>
      </c>
    </row>
    <row r="2262" spans="1:40" ht="15.75" customHeight="1">
      <c r="A2262" s="1" t="s">
        <v>13</v>
      </c>
      <c r="C2262" s="3">
        <v>326</v>
      </c>
      <c r="V2262" s="1">
        <v>0.81</v>
      </c>
      <c r="AN2262" s="1">
        <v>0.50358509574600652</v>
      </c>
    </row>
    <row r="2263" spans="1:40" ht="15.75" customHeight="1">
      <c r="A2263" s="1" t="s">
        <v>13</v>
      </c>
      <c r="C2263" s="3">
        <v>326</v>
      </c>
      <c r="V2263" s="1">
        <v>0.92333299999999996</v>
      </c>
      <c r="AN2263" s="1">
        <v>0.57404535458079919</v>
      </c>
    </row>
    <row r="2264" spans="1:40" ht="15.75" customHeight="1">
      <c r="A2264" s="1" t="s">
        <v>13</v>
      </c>
      <c r="C2264" s="3">
        <v>326</v>
      </c>
      <c r="V2264" s="1">
        <v>0.68</v>
      </c>
      <c r="AN2264" s="1">
        <v>0.4227627964287462</v>
      </c>
    </row>
    <row r="2265" spans="1:40" ht="15.75" customHeight="1">
      <c r="A2265" s="1" t="s">
        <v>13</v>
      </c>
      <c r="C2265" s="3">
        <v>326</v>
      </c>
      <c r="V2265" s="1">
        <v>0.71666700000000005</v>
      </c>
      <c r="AN2265" s="1">
        <v>0.44555903680617681</v>
      </c>
    </row>
    <row r="2266" spans="1:40" ht="15.75" customHeight="1">
      <c r="A2266" s="1" t="s">
        <v>13</v>
      </c>
      <c r="C2266" s="3">
        <v>326</v>
      </c>
      <c r="V2266" s="1">
        <v>0.87333300000000003</v>
      </c>
      <c r="AN2266" s="1">
        <v>0.54295985484339138</v>
      </c>
    </row>
    <row r="2267" spans="1:40" ht="15.75" customHeight="1">
      <c r="A2267" s="1" t="s">
        <v>13</v>
      </c>
      <c r="C2267" s="3">
        <v>326</v>
      </c>
      <c r="AB2267" s="1">
        <v>0.63172399999999995</v>
      </c>
      <c r="AN2267" s="1">
        <v>0.89687486690312646</v>
      </c>
    </row>
    <row r="2268" spans="1:40" ht="15.75" customHeight="1">
      <c r="A2268" s="1" t="s">
        <v>13</v>
      </c>
      <c r="C2268" s="3">
        <v>326</v>
      </c>
      <c r="AB2268" s="1">
        <v>0.61517200000000005</v>
      </c>
      <c r="AN2268" s="1">
        <v>0.87337556531417226</v>
      </c>
    </row>
    <row r="2269" spans="1:40" ht="15.75" customHeight="1">
      <c r="A2269" s="1" t="s">
        <v>13</v>
      </c>
      <c r="C2269" s="3">
        <v>326</v>
      </c>
      <c r="AB2269" s="1">
        <v>0.65655200000000002</v>
      </c>
      <c r="AN2269" s="1">
        <v>0.93212381928655796</v>
      </c>
    </row>
    <row r="2270" spans="1:40" ht="15.75" customHeight="1">
      <c r="A2270" s="1" t="s">
        <v>13</v>
      </c>
      <c r="C2270" s="3">
        <v>326</v>
      </c>
      <c r="AB2270" s="1">
        <v>0.70069000000000004</v>
      </c>
      <c r="AN2270" s="1">
        <v>0.99478767703989679</v>
      </c>
    </row>
    <row r="2271" spans="1:40" ht="15.75" customHeight="1">
      <c r="A2271" s="1" t="s">
        <v>13</v>
      </c>
      <c r="C2271" s="3">
        <v>326</v>
      </c>
      <c r="AB2271" s="1">
        <v>0.67034499999999997</v>
      </c>
      <c r="AN2271" s="1">
        <v>0.95170609736875011</v>
      </c>
    </row>
    <row r="2272" spans="1:40" ht="15.75" customHeight="1">
      <c r="A2272" s="1" t="s">
        <v>13</v>
      </c>
      <c r="C2272" s="3">
        <v>326</v>
      </c>
      <c r="AB2272" s="1">
        <v>0.60413799999999995</v>
      </c>
      <c r="AN2272" s="1">
        <v>0.85771031073874193</v>
      </c>
    </row>
    <row r="2273" spans="1:41" ht="15.75" customHeight="1">
      <c r="A2273" s="1" t="s">
        <v>13</v>
      </c>
      <c r="C2273" s="3">
        <v>326</v>
      </c>
      <c r="AB2273" s="1">
        <v>0.573793</v>
      </c>
      <c r="AN2273" s="1">
        <v>0.81462873106759537</v>
      </c>
    </row>
    <row r="2274" spans="1:41" ht="15.75" customHeight="1">
      <c r="A2274" s="1" t="s">
        <v>13</v>
      </c>
      <c r="C2274" s="3">
        <v>326</v>
      </c>
      <c r="AB2274" s="1">
        <v>0.64</v>
      </c>
      <c r="AN2274" s="1">
        <v>0.90862451769760366</v>
      </c>
    </row>
    <row r="2275" spans="1:41" ht="15.75" customHeight="1">
      <c r="A2275" s="1" t="s">
        <v>2</v>
      </c>
      <c r="C2275" s="3">
        <v>327</v>
      </c>
      <c r="D2275" s="1">
        <v>0.88627500000000003</v>
      </c>
      <c r="F2275" s="1">
        <v>4.6949531850000028</v>
      </c>
      <c r="L2275" s="1">
        <v>79.220799999999997</v>
      </c>
      <c r="S2275" s="1">
        <v>7</v>
      </c>
      <c r="AG2275" s="1">
        <v>2.0207861241964644</v>
      </c>
      <c r="AH2275" s="1">
        <v>9.4874962500000013</v>
      </c>
      <c r="AN2275" s="1">
        <v>2.0207861241964644</v>
      </c>
      <c r="AO2275" s="1">
        <v>9.4874962500000013</v>
      </c>
    </row>
    <row r="2276" spans="1:41" ht="15.75" customHeight="1">
      <c r="A2276" s="1" t="s">
        <v>2</v>
      </c>
      <c r="C2276" s="3">
        <v>327</v>
      </c>
      <c r="D2276" s="1">
        <v>3.4352900000000002</v>
      </c>
      <c r="F2276" s="1">
        <v>30.330175409999988</v>
      </c>
      <c r="I2276" s="1">
        <v>37.126396953025797</v>
      </c>
      <c r="J2276" s="1">
        <v>17.235439921004399</v>
      </c>
      <c r="K2276" s="1">
        <v>19.890957032021401</v>
      </c>
      <c r="L2276" s="1">
        <v>27.965499999999999</v>
      </c>
      <c r="M2276" s="1">
        <v>0.53944413341810804</v>
      </c>
      <c r="S2276" s="1">
        <v>7</v>
      </c>
      <c r="AG2276" s="1">
        <v>0.26953344711961902</v>
      </c>
      <c r="AH2276" s="1">
        <v>8.1749967300000002</v>
      </c>
      <c r="AN2276" s="1">
        <v>0.26953344711961902</v>
      </c>
      <c r="AO2276" s="1">
        <v>8.1749967300000002</v>
      </c>
    </row>
    <row r="2277" spans="1:41" ht="15.75" customHeight="1">
      <c r="A2277" s="1" t="s">
        <v>2</v>
      </c>
      <c r="C2277" s="3">
        <v>327</v>
      </c>
      <c r="D2277" s="1">
        <v>5.1803900000000001</v>
      </c>
      <c r="F2277" s="1">
        <v>41.163896979</v>
      </c>
      <c r="I2277" s="1">
        <v>42.431482101192103</v>
      </c>
      <c r="J2277" s="1">
        <v>22.583893523024301</v>
      </c>
      <c r="K2277" s="1">
        <v>19.847588578167802</v>
      </c>
      <c r="L2277" s="1">
        <v>39.651899999999998</v>
      </c>
      <c r="M2277" s="1">
        <v>0.85995366186451305</v>
      </c>
      <c r="S2277" s="1">
        <v>7</v>
      </c>
      <c r="AG2277" s="1">
        <v>0.4627851199248334</v>
      </c>
      <c r="AH2277" s="1">
        <v>19.050039000000002</v>
      </c>
      <c r="AN2277" s="1">
        <v>0.4627851199248334</v>
      </c>
      <c r="AO2277" s="1">
        <v>19.050039000000002</v>
      </c>
    </row>
    <row r="2278" spans="1:41" ht="15.75" customHeight="1">
      <c r="A2278" s="1" t="s">
        <v>2</v>
      </c>
      <c r="C2278" s="3">
        <v>327</v>
      </c>
      <c r="D2278" s="1">
        <v>6.0627500000000003</v>
      </c>
      <c r="F2278" s="1">
        <v>48.175217775</v>
      </c>
      <c r="I2278" s="1">
        <v>43.500726701385801</v>
      </c>
      <c r="J2278" s="1">
        <v>23.5946517874481</v>
      </c>
      <c r="K2278" s="1">
        <v>19.906074913937701</v>
      </c>
      <c r="L2278" s="1">
        <v>48.604500000000002</v>
      </c>
      <c r="M2278" s="1">
        <v>1.25639275048848</v>
      </c>
      <c r="S2278" s="1">
        <v>7</v>
      </c>
      <c r="AG2278" s="1">
        <v>0.27866993902758752</v>
      </c>
      <c r="AH2278" s="1">
        <v>13.424985000000001</v>
      </c>
      <c r="AN2278" s="1">
        <v>0.27866993902758752</v>
      </c>
      <c r="AO2278" s="1">
        <v>13.424985000000001</v>
      </c>
    </row>
    <row r="2279" spans="1:41" ht="15.75" customHeight="1">
      <c r="A2279" s="1" t="s">
        <v>2</v>
      </c>
      <c r="C2279" s="3">
        <v>327</v>
      </c>
      <c r="D2279" s="1">
        <v>6.8274499999999998</v>
      </c>
      <c r="F2279" s="1">
        <v>48.223644840000006</v>
      </c>
      <c r="I2279" s="1">
        <v>44.526473984554301</v>
      </c>
      <c r="J2279" s="1">
        <v>23.571050632035298</v>
      </c>
      <c r="K2279" s="1">
        <v>20.955423352518999</v>
      </c>
      <c r="L2279" s="1">
        <v>55.661200000000001</v>
      </c>
      <c r="M2279" s="1">
        <v>1.53135294993252</v>
      </c>
      <c r="S2279" s="1">
        <v>7</v>
      </c>
      <c r="AG2279" s="1">
        <v>0.29783162902043303</v>
      </c>
      <c r="AH2279" s="1">
        <v>14.3625267</v>
      </c>
      <c r="AN2279" s="1">
        <v>0.29783162902043303</v>
      </c>
      <c r="AO2279" s="1">
        <v>14.3625267</v>
      </c>
    </row>
    <row r="2280" spans="1:41" ht="15.75" customHeight="1">
      <c r="A2280" s="1" t="s">
        <v>2</v>
      </c>
      <c r="C2280" s="3">
        <v>327</v>
      </c>
      <c r="D2280" s="1">
        <v>7.0431400000000002</v>
      </c>
      <c r="F2280" s="1">
        <v>49.747106447999997</v>
      </c>
      <c r="I2280" s="1">
        <v>44.587800000000001</v>
      </c>
      <c r="J2280" s="1">
        <v>23.101500000000001</v>
      </c>
      <c r="K2280" s="1">
        <v>21.4863</v>
      </c>
      <c r="L2280" s="1">
        <v>54.587200000000003</v>
      </c>
      <c r="M2280" s="1">
        <v>1.46538491969301</v>
      </c>
      <c r="S2280" s="1">
        <v>7</v>
      </c>
    </row>
    <row r="2281" spans="1:41" ht="15.75" customHeight="1">
      <c r="A2281" s="1" t="s">
        <v>2</v>
      </c>
      <c r="C2281" s="3">
        <v>327</v>
      </c>
      <c r="D2281" s="1">
        <v>7.3176500000000004</v>
      </c>
      <c r="F2281" s="1">
        <v>51.686025480000012</v>
      </c>
      <c r="I2281" s="1">
        <v>41.630805731000002</v>
      </c>
      <c r="J2281" s="1">
        <v>21.887452073999999</v>
      </c>
      <c r="K2281" s="1">
        <v>19.743353657</v>
      </c>
      <c r="L2281" s="1">
        <v>57.0304</v>
      </c>
      <c r="M2281" s="1">
        <v>1.7799887768074301</v>
      </c>
      <c r="S2281" s="1">
        <v>7</v>
      </c>
      <c r="AG2281" s="1">
        <v>0.23072070040700676</v>
      </c>
      <c r="AH2281" s="1">
        <v>11.925036</v>
      </c>
      <c r="AN2281" s="1">
        <v>0.23072070040700676</v>
      </c>
      <c r="AO2281" s="1">
        <v>11.925036</v>
      </c>
    </row>
    <row r="2282" spans="1:41" ht="15.75" customHeight="1">
      <c r="A2282" s="1" t="s">
        <v>2</v>
      </c>
      <c r="C2282" s="3">
        <v>327</v>
      </c>
      <c r="D2282" s="1">
        <v>7.8470599999999999</v>
      </c>
      <c r="F2282" s="1">
        <v>56.195150777999984</v>
      </c>
      <c r="I2282" s="1">
        <v>35.928054152000001</v>
      </c>
      <c r="J2282" s="1">
        <v>19.546083408000001</v>
      </c>
      <c r="K2282" s="1">
        <v>16.381970744</v>
      </c>
      <c r="L2282" s="1">
        <v>46.510899999999999</v>
      </c>
      <c r="M2282" s="1">
        <v>1.6460056615517999</v>
      </c>
      <c r="S2282" s="1">
        <v>7</v>
      </c>
      <c r="AG2282" s="1">
        <v>0.26892891985826722</v>
      </c>
      <c r="AH2282" s="1">
        <v>15.112501200000001</v>
      </c>
      <c r="AN2282" s="1">
        <v>0.26892891985826722</v>
      </c>
      <c r="AO2282" s="1">
        <v>15.112501200000001</v>
      </c>
    </row>
    <row r="2283" spans="1:41" ht="15.75" customHeight="1">
      <c r="A2283" s="1" t="s">
        <v>2</v>
      </c>
      <c r="C2283" s="3">
        <v>327</v>
      </c>
      <c r="D2283" s="1">
        <v>9.6902000000000008</v>
      </c>
      <c r="F2283" s="1">
        <v>65.591994780000022</v>
      </c>
      <c r="L2283" s="1">
        <v>42.929200000000002</v>
      </c>
      <c r="S2283" s="1">
        <v>7</v>
      </c>
      <c r="AG2283" s="1">
        <v>0.27613883920973192</v>
      </c>
      <c r="AH2283" s="1">
        <v>18.112497300000001</v>
      </c>
      <c r="AN2283" s="1">
        <v>0.27613883920973192</v>
      </c>
      <c r="AO2283" s="1">
        <v>18.112497300000001</v>
      </c>
    </row>
    <row r="2284" spans="1:41" ht="15.75" customHeight="1">
      <c r="A2284" s="1" t="s">
        <v>2</v>
      </c>
      <c r="C2284" s="3">
        <v>328</v>
      </c>
      <c r="D2284" s="1">
        <v>2.4679500000000001</v>
      </c>
      <c r="F2284" s="1">
        <v>21.305318759999995</v>
      </c>
      <c r="L2284" s="1">
        <v>49.49</v>
      </c>
      <c r="S2284" s="1">
        <v>15</v>
      </c>
      <c r="AG2284" s="1">
        <v>0.59180051901744013</v>
      </c>
      <c r="AH2284" s="1">
        <v>12.6084987</v>
      </c>
      <c r="AN2284" s="1">
        <v>0.59180051901744013</v>
      </c>
      <c r="AO2284" s="1">
        <v>12.6084987</v>
      </c>
    </row>
    <row r="2285" spans="1:41" ht="15.75" customHeight="1">
      <c r="A2285" s="1" t="s">
        <v>2</v>
      </c>
      <c r="C2285" s="3">
        <v>328</v>
      </c>
      <c r="D2285" s="1">
        <v>3.7179500000000001</v>
      </c>
      <c r="F2285" s="1">
        <v>26.260624440000001</v>
      </c>
      <c r="I2285" s="1">
        <v>41.374699999999997</v>
      </c>
      <c r="J2285" s="1">
        <v>24.745000000000001</v>
      </c>
      <c r="K2285" s="1">
        <v>16.6297</v>
      </c>
      <c r="L2285" s="1">
        <v>52.416899999999998</v>
      </c>
      <c r="M2285" s="1">
        <v>1.66400476256337</v>
      </c>
      <c r="S2285" s="1">
        <v>15</v>
      </c>
      <c r="AG2285" s="1">
        <v>0.49183689936658642</v>
      </c>
      <c r="AH2285" s="1">
        <v>12.915944100000001</v>
      </c>
      <c r="AN2285" s="1">
        <v>0.49183689936658642</v>
      </c>
      <c r="AO2285" s="1">
        <v>12.915944100000001</v>
      </c>
    </row>
    <row r="2286" spans="1:41" ht="15.75" customHeight="1">
      <c r="A2286" s="1" t="s">
        <v>2</v>
      </c>
      <c r="C2286" s="3">
        <v>328</v>
      </c>
      <c r="D2286" s="1">
        <v>4.61538</v>
      </c>
      <c r="F2286" s="1">
        <v>40.296421242000001</v>
      </c>
      <c r="I2286" s="1">
        <v>29.032070360988001</v>
      </c>
      <c r="J2286" s="1">
        <v>20.1860535940469</v>
      </c>
      <c r="K2286" s="1">
        <v>8.8460167669410996</v>
      </c>
      <c r="L2286" s="1">
        <v>42.039900000000003</v>
      </c>
      <c r="M2286" s="1">
        <v>2.4704730933389398</v>
      </c>
      <c r="S2286" s="1">
        <v>15</v>
      </c>
      <c r="AG2286" s="1">
        <v>0.16407793561351616</v>
      </c>
      <c r="AH2286" s="1">
        <v>6.6117536100000009</v>
      </c>
      <c r="AN2286" s="1">
        <v>0.16407793561351616</v>
      </c>
      <c r="AO2286" s="1">
        <v>6.6117536100000009</v>
      </c>
    </row>
    <row r="2287" spans="1:41" ht="15.75" customHeight="1">
      <c r="A2287" s="1" t="s">
        <v>2</v>
      </c>
      <c r="C2287" s="3">
        <v>328</v>
      </c>
      <c r="D2287" s="1">
        <v>4.7916699999999999</v>
      </c>
      <c r="F2287" s="1">
        <v>41.835591602999997</v>
      </c>
      <c r="I2287" s="1">
        <v>26.607500000000002</v>
      </c>
      <c r="J2287" s="1">
        <v>19.290500000000002</v>
      </c>
      <c r="K2287" s="1">
        <v>7.3170000000000002</v>
      </c>
      <c r="L2287" s="1">
        <v>43.849302110255202</v>
      </c>
      <c r="M2287" s="1">
        <v>3.3564031857667298</v>
      </c>
      <c r="S2287" s="1">
        <v>15</v>
      </c>
    </row>
    <row r="2288" spans="1:41" ht="15.75" customHeight="1">
      <c r="A2288" s="1" t="s">
        <v>2</v>
      </c>
      <c r="C2288" s="3">
        <v>328</v>
      </c>
      <c r="D2288" s="1">
        <v>5.8974399999999996</v>
      </c>
      <c r="F2288" s="1">
        <v>43.390414799999995</v>
      </c>
      <c r="I2288" s="1">
        <v>42.169175500578099</v>
      </c>
      <c r="J2288" s="1">
        <v>25.2810676693523</v>
      </c>
      <c r="K2288" s="1">
        <v>16.888107831225799</v>
      </c>
      <c r="L2288" s="1">
        <v>49.2239</v>
      </c>
      <c r="M2288" s="1">
        <v>1.4177332694653799</v>
      </c>
      <c r="S2288" s="1">
        <v>15</v>
      </c>
      <c r="AG2288" s="1">
        <v>0.29412536060844485</v>
      </c>
      <c r="AH2288" s="1">
        <v>12.762221400000001</v>
      </c>
      <c r="AN2288" s="1">
        <v>0.29412536060844485</v>
      </c>
      <c r="AO2288" s="1">
        <v>12.762221400000001</v>
      </c>
    </row>
    <row r="2289" spans="1:41" ht="15.75" customHeight="1">
      <c r="A2289" s="1" t="s">
        <v>2</v>
      </c>
      <c r="C2289" s="3">
        <v>328</v>
      </c>
      <c r="D2289" s="1">
        <v>6.5705099999999996</v>
      </c>
      <c r="F2289" s="1">
        <v>38.674021860000011</v>
      </c>
      <c r="I2289" s="1">
        <v>58.356603499917398</v>
      </c>
      <c r="J2289" s="1">
        <v>28.650061761521101</v>
      </c>
      <c r="K2289" s="1">
        <v>29.7065417383963</v>
      </c>
      <c r="L2289" s="1">
        <v>56.008899999999997</v>
      </c>
      <c r="M2289" s="1">
        <v>0.92097015126863602</v>
      </c>
      <c r="S2289" s="1">
        <v>15</v>
      </c>
      <c r="AG2289" s="1">
        <v>0.15505772509795024</v>
      </c>
      <c r="AH2289" s="1">
        <v>5.9967058499999997</v>
      </c>
      <c r="AN2289" s="1">
        <v>0.15505772509795024</v>
      </c>
      <c r="AO2289" s="1">
        <v>5.9967058499999997</v>
      </c>
    </row>
    <row r="2290" spans="1:41" ht="15.75" customHeight="1">
      <c r="A2290" s="1" t="s">
        <v>2</v>
      </c>
      <c r="C2290" s="3">
        <v>328</v>
      </c>
      <c r="D2290" s="1">
        <v>6.8269200000000003</v>
      </c>
      <c r="F2290" s="1">
        <v>40.183251120000008</v>
      </c>
      <c r="I2290" s="1">
        <v>64.523300000000006</v>
      </c>
      <c r="J2290" s="1">
        <v>29.933499999999999</v>
      </c>
      <c r="K2290" s="1">
        <v>34.589799999999997</v>
      </c>
      <c r="L2290" s="1">
        <v>76.0976</v>
      </c>
      <c r="M2290" s="1">
        <v>1.3346159850591801</v>
      </c>
      <c r="S2290" s="1">
        <v>15</v>
      </c>
    </row>
    <row r="2291" spans="1:41" ht="15.75" customHeight="1">
      <c r="A2291" s="1" t="s">
        <v>2</v>
      </c>
      <c r="C2291" s="3">
        <v>328</v>
      </c>
      <c r="D2291" s="1">
        <v>7.6762800000000002</v>
      </c>
      <c r="F2291" s="1">
        <v>59.490402372000005</v>
      </c>
      <c r="I2291" s="1">
        <v>39.222777098417097</v>
      </c>
      <c r="J2291" s="1">
        <v>24.230492836889201</v>
      </c>
      <c r="K2291" s="1">
        <v>14.9922842615279</v>
      </c>
      <c r="L2291" s="1">
        <v>45.765000000000001</v>
      </c>
      <c r="M2291" s="1">
        <v>1.43637265592483</v>
      </c>
      <c r="S2291" s="1">
        <v>15</v>
      </c>
      <c r="AG2291" s="1">
        <v>0.20677209616234868</v>
      </c>
      <c r="AH2291" s="1">
        <v>12.300955200000001</v>
      </c>
      <c r="AN2291" s="1">
        <v>0.20677209616234868</v>
      </c>
      <c r="AO2291" s="1">
        <v>12.300955200000001</v>
      </c>
    </row>
    <row r="2292" spans="1:41" ht="15.75" customHeight="1">
      <c r="A2292" s="1" t="s">
        <v>2</v>
      </c>
      <c r="C2292" s="3">
        <v>328</v>
      </c>
      <c r="D2292" s="1">
        <v>7.9166699999999999</v>
      </c>
      <c r="F2292" s="1">
        <v>61.353400833000009</v>
      </c>
      <c r="I2292" s="1">
        <v>32.062100000000001</v>
      </c>
      <c r="J2292" s="1">
        <v>22.616399999999999</v>
      </c>
      <c r="K2292" s="1">
        <v>9.4457000000000004</v>
      </c>
      <c r="L2292" s="1">
        <v>41.241700000000002</v>
      </c>
      <c r="M2292" s="1">
        <v>1.9718284510412101</v>
      </c>
      <c r="S2292" s="1">
        <v>15</v>
      </c>
      <c r="AG2292" s="1">
        <v>0.30324570842685694</v>
      </c>
      <c r="AH2292" s="1">
        <v>18.605155500000002</v>
      </c>
      <c r="AN2292" s="1">
        <v>0.30324570842685694</v>
      </c>
      <c r="AO2292" s="1">
        <v>18.605155500000002</v>
      </c>
    </row>
    <row r="2293" spans="1:41" ht="15.75" customHeight="1">
      <c r="A2293" s="1" t="s">
        <v>2</v>
      </c>
      <c r="C2293" s="3">
        <v>328</v>
      </c>
      <c r="D2293" s="1">
        <v>8.4935899999999993</v>
      </c>
      <c r="F2293" s="1">
        <v>69.990579036000014</v>
      </c>
      <c r="I2293" s="1">
        <v>36.580342144673601</v>
      </c>
      <c r="J2293" s="1">
        <v>23.971893020627299</v>
      </c>
      <c r="K2293" s="1">
        <v>12.608449124046301</v>
      </c>
      <c r="L2293" s="1">
        <v>52.549900000000001</v>
      </c>
      <c r="M2293" s="1">
        <v>2.26657590463445</v>
      </c>
      <c r="S2293" s="1">
        <v>15</v>
      </c>
      <c r="AG2293" s="1">
        <v>0.17794791915628919</v>
      </c>
      <c r="AH2293" s="1">
        <v>12.4546779</v>
      </c>
      <c r="AN2293" s="1">
        <v>0.17794791915628919</v>
      </c>
      <c r="AO2293" s="1">
        <v>12.4546779</v>
      </c>
    </row>
    <row r="2294" spans="1:41" ht="15.75" customHeight="1">
      <c r="A2294" s="1" t="s">
        <v>2</v>
      </c>
      <c r="C2294" s="3">
        <v>328</v>
      </c>
      <c r="D2294" s="1">
        <v>9.5512800000000002</v>
      </c>
      <c r="F2294" s="1">
        <v>82.454289983999971</v>
      </c>
      <c r="I2294" s="1">
        <v>28.991038503030101</v>
      </c>
      <c r="J2294" s="1">
        <v>21.628829012913702</v>
      </c>
      <c r="K2294" s="1">
        <v>7.3622094901164399</v>
      </c>
      <c r="L2294" s="1">
        <v>39.379199999999997</v>
      </c>
      <c r="M2294" s="1">
        <v>2.4110113969068299</v>
      </c>
      <c r="S2294" s="1">
        <v>15</v>
      </c>
      <c r="AG2294" s="1">
        <v>0.16410342145479223</v>
      </c>
      <c r="AH2294" s="1">
        <v>13.531031100000002</v>
      </c>
      <c r="AN2294" s="1">
        <v>0.16410342145479223</v>
      </c>
      <c r="AO2294" s="1">
        <v>13.531031100000002</v>
      </c>
    </row>
    <row r="2295" spans="1:41" ht="15.75" customHeight="1">
      <c r="A2295" s="1" t="s">
        <v>2</v>
      </c>
      <c r="C2295" s="3">
        <v>328</v>
      </c>
      <c r="D2295" s="1">
        <v>9.7115399999999994</v>
      </c>
      <c r="F2295" s="1">
        <v>83.837782511999961</v>
      </c>
      <c r="I2295" s="1">
        <v>27.006699999999999</v>
      </c>
      <c r="J2295" s="1">
        <v>21.02</v>
      </c>
      <c r="K2295" s="1">
        <v>5.9866999999999999</v>
      </c>
      <c r="L2295" s="1">
        <v>31.396899999999999</v>
      </c>
      <c r="M2295" s="1">
        <v>1.73332553827651</v>
      </c>
      <c r="S2295" s="1">
        <v>15</v>
      </c>
    </row>
    <row r="2296" spans="1:41" ht="15.75" customHeight="1">
      <c r="A2296" s="1" t="s">
        <v>2</v>
      </c>
      <c r="C2296" s="3">
        <v>329</v>
      </c>
      <c r="D2296" s="1">
        <v>0.75704199999999999</v>
      </c>
      <c r="F2296" s="1">
        <v>6.015531479999999</v>
      </c>
      <c r="I2296" s="1">
        <v>45.121000000000002</v>
      </c>
      <c r="J2296" s="1">
        <v>30</v>
      </c>
      <c r="K2296" s="1">
        <v>15.121</v>
      </c>
      <c r="L2296" s="1">
        <v>49.112900000000003</v>
      </c>
      <c r="M2296" s="1">
        <v>1.2639970901395401</v>
      </c>
      <c r="S2296" s="1">
        <v>50</v>
      </c>
    </row>
    <row r="2297" spans="1:41" ht="15.75" customHeight="1">
      <c r="A2297" s="1" t="s">
        <v>2</v>
      </c>
      <c r="C2297" s="3">
        <v>329</v>
      </c>
      <c r="D2297" s="1">
        <v>0.93309900000000001</v>
      </c>
      <c r="F2297" s="1">
        <v>7.4144980099999973</v>
      </c>
      <c r="I2297" s="1">
        <v>43.939451771561501</v>
      </c>
      <c r="J2297" s="1">
        <v>28.846579719408702</v>
      </c>
      <c r="K2297" s="1">
        <v>15.092872052152799</v>
      </c>
      <c r="L2297" s="1">
        <v>50.8065</v>
      </c>
      <c r="M2297" s="1">
        <v>1.4549861818684799</v>
      </c>
      <c r="S2297" s="1">
        <v>50</v>
      </c>
      <c r="AG2297" s="1">
        <v>1.8933721448257568</v>
      </c>
      <c r="AH2297" s="1">
        <v>14.038404</v>
      </c>
      <c r="AJ2297" s="1">
        <v>3.3989618266820476</v>
      </c>
      <c r="AK2297" s="1">
        <v>25.201595699999999</v>
      </c>
      <c r="AN2297" s="1">
        <v>1.8933721448257568</v>
      </c>
      <c r="AO2297" s="1">
        <v>14.038404</v>
      </c>
    </row>
    <row r="2298" spans="1:41" ht="15.75" customHeight="1">
      <c r="A2298" s="1" t="s">
        <v>2</v>
      </c>
      <c r="C2298" s="3">
        <v>329</v>
      </c>
      <c r="D2298" s="1">
        <v>1.00352</v>
      </c>
      <c r="F2298" s="1">
        <v>7.9740702999999993</v>
      </c>
      <c r="I2298" s="1">
        <v>43.4668445602898</v>
      </c>
      <c r="J2298" s="1">
        <v>28.385223399696699</v>
      </c>
      <c r="K2298" s="1">
        <v>15.081621160593</v>
      </c>
      <c r="L2298" s="1">
        <v>50.2757983449102</v>
      </c>
      <c r="M2298" s="1">
        <v>1.4514735990326899</v>
      </c>
      <c r="S2298" s="1">
        <v>50</v>
      </c>
      <c r="AG2298" s="1">
        <v>1.7180881889140105</v>
      </c>
      <c r="AH2298" s="1">
        <v>13.700156</v>
      </c>
      <c r="AJ2298" s="1">
        <v>3.1816524241076736</v>
      </c>
      <c r="AK2298" s="1">
        <v>25.3707201</v>
      </c>
      <c r="AN2298" s="1">
        <v>1.7180881889140105</v>
      </c>
      <c r="AO2298" s="1">
        <v>13.700156</v>
      </c>
    </row>
    <row r="2299" spans="1:41" ht="15.75" customHeight="1">
      <c r="A2299" s="1" t="s">
        <v>2</v>
      </c>
      <c r="C2299" s="3">
        <v>329</v>
      </c>
      <c r="D2299" s="1">
        <v>1.4788699999999999</v>
      </c>
      <c r="F2299" s="1">
        <v>11.6061718</v>
      </c>
      <c r="I2299" s="1">
        <v>40.276690517063699</v>
      </c>
      <c r="J2299" s="1">
        <v>25.2710141925701</v>
      </c>
      <c r="K2299" s="1">
        <v>15.005676324493701</v>
      </c>
      <c r="L2299" s="1">
        <v>46.6935</v>
      </c>
      <c r="M2299" s="1">
        <v>1.42762547613146</v>
      </c>
      <c r="S2299" s="1">
        <v>50</v>
      </c>
      <c r="AG2299" s="1">
        <v>0.55377754273808011</v>
      </c>
      <c r="AH2299" s="1">
        <v>6.4272372999999998</v>
      </c>
      <c r="AN2299" s="1">
        <v>0.55377754273808011</v>
      </c>
      <c r="AO2299" s="1">
        <v>6.4272372999999998</v>
      </c>
    </row>
    <row r="2300" spans="1:41" ht="15.75" customHeight="1">
      <c r="A2300" s="1" t="s">
        <v>2</v>
      </c>
      <c r="C2300" s="3">
        <v>329</v>
      </c>
      <c r="D2300" s="1">
        <v>2.1478899999999999</v>
      </c>
      <c r="F2300" s="1">
        <v>16.856640700000003</v>
      </c>
      <c r="I2300" s="1">
        <v>35.786784431023797</v>
      </c>
      <c r="J2300" s="1">
        <v>20.8879948515542</v>
      </c>
      <c r="K2300" s="1">
        <v>14.8987895794696</v>
      </c>
      <c r="L2300" s="1">
        <v>48.75</v>
      </c>
      <c r="M2300" s="1">
        <v>1.87008515019498</v>
      </c>
      <c r="S2300" s="1">
        <v>50</v>
      </c>
      <c r="AG2300" s="1">
        <v>0.53179690185838735</v>
      </c>
      <c r="AH2300" s="1">
        <v>8.9643093</v>
      </c>
      <c r="AJ2300" s="1">
        <v>0.7726128907760369</v>
      </c>
      <c r="AK2300" s="1">
        <v>13.0236579</v>
      </c>
      <c r="AN2300" s="1">
        <v>0.53179690185838735</v>
      </c>
      <c r="AO2300" s="1">
        <v>8.9643093</v>
      </c>
    </row>
    <row r="2301" spans="1:41" ht="15.75" customHeight="1">
      <c r="A2301" s="1" t="s">
        <v>2</v>
      </c>
      <c r="C2301" s="3">
        <v>329</v>
      </c>
      <c r="D2301" s="1">
        <v>2.2711299999999999</v>
      </c>
      <c r="F2301" s="1">
        <v>17.7816368794985</v>
      </c>
      <c r="I2301" s="1">
        <v>34.959699999999998</v>
      </c>
      <c r="J2301" s="1">
        <v>20.0806</v>
      </c>
      <c r="K2301" s="1">
        <v>14.879099999999999</v>
      </c>
      <c r="L2301" s="1">
        <v>46.088700000000003</v>
      </c>
      <c r="M2301" s="1">
        <v>1.7479619062981</v>
      </c>
      <c r="S2301" s="1">
        <v>50</v>
      </c>
    </row>
    <row r="2302" spans="1:41" ht="15.75" customHeight="1">
      <c r="A2302" s="1" t="s">
        <v>2</v>
      </c>
      <c r="C2302" s="3">
        <v>329</v>
      </c>
      <c r="D2302" s="1">
        <v>3.0105599999999999</v>
      </c>
      <c r="F2302" s="1">
        <v>23.331538900000002</v>
      </c>
      <c r="I2302" s="1">
        <v>36.139146012313503</v>
      </c>
      <c r="J2302" s="1">
        <v>19.173403067217102</v>
      </c>
      <c r="K2302" s="1">
        <v>16.965742945096402</v>
      </c>
      <c r="L2302" s="1">
        <v>47.177399999999999</v>
      </c>
      <c r="M2302" s="1">
        <v>1.6506201363186901</v>
      </c>
      <c r="S2302" s="1">
        <v>50</v>
      </c>
      <c r="AG2302" s="1">
        <v>0.34796756162534997</v>
      </c>
      <c r="AH2302" s="1">
        <v>8.1186187000000007</v>
      </c>
      <c r="AJ2302" s="1">
        <v>0.55094674445156289</v>
      </c>
      <c r="AK2302" s="1">
        <v>12.8544354</v>
      </c>
      <c r="AN2302" s="1">
        <v>0.34796756162534997</v>
      </c>
      <c r="AO2302" s="1">
        <v>8.1186187000000007</v>
      </c>
    </row>
    <row r="2303" spans="1:41" ht="15.75" customHeight="1">
      <c r="A2303" s="1" t="s">
        <v>2</v>
      </c>
      <c r="C2303" s="3">
        <v>329</v>
      </c>
      <c r="D2303" s="1">
        <v>3.6971799999999999</v>
      </c>
      <c r="F2303" s="1">
        <v>27.054310933358899</v>
      </c>
      <c r="I2303" s="1">
        <v>36.532299999999999</v>
      </c>
      <c r="J2303" s="1">
        <v>19.354800000000001</v>
      </c>
      <c r="K2303" s="1">
        <v>17.177499999999998</v>
      </c>
      <c r="L2303" s="1">
        <v>44.878999999999998</v>
      </c>
      <c r="M2303" s="1">
        <v>1.48590889244651</v>
      </c>
      <c r="S2303" s="1">
        <v>50</v>
      </c>
      <c r="AG2303" s="1">
        <v>0.26882695397102979</v>
      </c>
      <c r="AH2303" s="1">
        <v>7.2729280000000003</v>
      </c>
      <c r="AN2303" s="1">
        <v>0.26882695397102979</v>
      </c>
      <c r="AO2303" s="1">
        <v>7.2729280000000003</v>
      </c>
    </row>
    <row r="2304" spans="1:41" ht="15.75" customHeight="1">
      <c r="A2304" s="1" t="s">
        <v>2</v>
      </c>
      <c r="C2304" s="3">
        <v>329</v>
      </c>
      <c r="D2304" s="1">
        <v>4.0293000000000001</v>
      </c>
      <c r="F2304" s="1">
        <v>28.855026100000003</v>
      </c>
      <c r="I2304" s="1">
        <v>35.5385110356832</v>
      </c>
      <c r="J2304" s="1">
        <v>19.133964769364699</v>
      </c>
      <c r="K2304" s="1">
        <v>16.404546266318501</v>
      </c>
      <c r="L2304" s="1">
        <v>47.0565</v>
      </c>
      <c r="M2304" s="1">
        <v>1.70212176413348</v>
      </c>
      <c r="S2304" s="1">
        <v>50</v>
      </c>
      <c r="AJ2304" s="1">
        <v>0.40445517392895369</v>
      </c>
      <c r="AK2304" s="1">
        <v>11.670564600000001</v>
      </c>
      <c r="AN2304" s="1">
        <v>0.41263571338264288</v>
      </c>
      <c r="AO2304" s="1">
        <v>11.906614279448281</v>
      </c>
    </row>
    <row r="2305" spans="1:41" ht="15.75" customHeight="1">
      <c r="A2305" s="1" t="s">
        <v>2</v>
      </c>
      <c r="C2305" s="3">
        <v>329</v>
      </c>
      <c r="D2305" s="1">
        <v>4.7887300000000002</v>
      </c>
      <c r="F2305" s="1">
        <v>39.887326281093699</v>
      </c>
      <c r="I2305" s="1">
        <v>33.266100000000002</v>
      </c>
      <c r="J2305" s="1">
        <v>18.629000000000001</v>
      </c>
      <c r="K2305" s="1">
        <v>14.6371</v>
      </c>
      <c r="L2305" s="1">
        <v>46.209699999999998</v>
      </c>
      <c r="M2305" s="1">
        <v>1.88430085194472</v>
      </c>
      <c r="S2305" s="1">
        <v>50</v>
      </c>
      <c r="AG2305" s="1">
        <v>0.29258830029757504</v>
      </c>
      <c r="AH2305" s="1">
        <v>11.670565</v>
      </c>
      <c r="AN2305" s="1">
        <v>0.29258830029757504</v>
      </c>
      <c r="AO2305" s="1">
        <v>11.670565</v>
      </c>
    </row>
    <row r="2306" spans="1:41" ht="15.75" customHeight="1">
      <c r="A2306" s="1" t="s">
        <v>2</v>
      </c>
      <c r="C2306" s="3">
        <v>329</v>
      </c>
      <c r="D2306" s="1">
        <v>5.7218299999999997</v>
      </c>
      <c r="F2306" s="1">
        <v>48.560182250247003</v>
      </c>
      <c r="I2306" s="1">
        <v>31.407796235563399</v>
      </c>
      <c r="J2306" s="1">
        <v>17.6998865235967</v>
      </c>
      <c r="K2306" s="1">
        <v>13.7079097119667</v>
      </c>
      <c r="L2306" s="1">
        <v>44.2742</v>
      </c>
      <c r="M2306" s="1">
        <v>1.9386116508489</v>
      </c>
      <c r="S2306" s="1">
        <v>50</v>
      </c>
      <c r="AG2306" s="1">
        <v>0.22988161252099129</v>
      </c>
      <c r="AH2306" s="1">
        <v>11.163093</v>
      </c>
      <c r="AN2306" s="1">
        <v>0.22988161252099129</v>
      </c>
      <c r="AO2306" s="1">
        <v>11.163093</v>
      </c>
    </row>
    <row r="2307" spans="1:41" ht="15.75" customHeight="1">
      <c r="A2307" s="1" t="s">
        <v>2</v>
      </c>
      <c r="C2307" s="3">
        <v>329</v>
      </c>
      <c r="D2307" s="1">
        <v>6.25</v>
      </c>
      <c r="F2307" s="1">
        <v>57.646661591828007</v>
      </c>
      <c r="I2307" s="1">
        <v>30.757642486024299</v>
      </c>
      <c r="J2307" s="1">
        <v>17.3748212430122</v>
      </c>
      <c r="K2307" s="1">
        <v>13.3828212430122</v>
      </c>
      <c r="L2307" s="1">
        <v>42.217700000000001</v>
      </c>
      <c r="M2307" s="1">
        <v>1.85632597984222</v>
      </c>
      <c r="S2307" s="1">
        <v>50</v>
      </c>
      <c r="AG2307" s="1">
        <v>0.13496601858906157</v>
      </c>
      <c r="AH2307" s="1">
        <v>7.7803404</v>
      </c>
      <c r="AN2307" s="1">
        <v>0.13496601858906157</v>
      </c>
      <c r="AO2307" s="1">
        <v>7.7803404</v>
      </c>
    </row>
    <row r="2308" spans="1:41" ht="15.75" customHeight="1">
      <c r="A2308" s="1" t="s">
        <v>2</v>
      </c>
      <c r="C2308" s="3">
        <v>329</v>
      </c>
      <c r="D2308" s="1">
        <v>6.6725399999999997</v>
      </c>
      <c r="F2308" s="1">
        <v>69.642225204044991</v>
      </c>
      <c r="I2308" s="1">
        <v>30.604800000000001</v>
      </c>
      <c r="J2308" s="1">
        <v>17.298400000000001</v>
      </c>
      <c r="K2308" s="1">
        <v>13.3064</v>
      </c>
      <c r="L2308" s="1">
        <v>47.177399999999999</v>
      </c>
      <c r="M2308" s="1">
        <v>2.2454608308783701</v>
      </c>
      <c r="S2308" s="1">
        <v>50</v>
      </c>
      <c r="AG2308" s="1">
        <v>7.043140832488945E-2</v>
      </c>
      <c r="AH2308" s="1">
        <v>4.9050000000000002</v>
      </c>
      <c r="AN2308" s="1">
        <v>7.043140832488945E-2</v>
      </c>
      <c r="AO2308" s="1">
        <v>4.9050000000000002</v>
      </c>
    </row>
    <row r="2309" spans="1:41" ht="15.75" customHeight="1">
      <c r="A2309" s="1" t="s">
        <v>2</v>
      </c>
      <c r="C2309" s="3">
        <v>329</v>
      </c>
      <c r="D2309" s="1">
        <v>7.0422500000000001</v>
      </c>
      <c r="F2309" s="1">
        <v>80.137988500000006</v>
      </c>
      <c r="I2309" s="1">
        <v>31.657210073921402</v>
      </c>
      <c r="J2309" s="1">
        <v>17.951607632324201</v>
      </c>
      <c r="K2309" s="1">
        <v>13.7056024415972</v>
      </c>
      <c r="L2309" s="1">
        <v>42.096800000000002</v>
      </c>
      <c r="M2309" s="1">
        <v>1.76170237467226</v>
      </c>
      <c r="S2309" s="1">
        <v>50</v>
      </c>
      <c r="AG2309" s="1">
        <v>8.8644523439716724E-2</v>
      </c>
      <c r="AH2309" s="1">
        <v>7.1037938</v>
      </c>
      <c r="AJ2309" s="1">
        <v>0.11186092261349934</v>
      </c>
      <c r="AK2309" s="1">
        <v>8.9643093300000007</v>
      </c>
      <c r="AN2309" s="1">
        <v>8.8644523439716724E-2</v>
      </c>
      <c r="AO2309" s="1">
        <v>7.1037938</v>
      </c>
    </row>
    <row r="2310" spans="1:41" ht="15.75" customHeight="1">
      <c r="A2310" s="1" t="s">
        <v>2</v>
      </c>
      <c r="C2310" s="3">
        <v>329</v>
      </c>
      <c r="D2310" s="1">
        <v>7.1794900000000004</v>
      </c>
      <c r="F2310" s="1">
        <v>79.972590691690996</v>
      </c>
      <c r="I2310" s="1">
        <v>32.047875077694599</v>
      </c>
      <c r="J2310" s="1">
        <v>18.194084750768798</v>
      </c>
      <c r="K2310" s="1">
        <v>13.853790326925701</v>
      </c>
      <c r="L2310" s="1">
        <v>41.733899999999998</v>
      </c>
      <c r="M2310" s="1">
        <v>1.6991606407872399</v>
      </c>
      <c r="S2310" s="1">
        <v>50</v>
      </c>
    </row>
    <row r="2311" spans="1:41" ht="15.75" customHeight="1">
      <c r="A2311" s="1" t="s">
        <v>2</v>
      </c>
      <c r="C2311" s="3">
        <v>329</v>
      </c>
      <c r="D2311" s="1">
        <v>7.9049300000000002</v>
      </c>
      <c r="F2311" s="1">
        <v>79.098310700000013</v>
      </c>
      <c r="I2311" s="1">
        <v>34.112900000000003</v>
      </c>
      <c r="J2311" s="1">
        <v>19.4758</v>
      </c>
      <c r="K2311" s="1">
        <v>14.6371</v>
      </c>
      <c r="L2311" s="1">
        <v>24.9194</v>
      </c>
      <c r="M2311" s="1">
        <v>0.37190427065470599</v>
      </c>
      <c r="S2311" s="1">
        <v>50</v>
      </c>
      <c r="AJ2311" s="1">
        <v>0.11333123616254423</v>
      </c>
      <c r="AK2311" s="1">
        <v>8.9643093300000007</v>
      </c>
      <c r="AN2311" s="1">
        <v>0.11736049871636522</v>
      </c>
      <c r="AO2311" s="1">
        <v>9.2830171913740092</v>
      </c>
    </row>
    <row r="2312" spans="1:41" ht="15.75" customHeight="1">
      <c r="A2312" s="1" t="s">
        <v>2</v>
      </c>
      <c r="C2312" s="3">
        <v>330</v>
      </c>
      <c r="D2312" s="1">
        <v>0.32012499999999999</v>
      </c>
      <c r="F2312" s="1">
        <v>3.3602560874999998</v>
      </c>
      <c r="L2312" s="1">
        <v>23.571400000000001</v>
      </c>
      <c r="S2312" s="1">
        <v>5</v>
      </c>
      <c r="AG2312" s="1">
        <v>21.743696789002545</v>
      </c>
      <c r="AH2312" s="1">
        <v>73.064389500000004</v>
      </c>
      <c r="AN2312" s="1">
        <v>21.743696789002545</v>
      </c>
      <c r="AO2312" s="1">
        <v>73.064389500000004</v>
      </c>
    </row>
    <row r="2313" spans="1:41" ht="15.75" customHeight="1">
      <c r="A2313" s="1" t="s">
        <v>2</v>
      </c>
      <c r="C2313" s="3">
        <v>330</v>
      </c>
      <c r="D2313" s="1">
        <v>1.6434800000000001</v>
      </c>
      <c r="F2313" s="1">
        <v>15.477637247999997</v>
      </c>
      <c r="L2313" s="1">
        <v>31.512599999999999</v>
      </c>
      <c r="S2313" s="1">
        <v>5</v>
      </c>
      <c r="AG2313" s="1">
        <v>4.5382359383746698</v>
      </c>
      <c r="AH2313" s="1">
        <v>70.241169600000006</v>
      </c>
      <c r="AN2313" s="1">
        <v>4.5382359383746698</v>
      </c>
      <c r="AO2313" s="1">
        <v>70.241169600000006</v>
      </c>
    </row>
    <row r="2314" spans="1:41" ht="15.75" customHeight="1">
      <c r="A2314" s="1" t="s">
        <v>2</v>
      </c>
      <c r="C2314" s="3">
        <v>330</v>
      </c>
      <c r="D2314" s="1">
        <v>2.1980200000000001</v>
      </c>
      <c r="F2314" s="1">
        <v>20.700073151999995</v>
      </c>
      <c r="L2314" s="1">
        <v>40.714300000000001</v>
      </c>
      <c r="S2314" s="1">
        <v>5</v>
      </c>
      <c r="AG2314" s="1">
        <v>1.389001047912819</v>
      </c>
      <c r="AH2314" s="1">
        <v>28.7524233</v>
      </c>
      <c r="AN2314" s="1">
        <v>1.389001047912819</v>
      </c>
      <c r="AO2314" s="1">
        <v>28.7524233</v>
      </c>
    </row>
    <row r="2315" spans="1:41" ht="15.75" customHeight="1">
      <c r="A2315" s="1" t="s">
        <v>2</v>
      </c>
      <c r="C2315" s="3">
        <v>330</v>
      </c>
      <c r="D2315" s="1">
        <v>2.3366600000000002</v>
      </c>
      <c r="F2315" s="1">
        <v>19.255013064000011</v>
      </c>
      <c r="I2315" s="1">
        <v>42.983199999999997</v>
      </c>
      <c r="J2315" s="1">
        <v>22.941199999999998</v>
      </c>
      <c r="K2315" s="1">
        <v>20.042000000000002</v>
      </c>
      <c r="L2315" s="1">
        <v>40.9197197537395</v>
      </c>
      <c r="M2315" s="1">
        <v>0.89704219906892801</v>
      </c>
      <c r="S2315" s="1">
        <v>5</v>
      </c>
    </row>
    <row r="2316" spans="1:41" ht="15.75" customHeight="1">
      <c r="A2316" s="1" t="s">
        <v>2</v>
      </c>
      <c r="C2316" s="3">
        <v>330</v>
      </c>
      <c r="D2316" s="1">
        <v>3.2693099999999999</v>
      </c>
      <c r="F2316" s="1">
        <v>26.940422124000008</v>
      </c>
      <c r="I2316" s="1">
        <v>40.922428042052204</v>
      </c>
      <c r="J2316" s="1">
        <v>22.0192541913847</v>
      </c>
      <c r="K2316" s="1">
        <v>18.9031738506675</v>
      </c>
      <c r="L2316" s="1">
        <v>38.823500000000003</v>
      </c>
      <c r="M2316" s="1">
        <v>0.88896425231902998</v>
      </c>
      <c r="S2316" s="1">
        <v>5</v>
      </c>
      <c r="AG2316" s="1">
        <v>0.22435052918549431</v>
      </c>
      <c r="AH2316" s="1">
        <v>6.0440979600000002</v>
      </c>
      <c r="AN2316" s="1">
        <v>0.22435052918549431</v>
      </c>
      <c r="AO2316" s="1">
        <v>6.0440979600000002</v>
      </c>
    </row>
    <row r="2317" spans="1:41" ht="15.75" customHeight="1">
      <c r="A2317" s="1" t="s">
        <v>2</v>
      </c>
      <c r="C2317" s="3">
        <v>330</v>
      </c>
      <c r="D2317" s="1">
        <v>4.23977</v>
      </c>
      <c r="F2317" s="1">
        <v>34.521479270999997</v>
      </c>
      <c r="I2317" s="1">
        <v>38.778111573591403</v>
      </c>
      <c r="J2317" s="1">
        <v>21.0599323349233</v>
      </c>
      <c r="K2317" s="1">
        <v>17.7181792386681</v>
      </c>
      <c r="L2317" s="1">
        <v>50.546199999999999</v>
      </c>
      <c r="M2317" s="1">
        <v>1.6641815881806801</v>
      </c>
      <c r="S2317" s="1">
        <v>5</v>
      </c>
      <c r="AG2317" s="1">
        <v>0.3493114013260154</v>
      </c>
      <c r="AH2317" s="1">
        <v>12.058746300000001</v>
      </c>
      <c r="AN2317" s="1">
        <v>0.3493114013260154</v>
      </c>
      <c r="AO2317" s="1">
        <v>12.058746300000001</v>
      </c>
    </row>
    <row r="2318" spans="1:41" ht="15.75" customHeight="1">
      <c r="A2318" s="1" t="s">
        <v>2</v>
      </c>
      <c r="C2318" s="3">
        <v>330</v>
      </c>
      <c r="D2318" s="1">
        <v>5.3110499999999998</v>
      </c>
      <c r="F2318" s="1">
        <v>46.891260449999983</v>
      </c>
      <c r="I2318" s="1">
        <v>35.724658835592997</v>
      </c>
      <c r="J2318" s="1">
        <v>20.048908561357301</v>
      </c>
      <c r="K2318" s="1">
        <v>15.6757502742357</v>
      </c>
      <c r="L2318" s="1">
        <v>40.462200000000003</v>
      </c>
      <c r="M2318" s="1">
        <v>1.3022210153598499</v>
      </c>
      <c r="S2318" s="1">
        <v>5</v>
      </c>
      <c r="AG2318" s="1">
        <v>0.25978123179241613</v>
      </c>
      <c r="AH2318" s="1">
        <v>12.181469400000001</v>
      </c>
      <c r="AN2318" s="1">
        <v>0.25978123179241613</v>
      </c>
      <c r="AO2318" s="1">
        <v>12.181469400000001</v>
      </c>
    </row>
    <row r="2319" spans="1:41" ht="15.75" customHeight="1">
      <c r="A2319" s="1" t="s">
        <v>2</v>
      </c>
      <c r="C2319" s="3">
        <v>330</v>
      </c>
      <c r="D2319" s="1">
        <v>6.8108500000000003</v>
      </c>
      <c r="F2319" s="1">
        <v>56.124128340000013</v>
      </c>
      <c r="I2319" s="1">
        <v>31.134499999999999</v>
      </c>
      <c r="J2319" s="1">
        <v>18.6555</v>
      </c>
      <c r="K2319" s="1">
        <v>12.478999999999999</v>
      </c>
      <c r="L2319" s="1">
        <v>43.865499999999997</v>
      </c>
      <c r="M2319" s="1">
        <v>2.0201939257953399</v>
      </c>
      <c r="S2319" s="1">
        <v>5</v>
      </c>
      <c r="AG2319" s="1">
        <v>0.27609657839364848</v>
      </c>
      <c r="AH2319" s="1">
        <v>15.495679800000001</v>
      </c>
      <c r="AN2319" s="1">
        <v>0.27609657839364848</v>
      </c>
      <c r="AO2319" s="1">
        <v>15.495679800000001</v>
      </c>
    </row>
    <row r="2320" spans="1:41" ht="15.75" customHeight="1">
      <c r="A2320" s="1" t="s">
        <v>2</v>
      </c>
      <c r="C2320" s="3">
        <v>331</v>
      </c>
      <c r="D2320" s="1">
        <v>1.55983</v>
      </c>
      <c r="F2320" s="1">
        <v>11.629468548000006</v>
      </c>
      <c r="I2320" s="1">
        <v>39.609400000000001</v>
      </c>
      <c r="J2320" s="1">
        <v>26.1328</v>
      </c>
      <c r="K2320" s="1">
        <v>13.476599999999999</v>
      </c>
      <c r="L2320" s="1">
        <v>26.1328</v>
      </c>
      <c r="M2320" s="1">
        <f>(L2320-J2320)/K2320</f>
        <v>0</v>
      </c>
      <c r="S2320" s="1">
        <v>5</v>
      </c>
      <c r="AG2320" s="1">
        <v>1.9116455673138462</v>
      </c>
      <c r="AH2320" s="1">
        <v>22.231422000000002</v>
      </c>
      <c r="AN2320" s="1">
        <v>1.9116455673138462</v>
      </c>
      <c r="AO2320" s="1">
        <v>22.231422000000002</v>
      </c>
    </row>
    <row r="2321" spans="1:41" ht="15.75" customHeight="1">
      <c r="A2321" s="1" t="s">
        <v>2</v>
      </c>
      <c r="C2321" s="3">
        <v>331</v>
      </c>
      <c r="D2321" s="1">
        <v>1.93594</v>
      </c>
      <c r="F2321" s="1">
        <v>14.433594264000003</v>
      </c>
      <c r="I2321" s="1">
        <v>50.390599999999999</v>
      </c>
      <c r="J2321" s="1">
        <v>29.531300000000002</v>
      </c>
      <c r="K2321" s="1">
        <v>20.859300000000001</v>
      </c>
      <c r="L2321" s="1">
        <v>45.703099999999999</v>
      </c>
      <c r="M2321" s="1">
        <v>0.77528009089470895</v>
      </c>
      <c r="S2321" s="1">
        <v>5</v>
      </c>
      <c r="AG2321" s="1">
        <v>2.8522795671679684</v>
      </c>
      <c r="AH2321" s="1">
        <v>41.168646000000003</v>
      </c>
      <c r="AJ2321" s="1">
        <v>1.4494456298889802</v>
      </c>
      <c r="AK2321" s="1">
        <v>48.447960299999998</v>
      </c>
      <c r="AN2321" s="1">
        <v>2.8522795671679684</v>
      </c>
      <c r="AO2321" s="1">
        <v>41.168646000000003</v>
      </c>
    </row>
    <row r="2322" spans="1:41" ht="15.75" customHeight="1">
      <c r="A2322" s="1" t="s">
        <v>2</v>
      </c>
      <c r="C2322" s="3">
        <v>331</v>
      </c>
      <c r="D2322" s="1">
        <v>2.62642</v>
      </c>
      <c r="F2322" s="1">
        <v>19.066233348000008</v>
      </c>
      <c r="I2322" s="1">
        <v>51.5625</v>
      </c>
      <c r="J2322" s="1">
        <v>27.0703</v>
      </c>
      <c r="K2322" s="1">
        <v>24.4922</v>
      </c>
      <c r="L2322" s="1">
        <v>56.25</v>
      </c>
      <c r="M2322" s="1">
        <v>1.1913874621308</v>
      </c>
      <c r="S2322" s="1">
        <v>5</v>
      </c>
      <c r="AG2322" s="1">
        <v>1.4481998618199219</v>
      </c>
      <c r="AH2322" s="1">
        <v>27.6117165</v>
      </c>
      <c r="AN2322" s="1">
        <v>1.4481998618199219</v>
      </c>
      <c r="AO2322" s="1">
        <v>27.6117165</v>
      </c>
    </row>
    <row r="2323" spans="1:41" ht="15.75" customHeight="1">
      <c r="A2323" s="1" t="s">
        <v>2</v>
      </c>
      <c r="C2323" s="3">
        <v>331</v>
      </c>
      <c r="D2323" s="1">
        <v>2.89255</v>
      </c>
      <c r="F2323" s="1">
        <v>20.714418314999993</v>
      </c>
      <c r="I2323" s="1">
        <v>51.617985832542701</v>
      </c>
      <c r="J2323" s="1">
        <v>27.033309444971501</v>
      </c>
      <c r="K2323" s="1">
        <v>24.5846763875712</v>
      </c>
      <c r="L2323" s="1">
        <v>52.851599999999998</v>
      </c>
      <c r="M2323" s="1">
        <v>1.0501781739165399</v>
      </c>
      <c r="S2323" s="1">
        <v>5</v>
      </c>
      <c r="AG2323" s="1">
        <v>1.9070673527623994</v>
      </c>
      <c r="AH2323" s="1">
        <v>39.503790899999998</v>
      </c>
      <c r="AJ2323" s="1">
        <v>0.4727872270631861</v>
      </c>
      <c r="AK2323" s="1">
        <v>23.209282800000004</v>
      </c>
      <c r="AN2323" s="1">
        <v>1.9070673527623994</v>
      </c>
      <c r="AO2323" s="1">
        <v>39.503790899999998</v>
      </c>
    </row>
    <row r="2324" spans="1:41" ht="15.75" customHeight="1">
      <c r="A2324" s="1" t="s">
        <v>2</v>
      </c>
      <c r="C2324" s="3">
        <v>331</v>
      </c>
      <c r="D2324" s="1">
        <v>3.3009400000000002</v>
      </c>
      <c r="F2324" s="1">
        <v>24.610488264000004</v>
      </c>
      <c r="I2324" s="1">
        <v>51.703131660341597</v>
      </c>
      <c r="J2324" s="1">
        <v>26.976545559772301</v>
      </c>
      <c r="K2324" s="1">
        <v>24.7265861005693</v>
      </c>
      <c r="L2324" s="1">
        <v>50.625</v>
      </c>
      <c r="M2324" s="1">
        <v>0.95639787652219699</v>
      </c>
      <c r="S2324" s="1">
        <v>5</v>
      </c>
      <c r="AG2324" s="1">
        <v>1.1816649994116506</v>
      </c>
      <c r="AH2324" s="1">
        <v>29.081352599999999</v>
      </c>
      <c r="AN2324" s="1">
        <v>1.1816649994116506</v>
      </c>
      <c r="AO2324" s="1">
        <v>29.081352599999999</v>
      </c>
    </row>
    <row r="2325" spans="1:41" ht="15.75" customHeight="1">
      <c r="A2325" s="1" t="s">
        <v>2</v>
      </c>
      <c r="C2325" s="3">
        <v>331</v>
      </c>
      <c r="D2325" s="1">
        <v>4.1005200000000004</v>
      </c>
      <c r="F2325" s="1">
        <v>30.571836912000002</v>
      </c>
      <c r="I2325" s="1">
        <v>51.869837262808304</v>
      </c>
      <c r="J2325" s="1">
        <v>26.8654084914611</v>
      </c>
      <c r="K2325" s="1">
        <v>25.0044287713472</v>
      </c>
      <c r="L2325" s="1">
        <v>50.625</v>
      </c>
      <c r="M2325" s="1">
        <v>0.95021532888466498</v>
      </c>
      <c r="S2325" s="1">
        <v>5</v>
      </c>
      <c r="AG2325" s="1">
        <v>0.68154064670616865</v>
      </c>
      <c r="AH2325" s="1">
        <v>20.835949499999998</v>
      </c>
      <c r="AN2325" s="1">
        <v>0.68154064670616865</v>
      </c>
      <c r="AO2325" s="1">
        <v>20.835949499999998</v>
      </c>
    </row>
    <row r="2326" spans="1:41" ht="15.75" customHeight="1">
      <c r="A2326" s="1" t="s">
        <v>2</v>
      </c>
      <c r="C2326" s="3">
        <v>331</v>
      </c>
      <c r="D2326" s="1">
        <v>5.2255099999999999</v>
      </c>
      <c r="F2326" s="1">
        <v>38.446689825</v>
      </c>
      <c r="I2326" s="1">
        <v>50.516308610019898</v>
      </c>
      <c r="J2326" s="1">
        <v>26.013727552063699</v>
      </c>
      <c r="K2326" s="1">
        <v>24.502581057956199</v>
      </c>
      <c r="L2326" s="1">
        <v>51.210900000000002</v>
      </c>
      <c r="M2326" s="1">
        <v>1.0283476825701401</v>
      </c>
      <c r="S2326" s="1">
        <v>5</v>
      </c>
      <c r="AG2326" s="1">
        <v>0.64573729007631153</v>
      </c>
      <c r="AH2326" s="1">
        <v>24.826461300000002</v>
      </c>
      <c r="AJ2326" s="1">
        <v>0.22907401792907708</v>
      </c>
      <c r="AK2326" s="1">
        <v>20.549988000000003</v>
      </c>
      <c r="AN2326" s="1">
        <v>0.64573729007631153</v>
      </c>
      <c r="AO2326" s="1">
        <v>24.826461300000002</v>
      </c>
    </row>
    <row r="2327" spans="1:41" ht="15.75" customHeight="1">
      <c r="A2327" s="1" t="s">
        <v>2</v>
      </c>
      <c r="C2327" s="3">
        <v>331</v>
      </c>
      <c r="D2327" s="1">
        <v>6.2518000000000002</v>
      </c>
      <c r="F2327" s="1">
        <v>47.224221660000005</v>
      </c>
      <c r="I2327" s="1">
        <v>49.497248113721803</v>
      </c>
      <c r="J2327" s="1">
        <v>25.239448113721799</v>
      </c>
      <c r="K2327" s="1">
        <v>24.2578</v>
      </c>
      <c r="L2327" s="1">
        <v>49.570300000000003</v>
      </c>
      <c r="M2327" s="1">
        <v>1.00301148027761</v>
      </c>
      <c r="S2327" s="1">
        <v>5</v>
      </c>
      <c r="AG2327" s="1">
        <v>0.43898837654236089</v>
      </c>
      <c r="AH2327" s="1">
        <v>20.730884399999997</v>
      </c>
      <c r="AJ2327" s="1">
        <v>0.16969395300029297</v>
      </c>
      <c r="AK2327" s="1">
        <v>18.421021800000002</v>
      </c>
      <c r="AN2327" s="1">
        <v>0.43898837654236089</v>
      </c>
      <c r="AO2327" s="1">
        <v>20.730884399999997</v>
      </c>
    </row>
    <row r="2328" spans="1:41" ht="15.75" customHeight="1">
      <c r="A2328" s="1" t="s">
        <v>2</v>
      </c>
      <c r="C2328" s="3">
        <v>331</v>
      </c>
      <c r="D2328" s="1">
        <v>7.3747699999999998</v>
      </c>
      <c r="F2328" s="1">
        <v>60.04758977100002</v>
      </c>
      <c r="I2328" s="1">
        <v>48.75</v>
      </c>
      <c r="J2328" s="1">
        <v>24.4922</v>
      </c>
      <c r="K2328" s="1">
        <v>24.2578</v>
      </c>
      <c r="L2328" s="1">
        <v>46.640599999999999</v>
      </c>
      <c r="M2328" s="1">
        <v>0.91304240285598903</v>
      </c>
      <c r="S2328" s="1">
        <v>5</v>
      </c>
      <c r="AG2328" s="1">
        <v>0.34625380434572173</v>
      </c>
      <c r="AH2328" s="1">
        <v>20.791706400000002</v>
      </c>
      <c r="AJ2328" s="1">
        <v>0.12475113514885869</v>
      </c>
      <c r="AK2328" s="1">
        <v>16.516312200000002</v>
      </c>
      <c r="AN2328" s="1">
        <v>0.34625380434572173</v>
      </c>
      <c r="AO2328" s="1">
        <v>20.791706400000002</v>
      </c>
    </row>
    <row r="2329" spans="1:41" ht="15.75" customHeight="1">
      <c r="A2329" s="1" t="s">
        <v>2</v>
      </c>
      <c r="C2329" s="3">
        <v>331</v>
      </c>
      <c r="D2329" s="1">
        <v>7.5283800000000003</v>
      </c>
      <c r="F2329" s="1">
        <v>61.298328473999987</v>
      </c>
      <c r="L2329" s="1">
        <v>45</v>
      </c>
      <c r="S2329" s="1">
        <v>5</v>
      </c>
    </row>
    <row r="2330" spans="1:41" ht="15.75" customHeight="1">
      <c r="A2330" s="1" t="s">
        <v>2</v>
      </c>
      <c r="C2330" s="3">
        <v>331</v>
      </c>
      <c r="D2330" s="1">
        <v>7.7381900000000003</v>
      </c>
      <c r="F2330" s="1">
        <v>63.765780876000036</v>
      </c>
      <c r="L2330" s="1">
        <v>43.593800000000002</v>
      </c>
      <c r="S2330" s="1">
        <v>5</v>
      </c>
      <c r="AG2330" s="1">
        <v>0.23334175784554995</v>
      </c>
      <c r="AH2330" s="1">
        <v>14.8792194</v>
      </c>
      <c r="AJ2330" s="1">
        <v>0.15616996042833745</v>
      </c>
      <c r="AK2330" s="1">
        <v>21.813417900000005</v>
      </c>
      <c r="AN2330" s="1">
        <v>0.23334175784554995</v>
      </c>
      <c r="AO2330" s="1">
        <v>14.8792194</v>
      </c>
    </row>
    <row r="2331" spans="1:41" ht="15.75" customHeight="1">
      <c r="A2331" s="1" t="s">
        <v>2</v>
      </c>
      <c r="C2331" s="3">
        <v>331</v>
      </c>
      <c r="D2331" s="1">
        <v>8.5011200000000002</v>
      </c>
      <c r="F2331" s="1">
        <v>70.886589120000025</v>
      </c>
      <c r="L2331" s="1">
        <v>23.906300000000002</v>
      </c>
      <c r="S2331" s="1">
        <v>5</v>
      </c>
      <c r="AG2331" s="1">
        <v>0.38710470260527596</v>
      </c>
      <c r="AH2331" s="1">
        <v>27.440532000000001</v>
      </c>
      <c r="AJ2331" s="1">
        <v>0.18376211414305216</v>
      </c>
      <c r="AK2331" s="1">
        <v>28.351292400000002</v>
      </c>
      <c r="AN2331" s="1">
        <v>0.38710470260527596</v>
      </c>
      <c r="AO2331" s="1">
        <v>27.440532000000001</v>
      </c>
    </row>
    <row r="2332" spans="1:41" ht="15.75" customHeight="1">
      <c r="A2332" s="1" t="s">
        <v>2</v>
      </c>
      <c r="C2332" s="3">
        <v>332</v>
      </c>
      <c r="D2332" s="1">
        <v>0.24590200000000001</v>
      </c>
      <c r="F2332" s="1">
        <v>2.6294054957999999</v>
      </c>
      <c r="I2332" s="1">
        <v>47.0854</v>
      </c>
      <c r="J2332" s="1">
        <v>30.626000000000001</v>
      </c>
      <c r="K2332" s="1">
        <v>16.459399999999999</v>
      </c>
      <c r="L2332" s="1">
        <v>34.576099999999997</v>
      </c>
      <c r="M2332" s="1">
        <v>0.23999052213324901</v>
      </c>
      <c r="S2332" s="1">
        <v>40</v>
      </c>
      <c r="AG2332" s="1">
        <v>27.754847366285023</v>
      </c>
      <c r="AH2332" s="1">
        <v>72.978748199999998</v>
      </c>
      <c r="AN2332" s="1">
        <v>27.754847366285023</v>
      </c>
      <c r="AO2332" s="1">
        <v>72.978748199999998</v>
      </c>
    </row>
    <row r="2333" spans="1:41" ht="15.75" customHeight="1">
      <c r="A2333" s="1" t="s">
        <v>2</v>
      </c>
      <c r="C2333" s="3">
        <v>332</v>
      </c>
      <c r="D2333" s="1">
        <v>0.72131100000000004</v>
      </c>
      <c r="F2333" s="1">
        <v>7.7129063919000007</v>
      </c>
      <c r="I2333" s="1">
        <v>55.092476665950201</v>
      </c>
      <c r="J2333" s="1">
        <v>33.556047577675599</v>
      </c>
      <c r="K2333" s="1">
        <v>21.536429088274598</v>
      </c>
      <c r="L2333" s="1">
        <v>22.407599999999999</v>
      </c>
      <c r="M2333" s="1">
        <v>-0.51765534258162305</v>
      </c>
      <c r="S2333" s="1">
        <v>40</v>
      </c>
      <c r="AG2333" s="1">
        <v>13.378545097910978</v>
      </c>
      <c r="AH2333" s="1">
        <v>103.187466</v>
      </c>
      <c r="AN2333" s="1">
        <v>13.378545097910978</v>
      </c>
      <c r="AO2333" s="1">
        <v>103.187466</v>
      </c>
    </row>
    <row r="2334" spans="1:41" ht="15.75" customHeight="1">
      <c r="A2334" s="1" t="s">
        <v>2</v>
      </c>
      <c r="C2334" s="3">
        <v>332</v>
      </c>
      <c r="D2334" s="1">
        <v>1.8360700000000001</v>
      </c>
      <c r="F2334" s="1">
        <v>9.9065156849999987</v>
      </c>
      <c r="I2334" s="1">
        <v>73.867806491548606</v>
      </c>
      <c r="J2334" s="1">
        <v>40.426546259109998</v>
      </c>
      <c r="K2334" s="1">
        <v>33.441260232438601</v>
      </c>
      <c r="L2334" s="1">
        <v>25.566800000000001</v>
      </c>
      <c r="M2334" s="1">
        <v>-0.44435365640604202</v>
      </c>
      <c r="S2334" s="1">
        <v>40</v>
      </c>
      <c r="AG2334" s="1">
        <v>10.464346526697092</v>
      </c>
      <c r="AH2334" s="1">
        <v>103.66521299999999</v>
      </c>
      <c r="AN2334" s="1">
        <v>10.464346526697092</v>
      </c>
      <c r="AO2334" s="1">
        <v>103.66521299999999</v>
      </c>
    </row>
    <row r="2335" spans="1:41" ht="15.75" customHeight="1">
      <c r="A2335" s="1" t="s">
        <v>2</v>
      </c>
      <c r="C2335" s="3">
        <v>332</v>
      </c>
      <c r="D2335" s="1">
        <v>2.31148</v>
      </c>
      <c r="F2335" s="1">
        <v>12.471590339999999</v>
      </c>
      <c r="I2335" s="1">
        <v>81.874899999999997</v>
      </c>
      <c r="J2335" s="1">
        <v>43.3566</v>
      </c>
      <c r="K2335" s="1">
        <v>38.518300000000004</v>
      </c>
      <c r="L2335" s="1">
        <v>60.477200000000003</v>
      </c>
      <c r="M2335" s="1">
        <v>0.44447963695178699</v>
      </c>
      <c r="S2335" s="1">
        <v>40</v>
      </c>
      <c r="AG2335" s="1">
        <v>2.2309987933744146</v>
      </c>
      <c r="AH2335" s="1">
        <v>27.824103000000001</v>
      </c>
      <c r="AJ2335" s="1">
        <v>0.50213046019391572</v>
      </c>
      <c r="AK2335" s="1">
        <v>17.6484843</v>
      </c>
      <c r="AN2335" s="1">
        <v>2.2309987933744146</v>
      </c>
      <c r="AO2335" s="1">
        <v>27.824103000000001</v>
      </c>
    </row>
    <row r="2336" spans="1:41" ht="15.75" customHeight="1">
      <c r="A2336" s="1" t="s">
        <v>2</v>
      </c>
      <c r="C2336" s="3">
        <v>332</v>
      </c>
      <c r="D2336" s="1">
        <v>2.5245899999999999</v>
      </c>
      <c r="F2336" s="1">
        <v>15.355061298000006</v>
      </c>
      <c r="I2336" s="1">
        <v>73.662198229609999</v>
      </c>
      <c r="J2336" s="1">
        <v>41.6173730955351</v>
      </c>
      <c r="K2336" s="1">
        <v>32.044825134074998</v>
      </c>
      <c r="L2336" s="1">
        <v>40.236899999999999</v>
      </c>
      <c r="M2336" s="1">
        <v>-4.3079439184304902E-2</v>
      </c>
      <c r="S2336" s="1">
        <v>40</v>
      </c>
      <c r="AG2336" s="1">
        <v>1.5014127493585987</v>
      </c>
      <c r="AH2336" s="1">
        <v>23.054284800000001</v>
      </c>
      <c r="AJ2336" s="1">
        <v>0.44384177966264554</v>
      </c>
      <c r="AK2336" s="1">
        <v>17.807504399999999</v>
      </c>
      <c r="AN2336" s="1">
        <v>1.5014127493585987</v>
      </c>
      <c r="AO2336" s="1">
        <v>23.054284800000001</v>
      </c>
    </row>
    <row r="2337" spans="1:41" ht="15.75" customHeight="1">
      <c r="A2337" s="1" t="s">
        <v>2</v>
      </c>
      <c r="C2337" s="3">
        <v>332</v>
      </c>
      <c r="D2337" s="1">
        <v>3.3770500000000001</v>
      </c>
      <c r="F2337" s="1">
        <v>21.202470720000001</v>
      </c>
      <c r="I2337" s="1">
        <v>50.502538375860198</v>
      </c>
      <c r="J2337" s="1">
        <v>34.660302254278498</v>
      </c>
      <c r="K2337" s="1">
        <v>15.842236121581699</v>
      </c>
      <c r="L2337" s="1">
        <v>48.490099999999998</v>
      </c>
      <c r="M2337" s="1">
        <v>0.87297005546340201</v>
      </c>
      <c r="S2337" s="1">
        <v>40</v>
      </c>
      <c r="AG2337" s="1">
        <v>0.61490890718230407</v>
      </c>
      <c r="AH2337" s="1">
        <v>13.037588100000001</v>
      </c>
      <c r="AJ2337" s="1">
        <v>0.33946137865311082</v>
      </c>
      <c r="AK2337" s="1">
        <v>18.443388600000002</v>
      </c>
      <c r="AN2337" s="1">
        <v>0.61490890718230407</v>
      </c>
      <c r="AO2337" s="1">
        <v>13.037588100000001</v>
      </c>
    </row>
    <row r="2338" spans="1:41" ht="15.75" customHeight="1">
      <c r="A2338" s="1" t="s">
        <v>2</v>
      </c>
      <c r="C2338" s="3">
        <v>332</v>
      </c>
      <c r="D2338" s="1">
        <v>3.4918</v>
      </c>
      <c r="F2338" s="1">
        <v>29.458919880000003</v>
      </c>
      <c r="I2338" s="1">
        <v>49.3109191160855</v>
      </c>
      <c r="J2338" s="1">
        <v>33.723808015212597</v>
      </c>
      <c r="K2338" s="1">
        <v>15.587111100873001</v>
      </c>
      <c r="L2338" s="1">
        <v>74.996200000000002</v>
      </c>
      <c r="M2338" s="1">
        <v>2.6478538401176799</v>
      </c>
      <c r="S2338" s="1">
        <v>40</v>
      </c>
      <c r="AG2338" s="1">
        <v>0.45336449382406879</v>
      </c>
      <c r="AH2338" s="1">
        <v>13.355628299999999</v>
      </c>
      <c r="AJ2338" s="1">
        <v>0.29196975771808237</v>
      </c>
      <c r="AK2338" s="1">
        <v>18.602408700000002</v>
      </c>
      <c r="AN2338" s="1">
        <v>0.45336449382406879</v>
      </c>
      <c r="AO2338" s="1">
        <v>13.355628299999999</v>
      </c>
    </row>
    <row r="2339" spans="1:41" ht="15.75" customHeight="1">
      <c r="A2339" s="1" t="s">
        <v>2</v>
      </c>
      <c r="C2339" s="3">
        <v>332</v>
      </c>
      <c r="D2339" s="1">
        <v>4.3606600000000002</v>
      </c>
      <c r="F2339" s="1">
        <v>36.789144155999999</v>
      </c>
      <c r="I2339" s="1">
        <v>40.288258462073699</v>
      </c>
      <c r="J2339" s="1">
        <v>26.632893988590599</v>
      </c>
      <c r="K2339" s="1">
        <v>13.6553644734831</v>
      </c>
      <c r="L2339" s="1">
        <v>45.885599999999997</v>
      </c>
      <c r="M2339" s="1">
        <v>1.40990055950506</v>
      </c>
      <c r="S2339" s="1">
        <v>40</v>
      </c>
      <c r="AG2339" s="1">
        <v>0.47539741957132797</v>
      </c>
      <c r="AH2339" s="1">
        <v>17.4894642</v>
      </c>
      <c r="AJ2339" s="1">
        <v>0.19382978871354631</v>
      </c>
      <c r="AK2339" s="1">
        <v>15.4224972</v>
      </c>
      <c r="AN2339" s="1">
        <v>0.47539741957132797</v>
      </c>
      <c r="AO2339" s="1">
        <v>17.4894642</v>
      </c>
    </row>
    <row r="2340" spans="1:41" ht="15.75" customHeight="1">
      <c r="A2340" s="1" t="s">
        <v>2</v>
      </c>
      <c r="C2340" s="3">
        <v>332</v>
      </c>
      <c r="D2340" s="1">
        <v>7.40984</v>
      </c>
      <c r="F2340" s="1">
        <v>57.42551901600001</v>
      </c>
      <c r="I2340" s="1">
        <v>28.1106722130286</v>
      </c>
      <c r="J2340" s="1">
        <v>17.728548856100598</v>
      </c>
      <c r="K2340" s="1">
        <v>10.382123356928</v>
      </c>
      <c r="L2340" s="1">
        <v>43.831600000000002</v>
      </c>
      <c r="M2340" s="1">
        <v>2.51423049471674</v>
      </c>
      <c r="S2340" s="1">
        <v>40</v>
      </c>
      <c r="AG2340" s="1">
        <v>0.20488493097854005</v>
      </c>
      <c r="AH2340" s="1">
        <v>11.7656235</v>
      </c>
      <c r="AJ2340" s="1">
        <v>6.720717497379447E-2</v>
      </c>
      <c r="AK2340" s="1">
        <v>8.7447321000000002</v>
      </c>
      <c r="AN2340" s="1">
        <v>0.20488493097854005</v>
      </c>
      <c r="AO2340" s="1">
        <v>11.7656235</v>
      </c>
    </row>
    <row r="2341" spans="1:41" ht="15.75" customHeight="1">
      <c r="A2341" s="1" t="s">
        <v>2</v>
      </c>
      <c r="C2341" s="3">
        <v>332</v>
      </c>
      <c r="D2341" s="1">
        <v>7.9016400000000004</v>
      </c>
      <c r="F2341" s="1">
        <v>60.461768951999986</v>
      </c>
      <c r="I2341" s="1">
        <v>28.809102232234501</v>
      </c>
      <c r="J2341" s="1">
        <v>18.133783216567799</v>
      </c>
      <c r="K2341" s="1">
        <v>10.6753190156667</v>
      </c>
      <c r="L2341" s="1">
        <v>44.504399999999997</v>
      </c>
      <c r="M2341" s="1">
        <v>2.4702415679317502</v>
      </c>
      <c r="S2341" s="1">
        <v>40</v>
      </c>
      <c r="AG2341" s="1">
        <v>0.23930118239653989</v>
      </c>
      <c r="AH2341" s="1">
        <v>14.4685728</v>
      </c>
      <c r="AJ2341" s="1">
        <v>7.1444420384583526E-2</v>
      </c>
      <c r="AK2341" s="1">
        <v>9.8576766000000013</v>
      </c>
      <c r="AN2341" s="1">
        <v>0.23930118239653989</v>
      </c>
      <c r="AO2341" s="1">
        <v>14.4685728</v>
      </c>
    </row>
    <row r="2342" spans="1:41" ht="15.75" customHeight="1">
      <c r="A2342" s="1" t="s">
        <v>2</v>
      </c>
      <c r="C2342" s="3">
        <v>332</v>
      </c>
      <c r="D2342" s="1">
        <v>8.2459000000000007</v>
      </c>
      <c r="F2342" s="1">
        <v>63.095977619999999</v>
      </c>
      <c r="I2342" s="1">
        <v>29.2980032456787</v>
      </c>
      <c r="J2342" s="1">
        <v>18.4174472688949</v>
      </c>
      <c r="K2342" s="1">
        <v>10.8805559767838</v>
      </c>
      <c r="L2342" s="1">
        <v>46.323900000000002</v>
      </c>
      <c r="M2342" s="1">
        <v>2.5648002538335399</v>
      </c>
      <c r="S2342" s="1">
        <v>40</v>
      </c>
      <c r="AG2342" s="1">
        <v>0.25199003327527808</v>
      </c>
      <c r="AH2342" s="1">
        <v>15.8995575</v>
      </c>
      <c r="AJ2342" s="1">
        <v>9.054619040501026E-2</v>
      </c>
      <c r="AK2342" s="1">
        <v>13.037588100000001</v>
      </c>
      <c r="AN2342" s="1">
        <v>0.25199003327527808</v>
      </c>
      <c r="AO2342" s="1">
        <v>15.8995575</v>
      </c>
    </row>
    <row r="2343" spans="1:41" ht="15.75" customHeight="1">
      <c r="A2343" s="1" t="s">
        <v>2</v>
      </c>
      <c r="C2343" s="3">
        <v>332</v>
      </c>
      <c r="D2343" s="1">
        <v>8.5245899999999999</v>
      </c>
      <c r="F2343" s="1">
        <v>70.24603143600001</v>
      </c>
      <c r="I2343" s="1">
        <v>29.693784990396999</v>
      </c>
      <c r="J2343" s="1">
        <v>18.6470828197664</v>
      </c>
      <c r="K2343" s="1">
        <v>11.0467021706307</v>
      </c>
      <c r="L2343" s="1">
        <v>46.332799999999999</v>
      </c>
      <c r="M2343" s="1">
        <v>2.5062427458070098</v>
      </c>
      <c r="S2343" s="1">
        <v>40</v>
      </c>
      <c r="AG2343" s="1">
        <v>0.1629655251119744</v>
      </c>
      <c r="AH2343" s="1">
        <v>11.447681400000002</v>
      </c>
      <c r="AJ2343" s="1">
        <v>8.3696489903862248E-2</v>
      </c>
      <c r="AK2343" s="1">
        <v>12.878568</v>
      </c>
      <c r="AN2343" s="1">
        <v>0.1629655251119744</v>
      </c>
      <c r="AO2343" s="1">
        <v>11.447681400000002</v>
      </c>
    </row>
    <row r="2344" spans="1:41" ht="15.75" customHeight="1">
      <c r="A2344" s="1" t="s">
        <v>2</v>
      </c>
      <c r="C2344" s="3">
        <v>332</v>
      </c>
      <c r="D2344" s="1">
        <v>8.7704900000000006</v>
      </c>
      <c r="F2344" s="1">
        <v>72.272345796000025</v>
      </c>
      <c r="I2344" s="1">
        <v>30.042999999999999</v>
      </c>
      <c r="J2344" s="1">
        <v>18.849699999999999</v>
      </c>
      <c r="K2344" s="1">
        <v>11.193300000000001</v>
      </c>
      <c r="L2344" s="1">
        <v>45.186500000000002</v>
      </c>
      <c r="M2344" s="1">
        <v>2.3529075429051298</v>
      </c>
      <c r="S2344" s="1">
        <v>40</v>
      </c>
      <c r="AG2344" s="1">
        <v>0.14519604676483025</v>
      </c>
      <c r="AH2344" s="1">
        <v>10.493658900000002</v>
      </c>
      <c r="AJ2344" s="1">
        <v>9.5410736805295729E-2</v>
      </c>
      <c r="AK2344" s="1">
        <v>15.104555100000001</v>
      </c>
      <c r="AN2344" s="1">
        <v>0.14519604676483025</v>
      </c>
      <c r="AO2344" s="1">
        <v>10.493658900000002</v>
      </c>
    </row>
    <row r="2345" spans="1:41" ht="15.75" customHeight="1">
      <c r="A2345" s="1" t="s">
        <v>2</v>
      </c>
      <c r="C2345" s="3">
        <v>332</v>
      </c>
      <c r="D2345" s="1">
        <v>9.1967199999999991</v>
      </c>
      <c r="F2345" s="1">
        <v>75.784651488000023</v>
      </c>
      <c r="I2345" s="1">
        <v>29.2894803365845</v>
      </c>
      <c r="J2345" s="1">
        <v>18.006194768236998</v>
      </c>
      <c r="K2345" s="1">
        <v>11.2832855683474</v>
      </c>
      <c r="L2345" s="1">
        <v>42.399799999999999</v>
      </c>
      <c r="M2345" s="1">
        <v>2.1619239435181399</v>
      </c>
      <c r="S2345" s="1">
        <v>40</v>
      </c>
      <c r="AG2345" s="1">
        <v>0.12168313423543546</v>
      </c>
      <c r="AH2345" s="1">
        <v>9.2217139200000009</v>
      </c>
      <c r="AJ2345" s="1">
        <v>9.0030916504447514E-2</v>
      </c>
      <c r="AK2345" s="1">
        <v>14.945535000000001</v>
      </c>
      <c r="AN2345" s="1">
        <v>0.12168313423543546</v>
      </c>
      <c r="AO2345" s="1">
        <v>9.2217139200000009</v>
      </c>
    </row>
    <row r="2346" spans="1:41" ht="15.75" customHeight="1">
      <c r="A2346" s="1" t="s">
        <v>2</v>
      </c>
      <c r="C2346" s="3">
        <v>332</v>
      </c>
      <c r="D2346" s="1">
        <v>9.4098400000000009</v>
      </c>
      <c r="F2346" s="1">
        <v>78.46395084000001</v>
      </c>
      <c r="I2346" s="1">
        <v>28.912711665521599</v>
      </c>
      <c r="J2346" s="1">
        <v>17.584432257401701</v>
      </c>
      <c r="K2346" s="1">
        <v>11.328279408119901</v>
      </c>
      <c r="L2346" s="1">
        <v>49.320300000000003</v>
      </c>
      <c r="M2346" s="1">
        <v>2.8014728979804899</v>
      </c>
      <c r="S2346" s="1">
        <v>40</v>
      </c>
      <c r="AG2346" s="1">
        <v>0.12765985644064209</v>
      </c>
      <c r="AH2346" s="1">
        <v>10.016696699999999</v>
      </c>
      <c r="AJ2346" s="1">
        <v>5.2137371551941834E-2</v>
      </c>
      <c r="AK2346" s="1">
        <v>8.9037325800000016</v>
      </c>
      <c r="AN2346" s="1">
        <v>0.12765985644064209</v>
      </c>
      <c r="AO2346" s="1">
        <v>10.016696699999999</v>
      </c>
    </row>
    <row r="2347" spans="1:41" ht="15.75" customHeight="1">
      <c r="A2347" s="1" t="s">
        <v>2</v>
      </c>
      <c r="C2347" s="3">
        <v>332</v>
      </c>
      <c r="D2347" s="1">
        <v>10.3279</v>
      </c>
      <c r="F2347" s="1">
        <v>90.171862110000006</v>
      </c>
      <c r="I2347" s="1">
        <v>27.2897</v>
      </c>
      <c r="J2347" s="1">
        <v>15.7676</v>
      </c>
      <c r="K2347" s="1">
        <v>11.5221</v>
      </c>
      <c r="L2347" s="1">
        <v>42.268599999999999</v>
      </c>
      <c r="M2347" s="1">
        <v>2.3000147542548701</v>
      </c>
      <c r="S2347" s="1">
        <v>40</v>
      </c>
      <c r="AG2347" s="1">
        <v>8.4635803247470498E-2</v>
      </c>
      <c r="AH2347" s="1">
        <v>7.6317679800000011</v>
      </c>
      <c r="AJ2347" s="1">
        <v>5.6461331357486433E-2</v>
      </c>
      <c r="AK2347" s="1">
        <v>10.8116991</v>
      </c>
      <c r="AN2347" s="1">
        <v>8.4635803247470498E-2</v>
      </c>
      <c r="AO2347" s="1">
        <v>7.6317679800000011</v>
      </c>
    </row>
    <row r="2348" spans="1:41" ht="15.75" customHeight="1">
      <c r="A2348" s="1" t="s">
        <v>2</v>
      </c>
      <c r="C2348" s="3">
        <v>332</v>
      </c>
      <c r="D2348" s="1">
        <v>10.459</v>
      </c>
      <c r="F2348" s="1">
        <v>92.342510999999973</v>
      </c>
      <c r="I2348" s="1">
        <v>27.457100000000001</v>
      </c>
      <c r="J2348" s="1">
        <v>15.441700000000001</v>
      </c>
      <c r="K2348" s="1">
        <v>12.0154</v>
      </c>
      <c r="L2348" s="1">
        <v>39.145299999999999</v>
      </c>
      <c r="M2348" s="1">
        <v>1.97276828070643</v>
      </c>
      <c r="S2348" s="1">
        <v>40</v>
      </c>
      <c r="AG2348" s="1">
        <v>8.2646312054477311E-2</v>
      </c>
      <c r="AH2348" s="1">
        <v>7.6317679800000011</v>
      </c>
      <c r="AJ2348" s="1">
        <v>5.7906814076016139E-2</v>
      </c>
      <c r="AK2348" s="1">
        <v>11.288661300000001</v>
      </c>
      <c r="AN2348" s="1">
        <v>8.2646312054477311E-2</v>
      </c>
      <c r="AO2348" s="1">
        <v>7.6317679800000011</v>
      </c>
    </row>
    <row r="2349" spans="1:41" ht="15.75" customHeight="1">
      <c r="A2349" s="1" t="s">
        <v>2</v>
      </c>
      <c r="C2349" s="3">
        <v>332</v>
      </c>
      <c r="D2349" s="1">
        <v>10.721299999999999</v>
      </c>
      <c r="F2349" s="1">
        <v>94.658357699999982</v>
      </c>
      <c r="L2349" s="1">
        <v>45.241799999999998</v>
      </c>
      <c r="S2349" s="1">
        <v>40</v>
      </c>
      <c r="AG2349" s="1">
        <v>3.6952815630774467E-2</v>
      </c>
      <c r="AH2349" s="1">
        <v>3.49789284</v>
      </c>
      <c r="AJ2349" s="1">
        <v>5.5694345785836076E-2</v>
      </c>
      <c r="AK2349" s="1">
        <v>11.1296412</v>
      </c>
      <c r="AN2349" s="1">
        <v>3.6952815630774467E-2</v>
      </c>
      <c r="AO2349" s="1">
        <v>3.49789284</v>
      </c>
    </row>
    <row r="2350" spans="1:41" ht="15.75" customHeight="1">
      <c r="A2350" s="1" t="s">
        <v>2</v>
      </c>
      <c r="C2350" s="3">
        <v>333</v>
      </c>
      <c r="D2350" s="1">
        <v>0.69074500000000005</v>
      </c>
      <c r="F2350" s="1">
        <v>5.0143942530000016</v>
      </c>
      <c r="L2350" s="1">
        <v>48.855800000000002</v>
      </c>
      <c r="S2350" s="1">
        <v>70</v>
      </c>
      <c r="AG2350" s="1">
        <v>2.9280175947904263</v>
      </c>
      <c r="AH2350" s="1">
        <v>14.682234600000001</v>
      </c>
      <c r="AN2350" s="1">
        <v>2.9280175947904263</v>
      </c>
      <c r="AO2350" s="1">
        <v>14.682234600000001</v>
      </c>
    </row>
    <row r="2351" spans="1:41" ht="15.75" customHeight="1">
      <c r="A2351" s="1" t="s">
        <v>2</v>
      </c>
      <c r="C2351" s="3">
        <v>333</v>
      </c>
      <c r="D2351" s="1">
        <v>2.3024800000000001</v>
      </c>
      <c r="F2351" s="1">
        <v>15.585256872000002</v>
      </c>
      <c r="L2351" s="1">
        <v>34.119</v>
      </c>
      <c r="S2351" s="1">
        <v>70</v>
      </c>
      <c r="AG2351" s="1">
        <v>0.66448829718075886</v>
      </c>
      <c r="AH2351" s="1">
        <v>10.356220800000001</v>
      </c>
      <c r="AN2351" s="1">
        <v>0.66448829718075886</v>
      </c>
      <c r="AO2351" s="1">
        <v>10.356220800000001</v>
      </c>
    </row>
    <row r="2352" spans="1:41" ht="15.75" customHeight="1">
      <c r="A2352" s="1" t="s">
        <v>2</v>
      </c>
      <c r="C2352" s="3">
        <v>333</v>
      </c>
      <c r="D2352" s="1">
        <v>2.5462799999999999</v>
      </c>
      <c r="F2352" s="1">
        <v>16.486144488000001</v>
      </c>
      <c r="L2352" s="1">
        <v>61.029699999999998</v>
      </c>
      <c r="S2352" s="1">
        <v>70</v>
      </c>
      <c r="AG2352" s="1">
        <v>0.22264506129202863</v>
      </c>
      <c r="AH2352" s="1">
        <v>3.6705586500000003</v>
      </c>
      <c r="AN2352" s="1">
        <v>0.22264506129202863</v>
      </c>
      <c r="AO2352" s="1">
        <v>3.6705586500000003</v>
      </c>
    </row>
    <row r="2353" spans="1:41" ht="15.75" customHeight="1">
      <c r="A2353" s="1" t="s">
        <v>2</v>
      </c>
      <c r="C2353" s="3">
        <v>333</v>
      </c>
      <c r="D2353" s="1">
        <v>2.8577900000000001</v>
      </c>
      <c r="F2353" s="1">
        <v>18.503047134000003</v>
      </c>
      <c r="L2353" s="1">
        <v>54.302100000000003</v>
      </c>
      <c r="S2353" s="1">
        <v>70</v>
      </c>
    </row>
    <row r="2354" spans="1:41" ht="15.75" customHeight="1">
      <c r="A2354" s="1" t="s">
        <v>2</v>
      </c>
      <c r="C2354" s="3">
        <v>333</v>
      </c>
      <c r="D2354" s="1">
        <v>3.2370199999999998</v>
      </c>
      <c r="F2354" s="1">
        <v>20.958409692000004</v>
      </c>
      <c r="L2354" s="1">
        <v>48.054900000000004</v>
      </c>
      <c r="S2354" s="1">
        <v>70</v>
      </c>
      <c r="AG2354" s="1">
        <v>0.34401590463956466</v>
      </c>
      <c r="AH2354" s="1">
        <v>7.2100262700000011</v>
      </c>
      <c r="AN2354" s="1">
        <v>0.34401590463956466</v>
      </c>
      <c r="AO2354" s="1">
        <v>7.2100262700000011</v>
      </c>
    </row>
    <row r="2355" spans="1:41" ht="15.75" customHeight="1">
      <c r="A2355" s="1" t="s">
        <v>2</v>
      </c>
      <c r="C2355" s="3">
        <v>333</v>
      </c>
      <c r="D2355" s="1">
        <v>6.3250599999999997</v>
      </c>
      <c r="F2355" s="1">
        <v>32.885884458</v>
      </c>
      <c r="I2355" s="1">
        <v>23.4114450269069</v>
      </c>
      <c r="J2355" s="1">
        <v>15.6413290770841</v>
      </c>
      <c r="K2355" s="1">
        <v>7.7701159498227597</v>
      </c>
      <c r="L2355" s="1">
        <v>29.313500000000001</v>
      </c>
      <c r="M2355" s="1">
        <v>1.75958389954628</v>
      </c>
      <c r="S2355" s="1">
        <v>70</v>
      </c>
      <c r="AG2355" s="1">
        <v>0.20329854130998176</v>
      </c>
      <c r="AH2355" s="1">
        <v>6.6856523399999999</v>
      </c>
      <c r="AN2355" s="1">
        <v>0.20329854130998176</v>
      </c>
      <c r="AO2355" s="1">
        <v>6.6856523399999999</v>
      </c>
    </row>
    <row r="2356" spans="1:41" ht="15.75" customHeight="1">
      <c r="A2356" s="1" t="s">
        <v>2</v>
      </c>
      <c r="C2356" s="3">
        <v>333</v>
      </c>
      <c r="D2356" s="1">
        <v>8.2212200000000006</v>
      </c>
      <c r="F2356" s="1">
        <v>73.391653062000003</v>
      </c>
      <c r="I2356" s="1">
        <v>21.798351577559099</v>
      </c>
      <c r="J2356" s="1">
        <v>14.082648422440901</v>
      </c>
      <c r="K2356" s="1">
        <v>7.7157031551181898</v>
      </c>
      <c r="L2356" s="1">
        <v>35.080100000000002</v>
      </c>
      <c r="M2356" s="1">
        <v>2.72139183628786</v>
      </c>
      <c r="S2356" s="1">
        <v>70</v>
      </c>
      <c r="AG2356" s="1">
        <v>0.1536121306666311</v>
      </c>
      <c r="AH2356" s="1">
        <v>11.2738482</v>
      </c>
      <c r="AN2356" s="1">
        <v>0.1536121306666311</v>
      </c>
      <c r="AO2356" s="1">
        <v>11.2738482</v>
      </c>
    </row>
    <row r="2357" spans="1:41" ht="15.75" customHeight="1">
      <c r="A2357" s="1" t="s">
        <v>2</v>
      </c>
      <c r="C2357" s="3">
        <v>333</v>
      </c>
      <c r="D2357" s="1">
        <v>9.2911999999999999</v>
      </c>
      <c r="F2357" s="1">
        <v>84.766404959999974</v>
      </c>
      <c r="I2357" s="1">
        <v>22.375441119957301</v>
      </c>
      <c r="J2357" s="1">
        <v>13.8336418316061</v>
      </c>
      <c r="K2357" s="1">
        <v>8.5417992883511999</v>
      </c>
      <c r="L2357" s="1">
        <v>27.8719</v>
      </c>
      <c r="M2357" s="1">
        <v>1.6434778779616701</v>
      </c>
      <c r="S2357" s="1">
        <v>70</v>
      </c>
      <c r="AG2357" s="1">
        <v>0.54591487655795501</v>
      </c>
      <c r="AH2357" s="1">
        <v>46.275241500000007</v>
      </c>
      <c r="AN2357" s="1">
        <v>0.54591487655795501</v>
      </c>
      <c r="AO2357" s="1">
        <v>46.275241500000007</v>
      </c>
    </row>
    <row r="2358" spans="1:41" ht="15.75" customHeight="1">
      <c r="A2358" s="1" t="s">
        <v>2</v>
      </c>
      <c r="C2358" s="3">
        <v>333</v>
      </c>
      <c r="D2358" s="1">
        <v>10.618499999999999</v>
      </c>
      <c r="F2358" s="1">
        <v>110.41753409999998</v>
      </c>
      <c r="I2358" s="1">
        <v>23.226500000000001</v>
      </c>
      <c r="J2358" s="1">
        <v>13.455399999999999</v>
      </c>
      <c r="K2358" s="1">
        <v>9.7711000000000006</v>
      </c>
      <c r="L2358" s="1">
        <v>28.512599999999999</v>
      </c>
      <c r="M2358" s="1">
        <v>1.54099333749527</v>
      </c>
      <c r="S2358" s="1">
        <v>70</v>
      </c>
      <c r="AG2358" s="1">
        <v>0.56630960027932753</v>
      </c>
      <c r="AH2358" s="1">
        <v>62.530509600000002</v>
      </c>
      <c r="AN2358" s="1">
        <v>0.56630960027932753</v>
      </c>
      <c r="AO2358" s="1">
        <v>62.530509600000002</v>
      </c>
    </row>
    <row r="2359" spans="1:41" ht="15.75" customHeight="1">
      <c r="A2359" s="1" t="s">
        <v>2</v>
      </c>
      <c r="C2359" s="3">
        <v>333</v>
      </c>
      <c r="D2359" s="1">
        <v>11.377000000000001</v>
      </c>
      <c r="F2359" s="1">
        <v>118.30487220000001</v>
      </c>
      <c r="L2359" s="1">
        <v>26.430199999999999</v>
      </c>
      <c r="S2359" s="1">
        <v>70</v>
      </c>
      <c r="AG2359" s="1">
        <v>0.30361404422361571</v>
      </c>
      <c r="AH2359" s="1">
        <v>35.919020700000004</v>
      </c>
      <c r="AN2359" s="1">
        <v>0.30361404422361571</v>
      </c>
      <c r="AO2359" s="1">
        <v>35.919020700000004</v>
      </c>
    </row>
    <row r="2360" spans="1:41" ht="15.75" customHeight="1">
      <c r="A2360" s="1" t="s">
        <v>2</v>
      </c>
      <c r="C2360" s="3">
        <v>334</v>
      </c>
      <c r="D2360" s="1">
        <v>0.86299499999999996</v>
      </c>
      <c r="F2360" s="1">
        <v>7.746372569250001</v>
      </c>
      <c r="L2360" s="1">
        <v>31.818200000000001</v>
      </c>
      <c r="S2360" s="1">
        <v>5</v>
      </c>
      <c r="AG2360" s="1">
        <v>7.6211903664886451</v>
      </c>
      <c r="AH2360" s="1">
        <v>59.036580000000001</v>
      </c>
      <c r="AN2360" s="1">
        <v>7.6211903664886451</v>
      </c>
      <c r="AO2360" s="1">
        <v>59.036580000000001</v>
      </c>
    </row>
    <row r="2361" spans="1:41" ht="15.75" customHeight="1">
      <c r="A2361" s="1" t="s">
        <v>2</v>
      </c>
      <c r="C2361" s="3">
        <v>334</v>
      </c>
      <c r="D2361" s="1">
        <v>1.4274</v>
      </c>
      <c r="F2361" s="1">
        <v>12.532500630000001</v>
      </c>
      <c r="L2361" s="1">
        <v>38.363599999999998</v>
      </c>
      <c r="S2361" s="1">
        <v>5</v>
      </c>
    </row>
    <row r="2362" spans="1:41" ht="15.75" customHeight="1">
      <c r="A2362" s="1" t="s">
        <v>2</v>
      </c>
      <c r="C2362" s="3">
        <v>334</v>
      </c>
      <c r="D2362" s="1">
        <v>1.60947</v>
      </c>
      <c r="F2362" s="1">
        <v>13.736343609000004</v>
      </c>
      <c r="L2362" s="1">
        <v>40.909100000000002</v>
      </c>
      <c r="S2362" s="1">
        <v>5</v>
      </c>
      <c r="AJ2362" s="1">
        <v>0.55250193797812142</v>
      </c>
      <c r="AK2362" s="1">
        <v>16.312754700000003</v>
      </c>
    </row>
    <row r="2363" spans="1:41" ht="15.75" customHeight="1">
      <c r="A2363" s="1" t="s">
        <v>2</v>
      </c>
      <c r="C2363" s="3">
        <v>334</v>
      </c>
      <c r="D2363" s="1">
        <v>1.9007700000000001</v>
      </c>
      <c r="F2363" s="1">
        <v>15.849570645000004</v>
      </c>
      <c r="L2363" s="1">
        <v>40.7273</v>
      </c>
      <c r="S2363" s="1">
        <v>5</v>
      </c>
      <c r="AG2363" s="1">
        <v>1.5304695403627446</v>
      </c>
      <c r="AH2363" s="1">
        <v>24.257285100000004</v>
      </c>
      <c r="AJ2363" s="1">
        <v>0.44217926476169184</v>
      </c>
      <c r="AK2363" s="1">
        <v>15.253470900000002</v>
      </c>
      <c r="AN2363" s="1">
        <v>1.5304695403627446</v>
      </c>
      <c r="AO2363" s="1">
        <v>24.257285100000004</v>
      </c>
    </row>
    <row r="2364" spans="1:41" ht="15.75" customHeight="1">
      <c r="A2364" s="1" t="s">
        <v>2</v>
      </c>
      <c r="C2364" s="3">
        <v>334</v>
      </c>
      <c r="D2364" s="1">
        <v>2.5562100000000001</v>
      </c>
      <c r="F2364" s="1">
        <v>20.061136080000001</v>
      </c>
      <c r="L2364" s="1">
        <v>47.2727</v>
      </c>
      <c r="S2364" s="1">
        <v>5</v>
      </c>
      <c r="AG2364" s="1">
        <v>0.57553956834532372</v>
      </c>
      <c r="AH2364" s="1">
        <v>11.545977600000001</v>
      </c>
      <c r="AJ2364" s="1">
        <v>0.28317530858401913</v>
      </c>
      <c r="AK2364" s="1">
        <v>12.781841400000001</v>
      </c>
      <c r="AN2364" s="1">
        <v>0.57553956834532372</v>
      </c>
      <c r="AO2364" s="1">
        <v>11.545977600000001</v>
      </c>
    </row>
    <row r="2365" spans="1:41" ht="15.75" customHeight="1">
      <c r="A2365" s="1" t="s">
        <v>2</v>
      </c>
      <c r="C2365" s="3">
        <v>334</v>
      </c>
      <c r="D2365" s="1">
        <v>2.7200700000000002</v>
      </c>
      <c r="F2365" s="1">
        <v>21.347109360000005</v>
      </c>
      <c r="L2365" s="1">
        <v>46</v>
      </c>
      <c r="S2365" s="1">
        <v>5</v>
      </c>
      <c r="AG2365" s="1">
        <v>0.5574121254232427</v>
      </c>
      <c r="AH2365" s="1">
        <v>11.899137600000001</v>
      </c>
      <c r="AJ2365" s="1">
        <v>0.26244014145060807</v>
      </c>
      <c r="AK2365" s="1">
        <v>12.6052614</v>
      </c>
      <c r="AN2365" s="1">
        <v>0.5574121254232427</v>
      </c>
      <c r="AO2365" s="1">
        <v>11.899137600000001</v>
      </c>
    </row>
    <row r="2366" spans="1:41" ht="15.75" customHeight="1">
      <c r="A2366" s="1" t="s">
        <v>2</v>
      </c>
      <c r="C2366" s="3">
        <v>334</v>
      </c>
      <c r="D2366" s="1">
        <v>3.3391000000000002</v>
      </c>
      <c r="F2366" s="1">
        <v>25.550125380000004</v>
      </c>
      <c r="L2366" s="1">
        <v>46.363599999999998</v>
      </c>
      <c r="S2366" s="1">
        <v>5</v>
      </c>
      <c r="AG2366" s="1">
        <v>0.46571738584556405</v>
      </c>
      <c r="AH2366" s="1">
        <v>11.899137600000001</v>
      </c>
      <c r="AJ2366" s="1">
        <v>0.19196621305815095</v>
      </c>
      <c r="AK2366" s="1">
        <v>11.1929157</v>
      </c>
      <c r="AN2366" s="1">
        <v>0.46571738584556405</v>
      </c>
      <c r="AO2366" s="1">
        <v>11.899137600000001</v>
      </c>
    </row>
    <row r="2367" spans="1:41" ht="15.75" customHeight="1">
      <c r="A2367" s="1" t="s">
        <v>2</v>
      </c>
      <c r="C2367" s="3">
        <v>334</v>
      </c>
      <c r="D2367" s="1">
        <v>3.8670900000000001</v>
      </c>
      <c r="F2367" s="1">
        <v>28.831476204000005</v>
      </c>
      <c r="I2367" s="1">
        <v>44.7273</v>
      </c>
      <c r="J2367" s="1">
        <v>20.909099999999999</v>
      </c>
      <c r="K2367" s="1">
        <v>23.818200000000001</v>
      </c>
      <c r="L2367" s="1">
        <v>46.909100000000002</v>
      </c>
      <c r="M2367" s="1">
        <v>1.0916022201509801</v>
      </c>
      <c r="S2367" s="1">
        <v>5</v>
      </c>
      <c r="AG2367" s="1">
        <v>0.59641269764793892</v>
      </c>
      <c r="AH2367" s="1">
        <v>17.195458500000001</v>
      </c>
      <c r="AJ2367" s="1">
        <v>0.16499663007114346</v>
      </c>
      <c r="AK2367" s="1">
        <v>11.016433800000001</v>
      </c>
      <c r="AN2367" s="1">
        <v>0.59641269764793892</v>
      </c>
      <c r="AO2367" s="1">
        <v>17.195458500000001</v>
      </c>
    </row>
    <row r="2368" spans="1:41" ht="15.75" customHeight="1">
      <c r="A2368" s="1" t="s">
        <v>2</v>
      </c>
      <c r="C2368" s="3">
        <v>334</v>
      </c>
      <c r="D2368" s="1">
        <v>4.3040500000000002</v>
      </c>
      <c r="F2368" s="1">
        <v>31.667047875000002</v>
      </c>
      <c r="I2368" s="1">
        <v>45.258753846153901</v>
      </c>
      <c r="J2368" s="1">
        <v>20.482530769230799</v>
      </c>
      <c r="K2368" s="1">
        <v>24.776223076923099</v>
      </c>
      <c r="L2368" s="1">
        <v>44.545499999999997</v>
      </c>
      <c r="M2368" s="1">
        <v>0.97121216401953603</v>
      </c>
      <c r="S2368" s="1">
        <v>5</v>
      </c>
      <c r="AG2368" s="1">
        <v>0.38133076211165451</v>
      </c>
      <c r="AH2368" s="1">
        <v>12.0756195</v>
      </c>
      <c r="AJ2368" s="1">
        <v>0.19448924351980773</v>
      </c>
      <c r="AK2368" s="1">
        <v>14.3707671</v>
      </c>
      <c r="AN2368" s="1">
        <v>0.38133076211165451</v>
      </c>
      <c r="AO2368" s="1">
        <v>12.0756195</v>
      </c>
    </row>
    <row r="2369" spans="1:41" ht="15.75" customHeight="1">
      <c r="A2369" s="1" t="s">
        <v>2</v>
      </c>
      <c r="C2369" s="3">
        <v>334</v>
      </c>
      <c r="D2369" s="1">
        <v>4.7046000000000001</v>
      </c>
      <c r="F2369" s="1">
        <v>34.152573240000002</v>
      </c>
      <c r="I2369" s="1">
        <v>45.771583754894003</v>
      </c>
      <c r="J2369" s="1">
        <v>20.123532909894902</v>
      </c>
      <c r="K2369" s="1">
        <v>25.648050844998998</v>
      </c>
      <c r="L2369" s="1">
        <v>46.909100000000002</v>
      </c>
      <c r="M2369" s="1">
        <v>1.04435098214599</v>
      </c>
      <c r="S2369" s="1">
        <v>5</v>
      </c>
      <c r="AG2369" s="1">
        <v>0.35874894151899639</v>
      </c>
      <c r="AH2369" s="1">
        <v>12.252199500000001</v>
      </c>
      <c r="AJ2369" s="1">
        <v>0.2053333958791127</v>
      </c>
      <c r="AK2369" s="1">
        <v>16.489236600000002</v>
      </c>
      <c r="AN2369" s="1">
        <v>0.35874894151899639</v>
      </c>
      <c r="AO2369" s="1">
        <v>12.252199500000001</v>
      </c>
    </row>
    <row r="2370" spans="1:41" ht="15.75" customHeight="1">
      <c r="A2370" s="1" t="s">
        <v>2</v>
      </c>
      <c r="C2370" s="3">
        <v>334</v>
      </c>
      <c r="D2370" s="1">
        <v>5.2143800000000002</v>
      </c>
      <c r="F2370" s="1">
        <v>38.364800850000009</v>
      </c>
      <c r="I2370" s="1">
        <v>46.424262398952202</v>
      </c>
      <c r="J2370" s="1">
        <v>19.6666363208743</v>
      </c>
      <c r="K2370" s="1">
        <v>26.757626078077902</v>
      </c>
      <c r="L2370" s="1">
        <v>49.090899999999998</v>
      </c>
      <c r="M2370" s="1">
        <v>1.0996589754736299</v>
      </c>
      <c r="S2370" s="1">
        <v>5</v>
      </c>
      <c r="AG2370" s="1">
        <v>0.25953868596713953</v>
      </c>
      <c r="AH2370" s="1">
        <v>9.9571500000000004</v>
      </c>
      <c r="AJ2370" s="1">
        <v>0.16447921763606466</v>
      </c>
      <c r="AK2370" s="1">
        <v>14.723829</v>
      </c>
      <c r="AN2370" s="1">
        <v>0.25953868596713953</v>
      </c>
      <c r="AO2370" s="1">
        <v>9.9571500000000004</v>
      </c>
    </row>
    <row r="2371" spans="1:41" ht="15.75" customHeight="1">
      <c r="A2371" s="1" t="s">
        <v>2</v>
      </c>
      <c r="C2371" s="3">
        <v>334</v>
      </c>
      <c r="D2371" s="1">
        <v>5.5785200000000001</v>
      </c>
      <c r="F2371" s="1">
        <v>41.59121371200002</v>
      </c>
      <c r="I2371" s="1">
        <v>47.090899999999998</v>
      </c>
      <c r="J2371" s="1">
        <v>19.2727</v>
      </c>
      <c r="K2371" s="1">
        <v>27.818200000000001</v>
      </c>
      <c r="L2371" s="1">
        <v>51.818199999999997</v>
      </c>
      <c r="M2371" s="1">
        <v>1.16993550984607</v>
      </c>
      <c r="S2371" s="1">
        <v>5</v>
      </c>
      <c r="AG2371" s="1">
        <v>0.25638284744076612</v>
      </c>
      <c r="AH2371" s="1">
        <v>10.663273800000001</v>
      </c>
      <c r="AJ2371" s="1">
        <v>0.13637231412958664</v>
      </c>
      <c r="AK2371" s="1">
        <v>13.1349033</v>
      </c>
      <c r="AN2371" s="1">
        <v>0.25638284744076612</v>
      </c>
      <c r="AO2371" s="1">
        <v>10.663273800000001</v>
      </c>
    </row>
    <row r="2372" spans="1:41" ht="15.75" customHeight="1">
      <c r="A2372" s="1" t="s">
        <v>2</v>
      </c>
      <c r="C2372" s="3">
        <v>334</v>
      </c>
      <c r="D2372" s="1">
        <v>6.0701000000000001</v>
      </c>
      <c r="F2372" s="1">
        <v>45.553975964999999</v>
      </c>
      <c r="I2372" s="1">
        <v>46.971177514166698</v>
      </c>
      <c r="J2372" s="1">
        <v>19.691794554369199</v>
      </c>
      <c r="K2372" s="1">
        <v>27.279382959797399</v>
      </c>
      <c r="L2372" s="1">
        <v>51.454500000000003</v>
      </c>
      <c r="M2372" s="1">
        <v>1.1643483832622099</v>
      </c>
      <c r="S2372" s="1">
        <v>5</v>
      </c>
      <c r="AG2372" s="1">
        <v>0.27283632738335006</v>
      </c>
      <c r="AH2372" s="1">
        <v>12.428779500000001</v>
      </c>
      <c r="AJ2372" s="1">
        <v>0.12497332277429332</v>
      </c>
      <c r="AK2372" s="1">
        <v>13.1349033</v>
      </c>
      <c r="AN2372" s="1">
        <v>0.27283632738335006</v>
      </c>
      <c r="AO2372" s="1">
        <v>12.428779500000001</v>
      </c>
    </row>
    <row r="2373" spans="1:41" ht="15.75" customHeight="1">
      <c r="A2373" s="1" t="s">
        <v>2</v>
      </c>
      <c r="C2373" s="3">
        <v>334</v>
      </c>
      <c r="D2373" s="1">
        <v>6.5070600000000001</v>
      </c>
      <c r="F2373" s="1">
        <v>49.152379122000006</v>
      </c>
      <c r="I2373" s="1">
        <v>46.864757526759298</v>
      </c>
      <c r="J2373" s="1">
        <v>20.064323047141901</v>
      </c>
      <c r="K2373" s="1">
        <v>26.800434479617401</v>
      </c>
      <c r="L2373" s="1">
        <v>49.090899999999998</v>
      </c>
      <c r="M2373" s="1">
        <v>1.0830636710361501</v>
      </c>
      <c r="S2373" s="1">
        <v>5</v>
      </c>
      <c r="AG2373" s="1">
        <v>0.31033026625506177</v>
      </c>
      <c r="AH2373" s="1">
        <v>15.253470900000002</v>
      </c>
      <c r="AJ2373" s="1">
        <v>8.9688764125661263E-2</v>
      </c>
      <c r="AK2373" s="1">
        <v>10.133631900000001</v>
      </c>
      <c r="AN2373" s="1">
        <v>0.31033026625506177</v>
      </c>
      <c r="AO2373" s="1">
        <v>15.253470900000002</v>
      </c>
    </row>
    <row r="2374" spans="1:41" ht="15.75" customHeight="1">
      <c r="A2374" s="1" t="s">
        <v>2</v>
      </c>
      <c r="C2374" s="3">
        <v>334</v>
      </c>
      <c r="D2374" s="1">
        <v>7.0714600000000001</v>
      </c>
      <c r="F2374" s="1">
        <v>53.415687402000003</v>
      </c>
      <c r="I2374" s="1">
        <v>46.7273</v>
      </c>
      <c r="J2374" s="1">
        <v>20.545500000000001</v>
      </c>
      <c r="K2374" s="1">
        <v>26.181799999999999</v>
      </c>
      <c r="L2374" s="1">
        <v>49.090899999999998</v>
      </c>
      <c r="M2374" s="1">
        <v>1.0902764515808701</v>
      </c>
      <c r="S2374" s="1">
        <v>5</v>
      </c>
      <c r="AJ2374" s="1">
        <v>9.1157387471475421E-2</v>
      </c>
      <c r="AK2374" s="1">
        <v>11.1929157</v>
      </c>
      <c r="AN2374" s="1">
        <v>0.1974004170036007</v>
      </c>
      <c r="AO2374" s="1">
        <v>10.544278967688781</v>
      </c>
    </row>
    <row r="2375" spans="1:41" ht="15.75" customHeight="1">
      <c r="A2375" s="1" t="s">
        <v>2</v>
      </c>
      <c r="C2375" s="3">
        <v>334</v>
      </c>
      <c r="D2375" s="1">
        <v>7.2717299999999998</v>
      </c>
      <c r="F2375" s="1">
        <v>54.215110188000011</v>
      </c>
      <c r="I2375" s="1">
        <v>46.545499999999997</v>
      </c>
      <c r="J2375" s="1">
        <v>20.545500000000001</v>
      </c>
      <c r="K2375" s="1">
        <v>26</v>
      </c>
      <c r="L2375" s="1">
        <v>48.909100000000002</v>
      </c>
      <c r="M2375" s="1">
        <v>1.0909076923076899</v>
      </c>
      <c r="S2375" s="1">
        <v>5</v>
      </c>
      <c r="AJ2375" s="1">
        <v>9.4775496089901323E-2</v>
      </c>
      <c r="AK2375" s="1">
        <v>11.899137600000001</v>
      </c>
      <c r="AN2375" s="1">
        <v>0.20705857626727062</v>
      </c>
      <c r="AO2375" s="1">
        <v>11.22570352770048</v>
      </c>
    </row>
    <row r="2376" spans="1:41" ht="15.75" customHeight="1">
      <c r="A2376" s="1" t="s">
        <v>2</v>
      </c>
      <c r="C2376" s="3">
        <v>334</v>
      </c>
      <c r="D2376" s="1">
        <v>7.3991800000000003</v>
      </c>
      <c r="F2376" s="1">
        <v>54.802396629000015</v>
      </c>
      <c r="I2376" s="1">
        <v>44.829192990413098</v>
      </c>
      <c r="J2376" s="1">
        <v>20.8347560500649</v>
      </c>
      <c r="K2376" s="1">
        <v>23.994436940348201</v>
      </c>
      <c r="L2376" s="1">
        <v>50.181800000000003</v>
      </c>
      <c r="M2376" s="1">
        <v>1.22307700001021</v>
      </c>
      <c r="S2376" s="1">
        <v>5</v>
      </c>
      <c r="AJ2376" s="1">
        <v>9.8951443830200644E-2</v>
      </c>
      <c r="AK2376" s="1">
        <v>12.6052614</v>
      </c>
      <c r="AN2376" s="1">
        <v>0.22048995246431677</v>
      </c>
      <c r="AO2376" s="1">
        <v>12.083377827658847</v>
      </c>
    </row>
    <row r="2377" spans="1:41" ht="15.75" customHeight="1">
      <c r="A2377" s="1" t="s">
        <v>2</v>
      </c>
      <c r="C2377" s="3">
        <v>334</v>
      </c>
      <c r="D2377" s="1">
        <v>7.7815200000000004</v>
      </c>
      <c r="F2377" s="1">
        <v>57.25253339999999</v>
      </c>
      <c r="I2377" s="1">
        <v>39.680406626776701</v>
      </c>
      <c r="J2377" s="1">
        <v>21.7025015046104</v>
      </c>
      <c r="K2377" s="1">
        <v>17.977905122166401</v>
      </c>
      <c r="L2377" s="1">
        <v>47.636400000000002</v>
      </c>
      <c r="M2377" s="1">
        <v>1.4425428501908</v>
      </c>
      <c r="S2377" s="1">
        <v>5</v>
      </c>
      <c r="AJ2377" s="1">
        <v>9.9644872907680176E-2</v>
      </c>
      <c r="AK2377" s="1">
        <v>13.311483300000001</v>
      </c>
      <c r="AN2377" s="1">
        <v>0.23410867440632313</v>
      </c>
      <c r="AO2377" s="1">
        <v>13.403314700677738</v>
      </c>
    </row>
    <row r="2378" spans="1:41" ht="15.75" customHeight="1">
      <c r="A2378" s="1" t="s">
        <v>2</v>
      </c>
      <c r="C2378" s="3">
        <v>334</v>
      </c>
      <c r="D2378" s="1">
        <v>8.0364100000000001</v>
      </c>
      <c r="F2378" s="1">
        <v>58.339514754000021</v>
      </c>
      <c r="I2378" s="1">
        <v>36.247927272727303</v>
      </c>
      <c r="J2378" s="1">
        <v>22.2809909090909</v>
      </c>
      <c r="K2378" s="1">
        <v>13.9669363636364</v>
      </c>
      <c r="L2378" s="1">
        <v>48</v>
      </c>
      <c r="M2378" s="1">
        <v>1.84142094023353</v>
      </c>
      <c r="S2378" s="1">
        <v>5</v>
      </c>
      <c r="AG2378" s="1">
        <v>0.1979100725929222</v>
      </c>
      <c r="AH2378" s="1">
        <v>11.545977600000001</v>
      </c>
      <c r="AJ2378" s="1">
        <v>0.10476099388291221</v>
      </c>
      <c r="AK2378" s="1">
        <v>14.3707671</v>
      </c>
      <c r="AN2378" s="1">
        <v>0.1979100725929222</v>
      </c>
      <c r="AO2378" s="1">
        <v>11.545977600000001</v>
      </c>
    </row>
    <row r="2379" spans="1:41" ht="15.75" customHeight="1">
      <c r="A2379" s="1" t="s">
        <v>2</v>
      </c>
      <c r="C2379" s="3">
        <v>334</v>
      </c>
      <c r="D2379" s="1">
        <v>8.6190300000000004</v>
      </c>
      <c r="F2379" s="1">
        <v>60.877932696000016</v>
      </c>
      <c r="I2379" s="1">
        <v>30.363600000000002</v>
      </c>
      <c r="J2379" s="1">
        <v>22.909099999999999</v>
      </c>
      <c r="K2379" s="1">
        <v>7.4545000000000003</v>
      </c>
      <c r="L2379" s="1">
        <v>52.363599999999998</v>
      </c>
      <c r="M2379" s="1">
        <v>3.95123750754578</v>
      </c>
      <c r="S2379" s="1">
        <v>5</v>
      </c>
      <c r="AG2379" s="1">
        <v>0.39555720822928375</v>
      </c>
      <c r="AH2379" s="1">
        <v>24.080705099999999</v>
      </c>
      <c r="AJ2379" s="1">
        <v>0.11095445397473502</v>
      </c>
      <c r="AK2379" s="1">
        <v>16.136174700000002</v>
      </c>
      <c r="AN2379" s="1">
        <v>0.39555720822928375</v>
      </c>
      <c r="AO2379" s="1">
        <v>24.080705099999999</v>
      </c>
    </row>
    <row r="2380" spans="1:41" ht="15.75" customHeight="1">
      <c r="A2380" s="1" t="s">
        <v>2</v>
      </c>
      <c r="C2380" s="3">
        <v>334</v>
      </c>
      <c r="D2380" s="1">
        <v>11.914400000000001</v>
      </c>
      <c r="F2380" s="1">
        <v>93.504211200000015</v>
      </c>
      <c r="I2380" s="1">
        <v>38.947135738359798</v>
      </c>
      <c r="J2380" s="1">
        <v>17.137183552615198</v>
      </c>
      <c r="K2380" s="1">
        <v>21.809952185744599</v>
      </c>
      <c r="L2380" s="1">
        <v>51.2727</v>
      </c>
      <c r="M2380" s="1">
        <v>1.5651348593829799</v>
      </c>
      <c r="S2380" s="1">
        <v>5</v>
      </c>
      <c r="AG2380" s="1">
        <v>4.0405202947693543E-2</v>
      </c>
      <c r="AH2380" s="1">
        <v>3.77805663</v>
      </c>
      <c r="AJ2380" s="1">
        <v>7.5859184404306279E-2</v>
      </c>
      <c r="AK2380" s="1">
        <v>15.959594700000002</v>
      </c>
      <c r="AN2380" s="1">
        <v>4.0405202947693543E-2</v>
      </c>
      <c r="AO2380" s="1">
        <v>3.77805663</v>
      </c>
    </row>
    <row r="2381" spans="1:41" ht="15.75" customHeight="1">
      <c r="A2381" s="1" t="s">
        <v>2</v>
      </c>
      <c r="C2381" s="3">
        <v>334</v>
      </c>
      <c r="D2381" s="1">
        <v>12.0419</v>
      </c>
      <c r="F2381" s="1">
        <v>93.914176004999987</v>
      </c>
      <c r="I2381" s="1">
        <v>39.057096729496898</v>
      </c>
      <c r="J2381" s="1">
        <v>17.160334407689401</v>
      </c>
      <c r="K2381" s="1">
        <v>21.8967623218075</v>
      </c>
      <c r="L2381" s="1">
        <v>51.636484327187098</v>
      </c>
      <c r="M2381" s="1">
        <v>1.57448619173996</v>
      </c>
      <c r="S2381" s="1">
        <v>5</v>
      </c>
      <c r="AJ2381" s="1">
        <v>7.5265054670645024E-2</v>
      </c>
      <c r="AK2381" s="1">
        <v>15.959594700000002</v>
      </c>
      <c r="AN2381" s="1">
        <v>0.16568413110821884</v>
      </c>
      <c r="AO2381" s="1">
        <v>15.560088650132757</v>
      </c>
    </row>
    <row r="2382" spans="1:41" ht="15.75" customHeight="1">
      <c r="A2382" s="1" t="s">
        <v>2</v>
      </c>
      <c r="C2382" s="3">
        <v>334</v>
      </c>
      <c r="D2382" s="1">
        <v>15.664999999999999</v>
      </c>
      <c r="F2382" s="1">
        <v>122.93892</v>
      </c>
      <c r="I2382" s="1">
        <v>42.181800000000003</v>
      </c>
      <c r="J2382" s="1">
        <v>17.818200000000001</v>
      </c>
      <c r="K2382" s="1">
        <v>24.363600000000002</v>
      </c>
      <c r="L2382" s="1">
        <v>38.909100000000002</v>
      </c>
      <c r="M2382" s="1">
        <v>0.86567256070531495</v>
      </c>
      <c r="S2382" s="1">
        <v>5</v>
      </c>
      <c r="AG2382" s="1">
        <v>8.3864506862432187E-2</v>
      </c>
      <c r="AH2382" s="1">
        <v>10.310211900000001</v>
      </c>
      <c r="AN2382" s="1">
        <v>8.3864506862432187E-2</v>
      </c>
      <c r="AO2382" s="1">
        <v>10.310211900000001</v>
      </c>
    </row>
    <row r="2383" spans="1:41" ht="15.75" customHeight="1">
      <c r="A2383" s="1" t="s">
        <v>13</v>
      </c>
      <c r="C2383" s="3">
        <v>338</v>
      </c>
      <c r="H2383" s="1">
        <v>1</v>
      </c>
      <c r="I2383" s="1">
        <v>83</v>
      </c>
      <c r="J2383" s="1">
        <v>29</v>
      </c>
      <c r="K2383" s="1">
        <v>54</v>
      </c>
      <c r="L2383" s="1">
        <v>70</v>
      </c>
      <c r="M2383" s="1">
        <v>0.7592592592592593</v>
      </c>
      <c r="S2383" s="1">
        <v>7.5</v>
      </c>
      <c r="U2383" s="1">
        <v>52.948949999999996</v>
      </c>
    </row>
    <row r="2384" spans="1:41" ht="15.75" customHeight="1">
      <c r="A2384" s="1" t="s">
        <v>13</v>
      </c>
      <c r="C2384" s="3">
        <v>338</v>
      </c>
      <c r="I2384" s="1">
        <v>36</v>
      </c>
      <c r="J2384" s="1">
        <v>15</v>
      </c>
      <c r="K2384" s="1">
        <v>21</v>
      </c>
      <c r="L2384" s="1">
        <v>14</v>
      </c>
      <c r="M2384" s="1">
        <v>-4.7619047619047616E-2</v>
      </c>
      <c r="S2384" s="1">
        <v>1</v>
      </c>
      <c r="U2384" s="1">
        <v>163.3005</v>
      </c>
    </row>
    <row r="2385" spans="1:41" ht="15.75" customHeight="1">
      <c r="A2385" s="1" t="s">
        <v>20</v>
      </c>
      <c r="C2385" s="3">
        <v>340</v>
      </c>
      <c r="H2385" s="1">
        <v>1</v>
      </c>
      <c r="I2385" s="1">
        <v>31</v>
      </c>
      <c r="J2385" s="1">
        <v>18</v>
      </c>
      <c r="K2385" s="1">
        <v>13</v>
      </c>
      <c r="AN2385" s="1">
        <v>0.16</v>
      </c>
    </row>
    <row r="2386" spans="1:41" ht="15.75" customHeight="1">
      <c r="A2386" s="1" t="s">
        <v>20</v>
      </c>
      <c r="B2386" s="1" t="s">
        <v>82</v>
      </c>
      <c r="C2386" s="3">
        <v>340</v>
      </c>
      <c r="H2386" s="1">
        <v>1</v>
      </c>
      <c r="I2386" s="1">
        <v>32</v>
      </c>
      <c r="J2386" s="1">
        <v>16</v>
      </c>
      <c r="K2386" s="1">
        <v>16</v>
      </c>
      <c r="AN2386" s="1">
        <v>0.17</v>
      </c>
    </row>
    <row r="2387" spans="1:41" ht="15.75" customHeight="1">
      <c r="A2387" s="1" t="s">
        <v>2</v>
      </c>
      <c r="B2387" s="1" t="s">
        <v>83</v>
      </c>
      <c r="C2387" s="3">
        <v>340</v>
      </c>
      <c r="H2387" s="1">
        <v>1</v>
      </c>
      <c r="I2387" s="1">
        <v>58</v>
      </c>
      <c r="J2387" s="1">
        <v>24</v>
      </c>
      <c r="K2387" s="1">
        <v>34</v>
      </c>
      <c r="AN2387" s="1">
        <v>0.22</v>
      </c>
    </row>
    <row r="2388" spans="1:41" ht="15.75" customHeight="1">
      <c r="A2388" s="1" t="s">
        <v>13</v>
      </c>
      <c r="B2388" s="1" t="s">
        <v>84</v>
      </c>
      <c r="C2388" s="3">
        <v>340</v>
      </c>
      <c r="H2388" s="1">
        <v>1</v>
      </c>
      <c r="I2388" s="1">
        <v>80</v>
      </c>
      <c r="J2388" s="1">
        <v>30</v>
      </c>
      <c r="K2388" s="1">
        <v>50</v>
      </c>
      <c r="AN2388" s="1">
        <v>0.27</v>
      </c>
    </row>
    <row r="2389" spans="1:41" ht="15.75" customHeight="1">
      <c r="A2389" s="1" t="s">
        <v>8</v>
      </c>
      <c r="B2389" s="1" t="s">
        <v>85</v>
      </c>
      <c r="C2389" s="3">
        <v>340</v>
      </c>
      <c r="H2389" s="1">
        <v>1</v>
      </c>
      <c r="I2389" s="1">
        <v>107</v>
      </c>
      <c r="J2389" s="1">
        <v>32</v>
      </c>
      <c r="K2389" s="1">
        <v>75</v>
      </c>
      <c r="AN2389" s="1">
        <v>0.37</v>
      </c>
    </row>
    <row r="2390" spans="1:41" ht="15.75" customHeight="1">
      <c r="A2390" s="1" t="s">
        <v>13</v>
      </c>
      <c r="B2390" s="1" t="s">
        <v>86</v>
      </c>
      <c r="C2390" s="3">
        <v>341</v>
      </c>
      <c r="H2390" s="1">
        <v>1</v>
      </c>
      <c r="I2390" s="1">
        <v>82</v>
      </c>
      <c r="J2390" s="1">
        <v>29</v>
      </c>
      <c r="K2390" s="1">
        <v>53</v>
      </c>
      <c r="L2390" s="1">
        <v>58</v>
      </c>
      <c r="M2390" s="1">
        <v>0.54716981132075471</v>
      </c>
      <c r="U2390" s="1">
        <v>10.345500000000001</v>
      </c>
    </row>
    <row r="2391" spans="1:41" ht="15.75" customHeight="1">
      <c r="A2391" s="1" t="s">
        <v>13</v>
      </c>
      <c r="B2391" s="1" t="s">
        <v>87</v>
      </c>
      <c r="C2391" s="3">
        <v>341</v>
      </c>
      <c r="H2391" s="1">
        <v>1</v>
      </c>
      <c r="I2391" s="1">
        <v>61</v>
      </c>
      <c r="J2391" s="1">
        <v>23</v>
      </c>
      <c r="K2391" s="1">
        <v>38</v>
      </c>
      <c r="L2391" s="1">
        <v>44</v>
      </c>
      <c r="M2391" s="1">
        <v>0.55263157894736847</v>
      </c>
      <c r="U2391" s="1">
        <v>11.7249</v>
      </c>
    </row>
    <row r="2392" spans="1:41" ht="15.75" customHeight="1">
      <c r="A2392" s="1" t="s">
        <v>13</v>
      </c>
      <c r="B2392" s="1" t="s">
        <v>88</v>
      </c>
      <c r="C2392" s="3">
        <v>341</v>
      </c>
      <c r="H2392" s="1">
        <v>1</v>
      </c>
      <c r="I2392" s="1">
        <v>46</v>
      </c>
      <c r="J2392" s="1">
        <v>25</v>
      </c>
      <c r="K2392" s="1">
        <v>21</v>
      </c>
      <c r="L2392" s="1">
        <v>41</v>
      </c>
      <c r="M2392" s="1">
        <v>0.76190476190476186</v>
      </c>
      <c r="U2392" s="1">
        <v>24.139500000000002</v>
      </c>
    </row>
    <row r="2393" spans="1:41" ht="15.75" customHeight="1">
      <c r="A2393" s="1" t="s">
        <v>13</v>
      </c>
      <c r="B2393" s="1" t="s">
        <v>89</v>
      </c>
      <c r="C2393" s="3">
        <v>341</v>
      </c>
      <c r="I2393" s="1">
        <v>74</v>
      </c>
      <c r="J2393" s="1">
        <v>29</v>
      </c>
      <c r="K2393" s="1">
        <v>45</v>
      </c>
      <c r="L2393" s="1">
        <v>30</v>
      </c>
      <c r="M2393" s="1">
        <v>2.2222222222222223E-2</v>
      </c>
      <c r="W2393" s="1">
        <v>93.109499999999997</v>
      </c>
      <c r="AO2393" s="1">
        <v>49.906692000000007</v>
      </c>
    </row>
    <row r="2394" spans="1:41" ht="15.75" customHeight="1">
      <c r="A2394" s="1" t="s">
        <v>13</v>
      </c>
      <c r="B2394" s="1" t="s">
        <v>90</v>
      </c>
      <c r="C2394" s="3">
        <v>341</v>
      </c>
      <c r="I2394" s="1">
        <v>70</v>
      </c>
      <c r="J2394" s="1">
        <v>25</v>
      </c>
      <c r="K2394" s="1">
        <v>45</v>
      </c>
      <c r="L2394" s="1">
        <v>27</v>
      </c>
      <c r="M2394" s="1">
        <v>4.4444444444444446E-2</v>
      </c>
      <c r="W2394" s="1">
        <v>106.90350000000001</v>
      </c>
      <c r="AO2394" s="1">
        <v>57.300276000000011</v>
      </c>
    </row>
    <row r="2395" spans="1:41" ht="15.75" customHeight="1">
      <c r="A2395" s="1" t="s">
        <v>13</v>
      </c>
      <c r="B2395" s="1" t="s">
        <v>91</v>
      </c>
      <c r="C2395" s="3">
        <v>341</v>
      </c>
      <c r="I2395" s="1">
        <v>34</v>
      </c>
      <c r="J2395" s="1">
        <v>14</v>
      </c>
      <c r="K2395" s="1">
        <v>20</v>
      </c>
      <c r="L2395" s="1">
        <v>16</v>
      </c>
      <c r="M2395" s="1">
        <v>0.1</v>
      </c>
      <c r="W2395" s="1">
        <v>117.24900000000001</v>
      </c>
      <c r="AO2395" s="1">
        <v>62.845464000000007</v>
      </c>
    </row>
    <row r="2396" spans="1:41" ht="15.75" customHeight="1">
      <c r="A2396" s="1" t="s">
        <v>13</v>
      </c>
      <c r="B2396" s="1" t="s">
        <v>92</v>
      </c>
      <c r="C2396" s="3">
        <v>341</v>
      </c>
      <c r="I2396" s="1">
        <v>87</v>
      </c>
      <c r="J2396" s="1">
        <v>30</v>
      </c>
      <c r="K2396" s="1">
        <v>57</v>
      </c>
      <c r="L2396" s="1">
        <v>21</v>
      </c>
      <c r="M2396" s="1">
        <v>-0.15789473684210525</v>
      </c>
      <c r="W2396" s="1">
        <v>296.57100000000003</v>
      </c>
      <c r="AO2396" s="1">
        <v>158.96205600000005</v>
      </c>
    </row>
    <row r="2397" spans="1:41" ht="15.75" customHeight="1">
      <c r="A2397" s="1" t="s">
        <v>20</v>
      </c>
      <c r="C2397" s="3">
        <v>342</v>
      </c>
      <c r="D2397" s="1">
        <v>2.0987</v>
      </c>
      <c r="F2397" s="1">
        <v>30.256328290000003</v>
      </c>
      <c r="I2397" s="1">
        <v>80.743799999999993</v>
      </c>
      <c r="J2397" s="1">
        <v>40.661200000000001</v>
      </c>
      <c r="K2397" s="1">
        <v>40.082599999999992</v>
      </c>
    </row>
    <row r="2398" spans="1:41" ht="15.75" customHeight="1">
      <c r="A2398" s="1" t="s">
        <v>20</v>
      </c>
      <c r="C2398" s="3">
        <v>342</v>
      </c>
      <c r="D2398" s="1">
        <v>2.5558399999999999</v>
      </c>
      <c r="F2398" s="1">
        <v>37.272581471999999</v>
      </c>
      <c r="I2398" s="1">
        <v>85.289299999999997</v>
      </c>
      <c r="J2398" s="1">
        <v>41.4876</v>
      </c>
      <c r="K2398" s="1">
        <v>43.801699999999997</v>
      </c>
    </row>
    <row r="2399" spans="1:41" ht="15.75" customHeight="1">
      <c r="A2399" s="1" t="s">
        <v>20</v>
      </c>
      <c r="C2399" s="3">
        <v>342</v>
      </c>
      <c r="D2399" s="1">
        <v>3.0753200000000001</v>
      </c>
      <c r="F2399" s="1">
        <v>44.848314156000001</v>
      </c>
      <c r="I2399" s="1">
        <v>87.768600000000006</v>
      </c>
      <c r="J2399" s="1">
        <v>42.314</v>
      </c>
      <c r="K2399" s="1">
        <v>45.454600000000006</v>
      </c>
    </row>
    <row r="2400" spans="1:41" ht="15.75" customHeight="1">
      <c r="A2400" s="1" t="s">
        <v>20</v>
      </c>
      <c r="C2400" s="3">
        <v>342</v>
      </c>
      <c r="D2400" s="1">
        <v>5.5480499999999999</v>
      </c>
      <c r="F2400" s="1">
        <v>77.672699999999992</v>
      </c>
      <c r="I2400" s="1">
        <v>81.156999999999996</v>
      </c>
      <c r="J2400" s="1">
        <v>38.594999999999999</v>
      </c>
      <c r="K2400" s="1">
        <v>42.561999999999998</v>
      </c>
    </row>
    <row r="2401" spans="1:41" ht="15.75" customHeight="1">
      <c r="A2401" s="1" t="s">
        <v>20</v>
      </c>
      <c r="C2401" s="3">
        <v>342</v>
      </c>
      <c r="D2401" s="1">
        <v>7.0441599999999998</v>
      </c>
      <c r="F2401" s="1">
        <v>98.324498527999992</v>
      </c>
      <c r="I2401" s="1">
        <v>87.355400000000003</v>
      </c>
      <c r="J2401" s="1">
        <v>39.834699999999998</v>
      </c>
      <c r="K2401" s="1">
        <v>47.520700000000005</v>
      </c>
    </row>
    <row r="2402" spans="1:41" ht="15.75" customHeight="1">
      <c r="A2402" s="1" t="s">
        <v>20</v>
      </c>
      <c r="C2402" s="3">
        <v>342</v>
      </c>
      <c r="D2402" s="1">
        <v>8.0623400000000007</v>
      </c>
      <c r="F2402" s="1">
        <v>113.20895957800002</v>
      </c>
      <c r="I2402" s="1">
        <v>86.942099999999996</v>
      </c>
      <c r="J2402" s="1">
        <v>39.834699999999998</v>
      </c>
      <c r="K2402" s="1">
        <v>47.107399999999998</v>
      </c>
    </row>
    <row r="2403" spans="1:41" ht="15.75" customHeight="1">
      <c r="A2403" s="1" t="s">
        <v>20</v>
      </c>
      <c r="C2403" s="3">
        <v>342</v>
      </c>
      <c r="D2403" s="1">
        <v>8.93506</v>
      </c>
      <c r="F2403" s="1">
        <v>131.047844502</v>
      </c>
      <c r="I2403" s="1">
        <v>90.247900000000001</v>
      </c>
      <c r="J2403" s="1">
        <v>39.834699999999998</v>
      </c>
      <c r="K2403" s="1">
        <v>50.413200000000003</v>
      </c>
    </row>
    <row r="2404" spans="1:41" ht="15.75" customHeight="1">
      <c r="A2404" s="1" t="s">
        <v>20</v>
      </c>
      <c r="C2404" s="3">
        <v>342</v>
      </c>
      <c r="D2404" s="1">
        <v>9.2467500000000005</v>
      </c>
      <c r="F2404" s="1">
        <v>134.46346447500002</v>
      </c>
      <c r="I2404" s="1">
        <v>86.942099999999996</v>
      </c>
      <c r="J2404" s="1">
        <v>38.181800000000003</v>
      </c>
      <c r="K2404" s="1">
        <v>48.760299999999994</v>
      </c>
    </row>
    <row r="2405" spans="1:41" ht="15.75" customHeight="1">
      <c r="A2405" s="1" t="s">
        <v>20</v>
      </c>
      <c r="C2405" s="3">
        <v>342</v>
      </c>
      <c r="D2405" s="1">
        <v>10.0364</v>
      </c>
      <c r="F2405" s="1">
        <v>145.94631788000001</v>
      </c>
      <c r="I2405" s="1">
        <v>81.983500000000006</v>
      </c>
      <c r="J2405" s="1">
        <v>36.5289</v>
      </c>
      <c r="K2405" s="1">
        <v>45.454600000000006</v>
      </c>
    </row>
    <row r="2406" spans="1:41" ht="15.75" customHeight="1">
      <c r="A2406" s="1" t="s">
        <v>20</v>
      </c>
      <c r="C2406" s="3">
        <v>342</v>
      </c>
      <c r="D2406" s="1">
        <v>10.5351</v>
      </c>
      <c r="F2406" s="1">
        <v>152.31963632999998</v>
      </c>
      <c r="I2406" s="1">
        <v>85.289299999999997</v>
      </c>
      <c r="J2406" s="1">
        <v>37.768599999999999</v>
      </c>
      <c r="K2406" s="1">
        <v>47.520699999999998</v>
      </c>
    </row>
    <row r="2407" spans="1:41" ht="15.75" customHeight="1">
      <c r="A2407" s="1" t="s">
        <v>20</v>
      </c>
      <c r="C2407" s="3">
        <v>342</v>
      </c>
      <c r="D2407" s="1">
        <v>11.345499999999999</v>
      </c>
      <c r="F2407" s="1">
        <v>164.50975</v>
      </c>
      <c r="I2407" s="1">
        <v>82.809899999999999</v>
      </c>
      <c r="J2407" s="1">
        <v>36.942100000000003</v>
      </c>
      <c r="K2407" s="1">
        <v>45.867799999999995</v>
      </c>
    </row>
    <row r="2408" spans="1:41" ht="15.75" customHeight="1">
      <c r="A2408" s="1" t="s">
        <v>20</v>
      </c>
      <c r="C2408" s="3">
        <v>342</v>
      </c>
      <c r="D2408" s="1">
        <v>12.1143</v>
      </c>
      <c r="F2408" s="1">
        <v>177.1716375</v>
      </c>
      <c r="I2408" s="1">
        <v>90.247900000000001</v>
      </c>
      <c r="J2408" s="1">
        <v>38.181800000000003</v>
      </c>
      <c r="K2408" s="1">
        <v>52.066099999999999</v>
      </c>
    </row>
    <row r="2409" spans="1:41" ht="15.75" customHeight="1">
      <c r="A2409" s="1" t="s">
        <v>20</v>
      </c>
      <c r="C2409" s="3">
        <v>342</v>
      </c>
      <c r="D2409" s="1">
        <v>12.6753</v>
      </c>
      <c r="F2409" s="1">
        <v>184.84770248999999</v>
      </c>
      <c r="I2409" s="1">
        <v>89.421499999999995</v>
      </c>
      <c r="J2409" s="1">
        <v>37.768599999999999</v>
      </c>
      <c r="K2409" s="1">
        <v>51.652899999999995</v>
      </c>
    </row>
    <row r="2410" spans="1:41" ht="15.75" customHeight="1">
      <c r="A2410" s="1" t="s">
        <v>20</v>
      </c>
      <c r="C2410" s="3">
        <v>342</v>
      </c>
      <c r="D2410" s="1">
        <v>13.028600000000001</v>
      </c>
      <c r="F2410" s="1">
        <v>188.91470000000001</v>
      </c>
      <c r="I2410" s="1">
        <v>89.421499999999995</v>
      </c>
      <c r="J2410" s="1">
        <v>39.008299999999998</v>
      </c>
      <c r="K2410" s="1">
        <v>50.413199999999996</v>
      </c>
    </row>
    <row r="2411" spans="1:41" ht="15.75" customHeight="1">
      <c r="A2411" s="1" t="s">
        <v>20</v>
      </c>
      <c r="C2411" s="3">
        <v>342</v>
      </c>
      <c r="D2411" s="1">
        <v>13.7766</v>
      </c>
      <c r="F2411" s="1">
        <v>199.76070000000001</v>
      </c>
      <c r="I2411" s="1">
        <v>91.4876</v>
      </c>
      <c r="J2411" s="1">
        <v>40.661200000000001</v>
      </c>
      <c r="K2411" s="1">
        <v>50.8264</v>
      </c>
    </row>
    <row r="2412" spans="1:41" ht="15.75" customHeight="1">
      <c r="A2412" s="1" t="s">
        <v>20</v>
      </c>
      <c r="C2412" s="3">
        <v>342</v>
      </c>
      <c r="D2412" s="1">
        <v>14.150600000000001</v>
      </c>
      <c r="F2412" s="1">
        <v>206.95252500000001</v>
      </c>
      <c r="I2412" s="1">
        <v>91.900800000000004</v>
      </c>
      <c r="J2412" s="1">
        <v>43.553699999999999</v>
      </c>
      <c r="K2412" s="1">
        <v>48.347100000000005</v>
      </c>
    </row>
    <row r="2413" spans="1:41" ht="15.75" customHeight="1">
      <c r="A2413" s="1" t="s">
        <v>20</v>
      </c>
      <c r="C2413" s="3">
        <v>342</v>
      </c>
      <c r="D2413" s="1">
        <v>14.607799999999999</v>
      </c>
      <c r="F2413" s="1">
        <v>216.68187973999997</v>
      </c>
      <c r="I2413" s="1">
        <v>93.553700000000006</v>
      </c>
      <c r="J2413" s="1">
        <v>43.966900000000003</v>
      </c>
      <c r="K2413" s="1">
        <v>49.586800000000004</v>
      </c>
    </row>
    <row r="2414" spans="1:41" ht="15.75" customHeight="1">
      <c r="A2414" s="1" t="s">
        <v>20</v>
      </c>
      <c r="C2414" s="3">
        <v>342</v>
      </c>
      <c r="D2414" s="1">
        <v>15.251899999999999</v>
      </c>
      <c r="F2414" s="1">
        <v>230.68498749999998</v>
      </c>
      <c r="I2414" s="1">
        <v>96.033100000000005</v>
      </c>
      <c r="J2414" s="1">
        <v>46.859499999999997</v>
      </c>
      <c r="K2414" s="1">
        <v>49.173600000000008</v>
      </c>
    </row>
    <row r="2415" spans="1:41" ht="15.75" customHeight="1">
      <c r="A2415" s="1" t="s">
        <v>20</v>
      </c>
      <c r="C2415" s="3">
        <v>346</v>
      </c>
      <c r="D2415" s="1">
        <v>6.5187299999999997</v>
      </c>
      <c r="F2415" s="1">
        <v>95.127175016999999</v>
      </c>
      <c r="L2415" s="1">
        <v>96.344099999999997</v>
      </c>
      <c r="AD2415" s="1">
        <v>0.29357856989876091</v>
      </c>
      <c r="AE2415" s="1">
        <v>27.927299999999999</v>
      </c>
      <c r="AN2415" s="1">
        <v>0.22586298415693862</v>
      </c>
      <c r="AO2415" s="1">
        <v>21.485707623758998</v>
      </c>
    </row>
    <row r="2416" spans="1:41" ht="15.75" customHeight="1">
      <c r="A2416" s="3" t="s">
        <v>20</v>
      </c>
      <c r="C2416" s="3">
        <v>346</v>
      </c>
      <c r="D2416" s="1">
        <v>6.5706100000000003</v>
      </c>
      <c r="F2416" s="1">
        <v>95.884254669000001</v>
      </c>
      <c r="L2416" s="1">
        <v>96.344099999999997</v>
      </c>
      <c r="AD2416" s="1">
        <v>0.29126054216520991</v>
      </c>
      <c r="AE2416" s="1">
        <v>27.927299999999999</v>
      </c>
      <c r="AN2416" s="1">
        <v>0.22350323192418367</v>
      </c>
      <c r="AO2416" s="1">
        <v>21.430440809162999</v>
      </c>
    </row>
    <row r="2417" spans="1:41" ht="15.75" customHeight="1">
      <c r="A2417" s="3" t="s">
        <v>20</v>
      </c>
      <c r="C2417" s="3">
        <v>346</v>
      </c>
      <c r="D2417" s="1">
        <v>7.2103700000000002</v>
      </c>
      <c r="F2417" s="1">
        <v>102.92298449100001</v>
      </c>
      <c r="I2417" s="1">
        <v>82.262859606521104</v>
      </c>
      <c r="J2417" s="1">
        <v>45.1836383255811</v>
      </c>
      <c r="K2417" s="1">
        <v>37.079221280939997</v>
      </c>
      <c r="L2417" s="1">
        <v>92.759900000000002</v>
      </c>
      <c r="M2417" s="1">
        <v>1.2830976495958599</v>
      </c>
      <c r="AD2417" s="1">
        <v>0.2777008473019873</v>
      </c>
      <c r="AE2417" s="1">
        <v>28.581800000000001</v>
      </c>
      <c r="AN2417" s="1">
        <v>0.20969946255342306</v>
      </c>
      <c r="AO2417" s="1">
        <v>21.582894532156999</v>
      </c>
    </row>
    <row r="2418" spans="1:41" ht="15.75" customHeight="1">
      <c r="A2418" s="3" t="s">
        <v>20</v>
      </c>
      <c r="C2418" s="3">
        <v>346</v>
      </c>
      <c r="D2418" s="1">
        <v>7.2449599999999998</v>
      </c>
      <c r="F2418" s="1">
        <v>103.416732528</v>
      </c>
      <c r="I2418" s="1">
        <v>82.153560168633803</v>
      </c>
      <c r="J2418" s="1">
        <v>45.100569289036699</v>
      </c>
      <c r="K2418" s="1">
        <v>37.052990879597203</v>
      </c>
      <c r="L2418" s="1">
        <v>92.759900000000002</v>
      </c>
      <c r="M2418" s="1">
        <v>1.2862478731023701</v>
      </c>
      <c r="AD2418" s="1">
        <v>0.27637500529482983</v>
      </c>
      <c r="AE2418" s="1">
        <v>28.581800000000001</v>
      </c>
      <c r="AN2418" s="1">
        <v>0.20834975539013675</v>
      </c>
      <c r="AO2418" s="1">
        <v>21.546850925455999</v>
      </c>
    </row>
    <row r="2419" spans="1:41" ht="15.75" customHeight="1">
      <c r="A2419" s="3" t="s">
        <v>20</v>
      </c>
      <c r="C2419" s="3">
        <v>346</v>
      </c>
      <c r="D2419" s="1">
        <v>8.5936599999999999</v>
      </c>
      <c r="F2419" s="1">
        <v>124.950097668</v>
      </c>
      <c r="I2419" s="1">
        <v>77.891861646560102</v>
      </c>
      <c r="J2419" s="1">
        <v>41.861621339126103</v>
      </c>
      <c r="K2419" s="1">
        <v>36.030240307434099</v>
      </c>
      <c r="L2419" s="1">
        <v>112.11499999999999</v>
      </c>
      <c r="M2419" s="1">
        <v>1.9498448542509099</v>
      </c>
      <c r="AD2419" s="1">
        <v>0.23747640501124029</v>
      </c>
      <c r="AE2419" s="1">
        <v>29.672699999999999</v>
      </c>
      <c r="AN2419" s="1">
        <v>0.16875098030144262</v>
      </c>
      <c r="AO2419" s="1">
        <v>21.085451470235999</v>
      </c>
    </row>
    <row r="2420" spans="1:41" ht="15.75" customHeight="1">
      <c r="A2420" s="3" t="s">
        <v>20</v>
      </c>
      <c r="C2420" s="3">
        <v>346</v>
      </c>
      <c r="D2420" s="1">
        <v>9.0086499999999994</v>
      </c>
      <c r="F2420" s="1">
        <v>129.07053200999999</v>
      </c>
      <c r="I2420" s="1">
        <v>76.580552779002204</v>
      </c>
      <c r="J2420" s="1">
        <v>40.865009038589697</v>
      </c>
      <c r="K2420" s="1">
        <v>35.7155437404125</v>
      </c>
      <c r="L2420" s="1">
        <v>78.781400000000005</v>
      </c>
      <c r="M2420" s="1">
        <v>1.06162155158533</v>
      </c>
      <c r="AD2420" s="1">
        <v>0.24003774926409713</v>
      </c>
      <c r="AE2420" s="1">
        <v>30.9818</v>
      </c>
      <c r="AN2420" s="1">
        <v>0.17135842875085089</v>
      </c>
      <c r="AO2420" s="1">
        <v>22.117323563270002</v>
      </c>
    </row>
    <row r="2421" spans="1:41" ht="15.75" customHeight="1">
      <c r="A2421" s="3" t="s">
        <v>20</v>
      </c>
      <c r="C2421" s="3">
        <v>346</v>
      </c>
      <c r="D2421" s="1">
        <v>9.78674</v>
      </c>
      <c r="F2421" s="1">
        <v>150.09238066199998</v>
      </c>
      <c r="I2421" s="1">
        <v>74.121899999999997</v>
      </c>
      <c r="J2421" s="1">
        <v>38.996400000000001</v>
      </c>
      <c r="K2421" s="1">
        <v>35.125500000000002</v>
      </c>
      <c r="L2421" s="1">
        <v>71.254499999999993</v>
      </c>
      <c r="M2421" s="1">
        <v>0.91836699833454305</v>
      </c>
      <c r="AD2421" s="1">
        <v>0.15990152127739726</v>
      </c>
      <c r="AE2421" s="1">
        <v>24</v>
      </c>
      <c r="AN2421" s="1">
        <v>8.9779748660390443E-2</v>
      </c>
      <c r="AO2421" s="1">
        <v>13.475256211674004</v>
      </c>
    </row>
    <row r="2422" spans="1:41" ht="15.75" customHeight="1">
      <c r="A2422" s="3" t="s">
        <v>20</v>
      </c>
      <c r="C2422" s="3">
        <v>346</v>
      </c>
      <c r="D2422" s="1">
        <v>10.149900000000001</v>
      </c>
      <c r="F2422" s="1">
        <v>153.50607261000002</v>
      </c>
      <c r="I2422" s="1">
        <v>74.121899999999997</v>
      </c>
      <c r="J2422" s="1">
        <v>38.996400000000001</v>
      </c>
      <c r="K2422" s="1">
        <v>35.125500000000002</v>
      </c>
      <c r="L2422" s="1">
        <v>69.820800000000006</v>
      </c>
      <c r="M2422" s="1">
        <v>0.87755049750181502</v>
      </c>
      <c r="AD2422" s="1">
        <v>0.26578753078816059</v>
      </c>
      <c r="AE2422" s="1">
        <v>40.799999999999997</v>
      </c>
      <c r="AN2422" s="1">
        <v>0.1975717063423475</v>
      </c>
      <c r="AO2422" s="1">
        <v>30.328456699469996</v>
      </c>
    </row>
    <row r="2423" spans="1:41" ht="15.75" customHeight="1">
      <c r="A2423" s="3" t="s">
        <v>20</v>
      </c>
      <c r="C2423" s="3">
        <v>346</v>
      </c>
      <c r="D2423" s="1">
        <v>10.14990001</v>
      </c>
      <c r="F2423" s="1">
        <v>153.50607261000002</v>
      </c>
      <c r="I2423" s="1">
        <v>74.121899999999997</v>
      </c>
      <c r="J2423" s="1">
        <v>38.996400000000001</v>
      </c>
      <c r="K2423" s="1">
        <v>35.125500000000002</v>
      </c>
      <c r="L2423" s="1">
        <v>69.820800000000006</v>
      </c>
      <c r="M2423" s="1">
        <v>0.87755049750181502</v>
      </c>
      <c r="AD2423" s="1">
        <v>0.1719801669805745</v>
      </c>
      <c r="AE2423" s="1">
        <v>26.4</v>
      </c>
      <c r="AN2423" s="1">
        <v>0.10207580998622487</v>
      </c>
      <c r="AO2423" s="1">
        <v>15.669256699469999</v>
      </c>
    </row>
    <row r="2424" spans="1:41" ht="15.75" customHeight="1">
      <c r="A2424" s="3" t="s">
        <v>20</v>
      </c>
      <c r="C2424" s="3">
        <v>346</v>
      </c>
      <c r="D2424" s="1">
        <v>11.0144</v>
      </c>
      <c r="F2424" s="1">
        <v>164.82609024000001</v>
      </c>
      <c r="I2424" s="1">
        <v>78.422899999999998</v>
      </c>
      <c r="J2424" s="1">
        <v>43.655900000000003</v>
      </c>
      <c r="K2424" s="1">
        <v>34.767000000000003</v>
      </c>
      <c r="L2424" s="1">
        <v>61.218600000000002</v>
      </c>
      <c r="M2424" s="1">
        <v>0.50515431299795799</v>
      </c>
      <c r="AD2424" s="1">
        <v>0.20252740298209718</v>
      </c>
      <c r="AE2424" s="1">
        <v>33.381799999999998</v>
      </c>
      <c r="AN2424" s="1">
        <v>0.13317289623577494</v>
      </c>
      <c r="AO2424" s="1">
        <v>21.950367812479996</v>
      </c>
    </row>
    <row r="2425" spans="1:41" ht="15.75" customHeight="1">
      <c r="A2425" s="3" t="s">
        <v>20</v>
      </c>
      <c r="C2425" s="3">
        <v>346</v>
      </c>
      <c r="D2425" s="1">
        <v>11.3429</v>
      </c>
      <c r="F2425" s="1">
        <v>186.60545077</v>
      </c>
      <c r="L2425" s="1">
        <v>43.297499999999999</v>
      </c>
      <c r="AD2425" s="1">
        <v>0.20227437003714915</v>
      </c>
      <c r="AE2425" s="1">
        <v>37.7455</v>
      </c>
      <c r="AN2425" s="1">
        <v>0.13291530869781787</v>
      </c>
      <c r="AO2425" s="1">
        <v>24.802721093790005</v>
      </c>
    </row>
    <row r="2426" spans="1:41">
      <c r="A2426" s="1" t="s">
        <v>21</v>
      </c>
      <c r="C2426" s="3">
        <v>350</v>
      </c>
      <c r="D2426" s="1">
        <v>10</v>
      </c>
      <c r="F2426" s="1">
        <v>413.82</v>
      </c>
      <c r="H2426" s="1">
        <v>1</v>
      </c>
      <c r="I2426" s="1">
        <v>118.5</v>
      </c>
      <c r="J2426" s="1">
        <v>43.1</v>
      </c>
      <c r="K2426" s="1">
        <v>75.400000000000006</v>
      </c>
      <c r="L2426" s="1">
        <v>121</v>
      </c>
      <c r="M2426" s="1">
        <f t="shared" ref="M2426:M2433" si="14">(L2426-J2426)/K2426</f>
        <v>1.03315649867374</v>
      </c>
      <c r="T2426" s="1">
        <v>0.2953466666666667</v>
      </c>
      <c r="U2426" s="1">
        <v>122.22035760000001</v>
      </c>
      <c r="AN2426" s="1">
        <v>0.17720800000000003</v>
      </c>
      <c r="AO2426" s="1">
        <v>73.332214560000011</v>
      </c>
    </row>
    <row r="2427" spans="1:41">
      <c r="A2427" s="1" t="s">
        <v>21</v>
      </c>
      <c r="C2427" s="3">
        <v>350</v>
      </c>
      <c r="D2427" s="1">
        <v>10</v>
      </c>
      <c r="F2427" s="1">
        <v>344.84999999999997</v>
      </c>
      <c r="H2427" s="1">
        <v>1</v>
      </c>
      <c r="I2427" s="1">
        <v>118.5</v>
      </c>
      <c r="J2427" s="1">
        <v>43.1</v>
      </c>
      <c r="K2427" s="1">
        <v>75.400000000000006</v>
      </c>
      <c r="L2427" s="1">
        <v>121</v>
      </c>
      <c r="M2427" s="1">
        <f t="shared" si="14"/>
        <v>1.03315649867374</v>
      </c>
      <c r="T2427" s="1">
        <v>0.32478600000000002</v>
      </c>
      <c r="U2427" s="1">
        <v>112.0024521</v>
      </c>
      <c r="AN2427" s="1">
        <v>0.19487160000000001</v>
      </c>
      <c r="AO2427" s="1">
        <v>67.201471259999991</v>
      </c>
    </row>
    <row r="2428" spans="1:41">
      <c r="A2428" s="1" t="s">
        <v>21</v>
      </c>
      <c r="C2428" s="3">
        <v>350</v>
      </c>
      <c r="D2428" s="1">
        <v>10</v>
      </c>
      <c r="F2428" s="1">
        <v>275.88</v>
      </c>
      <c r="H2428" s="1">
        <v>1</v>
      </c>
      <c r="I2428" s="1">
        <v>118.5</v>
      </c>
      <c r="J2428" s="1">
        <v>43.1</v>
      </c>
      <c r="K2428" s="1">
        <v>75.400000000000006</v>
      </c>
      <c r="L2428" s="1">
        <v>121</v>
      </c>
      <c r="M2428" s="1">
        <f t="shared" si="14"/>
        <v>1.03315649867374</v>
      </c>
      <c r="T2428" s="1">
        <v>0.29772124999999999</v>
      </c>
      <c r="U2428" s="1">
        <v>82.135338449999992</v>
      </c>
      <c r="AN2428" s="1">
        <v>0.17863274999999998</v>
      </c>
      <c r="AO2428" s="1">
        <v>49.281203069999997</v>
      </c>
    </row>
    <row r="2429" spans="1:41">
      <c r="A2429" s="1" t="s">
        <v>21</v>
      </c>
      <c r="C2429" s="3">
        <v>350</v>
      </c>
      <c r="D2429" s="1">
        <v>10</v>
      </c>
      <c r="F2429" s="1">
        <v>206.90999999999997</v>
      </c>
      <c r="H2429" s="1">
        <v>1</v>
      </c>
      <c r="I2429" s="1">
        <v>118.5</v>
      </c>
      <c r="J2429" s="1">
        <v>43.1</v>
      </c>
      <c r="K2429" s="1">
        <v>75.400000000000006</v>
      </c>
      <c r="L2429" s="1">
        <v>121</v>
      </c>
      <c r="M2429" s="1">
        <f t="shared" si="14"/>
        <v>1.03315649867374</v>
      </c>
      <c r="T2429" s="1">
        <v>0.31547666666666668</v>
      </c>
      <c r="U2429" s="1">
        <v>65.275277099999997</v>
      </c>
      <c r="AN2429" s="1">
        <v>0.18928600000000004</v>
      </c>
      <c r="AO2429" s="1">
        <v>39.165166259999999</v>
      </c>
    </row>
    <row r="2430" spans="1:41">
      <c r="A2430" s="1" t="s">
        <v>21</v>
      </c>
      <c r="C2430" s="3">
        <v>350</v>
      </c>
      <c r="D2430" s="1">
        <v>10</v>
      </c>
      <c r="F2430" s="1">
        <v>137.94</v>
      </c>
      <c r="H2430" s="1">
        <v>1</v>
      </c>
      <c r="I2430" s="1">
        <v>118.5</v>
      </c>
      <c r="J2430" s="1">
        <v>43.1</v>
      </c>
      <c r="K2430" s="1">
        <v>75.400000000000006</v>
      </c>
      <c r="L2430" s="1">
        <v>121</v>
      </c>
      <c r="M2430" s="1">
        <f t="shared" si="14"/>
        <v>1.03315649867374</v>
      </c>
      <c r="T2430" s="1">
        <v>0.37429250000000003</v>
      </c>
      <c r="U2430" s="1">
        <v>51.629907450000005</v>
      </c>
      <c r="AN2430" s="1">
        <v>0.22457550000000001</v>
      </c>
      <c r="AO2430" s="1">
        <v>30.977944470000001</v>
      </c>
    </row>
    <row r="2431" spans="1:41" ht="15.75" customHeight="1">
      <c r="A2431" s="1" t="s">
        <v>21</v>
      </c>
      <c r="C2431" s="3">
        <v>351</v>
      </c>
      <c r="D2431" s="1">
        <v>4.5</v>
      </c>
      <c r="F2431" s="1">
        <v>13.794</v>
      </c>
      <c r="I2431" s="1">
        <v>123</v>
      </c>
      <c r="J2431" s="1">
        <v>41</v>
      </c>
      <c r="K2431" s="1">
        <v>82</v>
      </c>
      <c r="L2431" s="1">
        <v>133</v>
      </c>
      <c r="M2431" s="1">
        <f t="shared" si="14"/>
        <v>1.1219512195121952</v>
      </c>
      <c r="T2431" s="1">
        <v>0.97665250000000003</v>
      </c>
      <c r="U2431" s="1">
        <v>13.471944585000001</v>
      </c>
      <c r="AN2431" s="1">
        <v>0.86663672999999997</v>
      </c>
      <c r="AO2431" s="1">
        <v>11.95438705362</v>
      </c>
    </row>
    <row r="2432" spans="1:41" ht="15.75" customHeight="1">
      <c r="A2432" s="1" t="s">
        <v>21</v>
      </c>
      <c r="C2432" s="3">
        <v>351</v>
      </c>
      <c r="D2432" s="1">
        <v>4.5</v>
      </c>
      <c r="F2432" s="1">
        <v>34.484999999999999</v>
      </c>
      <c r="I2432" s="1">
        <v>123</v>
      </c>
      <c r="J2432" s="1">
        <v>41</v>
      </c>
      <c r="K2432" s="1">
        <v>82</v>
      </c>
      <c r="L2432" s="1">
        <v>133</v>
      </c>
      <c r="M2432" s="1">
        <f t="shared" si="14"/>
        <v>1.1219512195121952</v>
      </c>
      <c r="T2432" s="1">
        <v>0.385992</v>
      </c>
      <c r="U2432" s="1">
        <v>13.310934120000001</v>
      </c>
      <c r="AN2432" s="1">
        <v>0.2315952</v>
      </c>
      <c r="AO2432" s="1">
        <v>7.9865604719999999</v>
      </c>
    </row>
    <row r="2433" spans="1:41" ht="15.75" customHeight="1">
      <c r="A2433" s="1" t="s">
        <v>21</v>
      </c>
      <c r="C2433" s="3">
        <v>351</v>
      </c>
      <c r="D2433" s="1">
        <v>4.5</v>
      </c>
      <c r="F2433" s="1">
        <v>41.382000000000005</v>
      </c>
      <c r="I2433" s="1">
        <v>123</v>
      </c>
      <c r="J2433" s="1">
        <v>41</v>
      </c>
      <c r="K2433" s="1">
        <v>82</v>
      </c>
      <c r="L2433" s="1">
        <v>133</v>
      </c>
      <c r="M2433" s="1">
        <f t="shared" si="14"/>
        <v>1.1219512195121952</v>
      </c>
      <c r="T2433" s="1">
        <v>0.30998666666666663</v>
      </c>
      <c r="U2433" s="1">
        <v>12.827868240000001</v>
      </c>
      <c r="AN2433" s="1">
        <v>0.18599199999999996</v>
      </c>
      <c r="AO2433" s="1">
        <v>7.696720944</v>
      </c>
    </row>
    <row r="2434" spans="1:41" ht="15.75" customHeight="1">
      <c r="A2434" s="1" t="s">
        <v>20</v>
      </c>
      <c r="C2434" s="3">
        <v>352</v>
      </c>
      <c r="F2434" s="1">
        <v>106.27467299999998</v>
      </c>
      <c r="AD2434" s="1">
        <v>0.92319976369158063</v>
      </c>
      <c r="AE2434" s="1">
        <v>98.112752999999984</v>
      </c>
      <c r="AN2434" s="1">
        <f>AO2434/F2434</f>
        <v>0.86681735943802929</v>
      </c>
      <c r="AO2434" s="1">
        <v>92.120731425000002</v>
      </c>
    </row>
    <row r="2435" spans="1:41" ht="15.75" customHeight="1">
      <c r="A2435" s="1" t="s">
        <v>20</v>
      </c>
      <c r="C2435" s="3">
        <v>352</v>
      </c>
      <c r="F2435" s="1">
        <v>121.22903699999999</v>
      </c>
      <c r="AD2435" s="1">
        <v>0.35889445446968288</v>
      </c>
      <c r="AE2435" s="1">
        <v>43.508429099999994</v>
      </c>
      <c r="AN2435" s="1">
        <f t="shared" ref="AN2435:AN2449" si="15">AO2435/F2435</f>
        <v>0.29235455465013716</v>
      </c>
      <c r="AO2435" s="1">
        <v>35.441861122799999</v>
      </c>
    </row>
    <row r="2436" spans="1:41" ht="15.75" customHeight="1">
      <c r="A2436" s="1" t="s">
        <v>20</v>
      </c>
      <c r="C2436" s="3">
        <v>352</v>
      </c>
      <c r="F2436" s="1">
        <v>134.93753100000001</v>
      </c>
      <c r="AD2436" s="1">
        <v>0.49971428779143739</v>
      </c>
      <c r="AE2436" s="1">
        <v>67.4302122</v>
      </c>
      <c r="AN2436" s="1">
        <f t="shared" si="15"/>
        <v>0.43570914497168328</v>
      </c>
      <c r="AO2436" s="1">
        <v>58.793516256600007</v>
      </c>
    </row>
    <row r="2437" spans="1:41" ht="15.75" customHeight="1">
      <c r="A2437" s="1" t="s">
        <v>20</v>
      </c>
      <c r="C2437" s="3">
        <v>352</v>
      </c>
      <c r="F2437" s="1">
        <v>148.64504399999998</v>
      </c>
      <c r="AD2437" s="1">
        <v>0.3556736886565825</v>
      </c>
      <c r="AE2437" s="1">
        <v>52.869131100000004</v>
      </c>
      <c r="AN2437" s="1">
        <f t="shared" si="15"/>
        <v>0.28907581505240099</v>
      </c>
      <c r="AO2437" s="1">
        <v>42.969687247800003</v>
      </c>
    </row>
    <row r="2438" spans="1:41" ht="15.75" customHeight="1">
      <c r="A2438" s="1" t="s">
        <v>20</v>
      </c>
      <c r="C2438" s="3">
        <v>352</v>
      </c>
      <c r="F2438" s="1">
        <v>154.87635599999999</v>
      </c>
      <c r="AD2438" s="1">
        <v>0.31450125414882568</v>
      </c>
      <c r="AE2438" s="1">
        <v>48.7088082</v>
      </c>
      <c r="AN2438" s="1">
        <f t="shared" si="15"/>
        <v>0.24716227672350455</v>
      </c>
      <c r="AO2438" s="1">
        <v>38.2795927596</v>
      </c>
    </row>
    <row r="2439" spans="1:41" ht="15.75" customHeight="1">
      <c r="A2439" s="1" t="s">
        <v>20</v>
      </c>
      <c r="C2439" s="3">
        <v>352</v>
      </c>
      <c r="F2439" s="1">
        <v>162.35353799999999</v>
      </c>
      <c r="AD2439" s="1">
        <v>0.41532949038659084</v>
      </c>
      <c r="AE2439" s="1">
        <v>67.4302122</v>
      </c>
      <c r="AN2439" s="1">
        <f t="shared" si="15"/>
        <v>0.34980542121354946</v>
      </c>
      <c r="AO2439" s="1">
        <v>56.792147745600005</v>
      </c>
    </row>
    <row r="2440" spans="1:41" ht="15.75" customHeight="1">
      <c r="A2440" s="1" t="s">
        <v>20</v>
      </c>
      <c r="C2440" s="3">
        <v>352</v>
      </c>
      <c r="F2440" s="1">
        <v>181.04649299999997</v>
      </c>
      <c r="AD2440" s="1">
        <v>0.303509560939134</v>
      </c>
      <c r="AE2440" s="1">
        <v>54.949341599999997</v>
      </c>
      <c r="AN2440" s="1">
        <f t="shared" si="15"/>
        <v>0.23597273303603838</v>
      </c>
      <c r="AO2440" s="1">
        <v>42.722035759799986</v>
      </c>
    </row>
    <row r="2441" spans="1:41" ht="15.75" customHeight="1">
      <c r="A2441" s="1" t="s">
        <v>20</v>
      </c>
      <c r="C2441" s="3">
        <v>352</v>
      </c>
      <c r="F2441" s="1">
        <v>188.523675</v>
      </c>
      <c r="AD2441" s="1">
        <v>0.32733185898269807</v>
      </c>
      <c r="AE2441" s="1">
        <v>61.709804999999996</v>
      </c>
      <c r="AN2441" s="1">
        <f t="shared" si="15"/>
        <v>0.26022383244438663</v>
      </c>
      <c r="AO2441" s="1">
        <v>49.058353214999997</v>
      </c>
    </row>
    <row r="2442" spans="1:41" ht="15.75" customHeight="1">
      <c r="A2442" s="1" t="s">
        <v>20</v>
      </c>
      <c r="C2442" s="3">
        <v>352</v>
      </c>
      <c r="F2442" s="1">
        <v>197.24672699999999</v>
      </c>
      <c r="AD2442" s="1">
        <v>0.23376138302157987</v>
      </c>
      <c r="AE2442" s="1">
        <v>46.108667699999998</v>
      </c>
      <c r="AN2442" s="1">
        <f t="shared" si="15"/>
        <v>0.16496908791596832</v>
      </c>
      <c r="AO2442" s="1">
        <v>32.539612647600002</v>
      </c>
    </row>
    <row r="2443" spans="1:41" ht="15.75" customHeight="1">
      <c r="A2443" s="1" t="s">
        <v>20</v>
      </c>
      <c r="C2443" s="3">
        <v>352</v>
      </c>
      <c r="F2443" s="1">
        <v>212.20109099999999</v>
      </c>
      <c r="AD2443" s="1">
        <v>0.26875193587011292</v>
      </c>
      <c r="AE2443" s="1">
        <v>57.029453999999994</v>
      </c>
      <c r="AN2443" s="1">
        <f t="shared" si="15"/>
        <v>0.20058947071577493</v>
      </c>
      <c r="AO2443" s="1">
        <v>42.565304528999988</v>
      </c>
    </row>
    <row r="2444" spans="1:41" ht="15.75" customHeight="1">
      <c r="A2444" s="1" t="s">
        <v>20</v>
      </c>
      <c r="C2444" s="3">
        <v>352</v>
      </c>
      <c r="F2444" s="1">
        <v>218.43240299999999</v>
      </c>
      <c r="AD2444" s="1">
        <v>0.20870822723128674</v>
      </c>
      <c r="AE2444" s="1">
        <v>45.5886396</v>
      </c>
      <c r="AN2444" s="1">
        <f t="shared" si="15"/>
        <v>0.13946497532144991</v>
      </c>
      <c r="AO2444" s="1">
        <v>30.4636696938</v>
      </c>
    </row>
    <row r="2445" spans="1:41" ht="15.75" customHeight="1">
      <c r="A2445" s="1" t="s">
        <v>20</v>
      </c>
      <c r="C2445" s="3">
        <v>352</v>
      </c>
      <c r="F2445" s="1">
        <v>239.61709799999997</v>
      </c>
      <c r="AD2445" s="1">
        <v>9.0422831596099207E-2</v>
      </c>
      <c r="AE2445" s="1">
        <v>21.666856499999998</v>
      </c>
      <c r="AN2445" s="1">
        <f t="shared" si="15"/>
        <v>8.13805484364893E-2</v>
      </c>
      <c r="AO2445" s="1">
        <f>AE2445*0.9</f>
        <v>19.50017085</v>
      </c>
    </row>
    <row r="2446" spans="1:41" ht="15.75" customHeight="1">
      <c r="A2446" s="1" t="s">
        <v>20</v>
      </c>
      <c r="C2446" s="3">
        <v>352</v>
      </c>
      <c r="F2446" s="1">
        <v>247.09428</v>
      </c>
      <c r="AD2446" s="1">
        <v>8.9791170398602502E-2</v>
      </c>
      <c r="AE2446" s="1">
        <v>22.186884599999999</v>
      </c>
      <c r="AN2446" s="1">
        <f t="shared" si="15"/>
        <v>8.0812053358742253E-2</v>
      </c>
      <c r="AO2446" s="1">
        <f>AE2446*0.9</f>
        <v>19.96819614</v>
      </c>
    </row>
    <row r="2447" spans="1:41" ht="15.75" customHeight="1">
      <c r="A2447" s="1" t="s">
        <v>20</v>
      </c>
      <c r="C2447" s="3">
        <v>352</v>
      </c>
      <c r="F2447" s="1">
        <v>252.07874099999998</v>
      </c>
      <c r="AD2447" s="1">
        <v>0.13959083285012122</v>
      </c>
      <c r="AE2447" s="1">
        <v>35.187881400000002</v>
      </c>
      <c r="AN2447" s="1">
        <f t="shared" si="15"/>
        <v>6.9103467841423419E-2</v>
      </c>
      <c r="AO2447" s="1">
        <v>17.419515172200001</v>
      </c>
    </row>
    <row r="2448" spans="1:41" ht="15.75" customHeight="1">
      <c r="A2448" s="1" t="s">
        <v>20</v>
      </c>
      <c r="C2448" s="3">
        <v>352</v>
      </c>
      <c r="F2448" s="1">
        <v>286.97192999999999</v>
      </c>
      <c r="AD2448" s="1">
        <v>0.13530304584145214</v>
      </c>
      <c r="AE2448" s="1">
        <v>38.828176199999994</v>
      </c>
      <c r="AN2448" s="1">
        <f t="shared" si="15"/>
        <v>6.4738500666598295E-2</v>
      </c>
      <c r="AO2448" s="1">
        <v>18.578132481599997</v>
      </c>
    </row>
    <row r="2449" spans="1:41" ht="15.75" customHeight="1">
      <c r="A2449" s="1" t="s">
        <v>20</v>
      </c>
      <c r="C2449" s="3">
        <v>352</v>
      </c>
      <c r="F2449" s="1">
        <v>295.69596300000001</v>
      </c>
      <c r="AD2449" s="1">
        <v>0.13306980555564771</v>
      </c>
      <c r="AE2449" s="1">
        <v>39.348204299999999</v>
      </c>
      <c r="AN2449" s="1">
        <f t="shared" si="15"/>
        <v>6.2465062055649369E-2</v>
      </c>
      <c r="AO2449" s="1">
        <v>18.470666678400001</v>
      </c>
    </row>
    <row r="2450" spans="1:41" ht="15.75" customHeight="1">
      <c r="A2450" s="1" t="s">
        <v>20</v>
      </c>
      <c r="B2450" s="2"/>
      <c r="C2450" s="3">
        <v>353</v>
      </c>
      <c r="F2450" s="1">
        <v>147.14999999999998</v>
      </c>
      <c r="H2450" s="1">
        <v>1</v>
      </c>
      <c r="V2450" s="1">
        <v>0.73825333333333332</v>
      </c>
      <c r="W2450" s="1">
        <v>108.633978</v>
      </c>
      <c r="AN2450" s="1">
        <v>0.45897947598947542</v>
      </c>
      <c r="AO2450" s="1">
        <v>67.538829891851307</v>
      </c>
    </row>
    <row r="2451" spans="1:41" ht="15.75" customHeight="1">
      <c r="A2451" s="1" t="s">
        <v>20</v>
      </c>
      <c r="C2451" s="3">
        <v>353</v>
      </c>
      <c r="F2451" s="1">
        <v>255.06</v>
      </c>
      <c r="H2451" s="1">
        <v>1</v>
      </c>
      <c r="V2451" s="1">
        <v>0.70469615384615381</v>
      </c>
      <c r="W2451" s="1">
        <v>179.73980099999997</v>
      </c>
      <c r="AN2451" s="1">
        <v>0.43811664210673806</v>
      </c>
      <c r="AO2451" s="1">
        <v>111.7460307357446</v>
      </c>
    </row>
    <row r="2452" spans="1:41" ht="15.75" customHeight="1">
      <c r="A2452" s="1" t="s">
        <v>20</v>
      </c>
      <c r="C2452" s="3">
        <v>353</v>
      </c>
      <c r="F2452" s="1">
        <v>176.57999999999998</v>
      </c>
      <c r="H2452" s="1">
        <v>1</v>
      </c>
      <c r="I2452" s="2"/>
      <c r="J2452" s="2"/>
      <c r="K2452" s="2"/>
      <c r="L2452" s="2"/>
      <c r="M2452" s="2"/>
      <c r="T2452" s="1">
        <v>0.67113888888888895</v>
      </c>
      <c r="U2452" s="1">
        <v>118.509705</v>
      </c>
      <c r="AN2452" s="1">
        <v>0.50857477777777793</v>
      </c>
      <c r="AO2452" s="1">
        <v>89.804134260000012</v>
      </c>
    </row>
    <row r="2453" spans="1:41" ht="15.75" customHeight="1">
      <c r="A2453" s="1" t="s">
        <v>20</v>
      </c>
      <c r="C2453" s="3">
        <v>353</v>
      </c>
      <c r="F2453" s="1">
        <v>255.06</v>
      </c>
      <c r="H2453" s="1">
        <v>1</v>
      </c>
      <c r="I2453" s="2"/>
      <c r="J2453" s="2"/>
      <c r="K2453" s="2"/>
      <c r="L2453" s="2"/>
      <c r="M2453" s="2"/>
      <c r="T2453" s="1">
        <v>0.80536923076923073</v>
      </c>
      <c r="U2453" s="1">
        <v>205.41747599999999</v>
      </c>
      <c r="AN2453" s="1">
        <v>0.6658927384615384</v>
      </c>
      <c r="AO2453" s="1">
        <v>169.84260187199999</v>
      </c>
    </row>
    <row r="2454" spans="1:41">
      <c r="A2454" s="1" t="s">
        <v>20</v>
      </c>
      <c r="C2454" s="3">
        <v>354</v>
      </c>
      <c r="F2454" s="1">
        <v>294.29999999999995</v>
      </c>
      <c r="H2454" s="1">
        <v>1</v>
      </c>
      <c r="I2454" s="2">
        <v>80</v>
      </c>
      <c r="J2454" s="2">
        <v>42</v>
      </c>
      <c r="K2454" s="2">
        <v>38</v>
      </c>
      <c r="L2454" s="2"/>
      <c r="M2454" s="2">
        <v>0.8</v>
      </c>
      <c r="T2454" s="1">
        <v>0.40563399999999999</v>
      </c>
      <c r="U2454" s="1">
        <v>119.37808619999998</v>
      </c>
      <c r="AN2454" s="1">
        <v>0.19740304799999991</v>
      </c>
      <c r="AO2454" s="1">
        <v>58.095717026399967</v>
      </c>
    </row>
    <row r="2455" spans="1:41">
      <c r="A2455" s="1" t="s">
        <v>20</v>
      </c>
      <c r="C2455" s="3">
        <v>354</v>
      </c>
      <c r="F2455" s="1">
        <v>588.59999999999991</v>
      </c>
      <c r="H2455" s="1">
        <v>1</v>
      </c>
      <c r="I2455" s="2">
        <v>33</v>
      </c>
      <c r="J2455" s="2">
        <v>18</v>
      </c>
      <c r="K2455" s="2">
        <v>15</v>
      </c>
      <c r="L2455" s="2"/>
      <c r="M2455" s="2">
        <v>3.75</v>
      </c>
      <c r="T2455" s="1">
        <v>0.3166195</v>
      </c>
      <c r="U2455" s="1">
        <v>186.36223769999998</v>
      </c>
      <c r="AN2455" s="1">
        <v>0.18997169999999999</v>
      </c>
      <c r="AO2455" s="1">
        <v>111.81734261999999</v>
      </c>
    </row>
    <row r="2456" spans="1:41" ht="15.75" customHeight="1">
      <c r="A2456" s="1" t="s">
        <v>20</v>
      </c>
      <c r="C2456" s="3">
        <v>354</v>
      </c>
      <c r="F2456" s="1">
        <v>313.92</v>
      </c>
      <c r="H2456" s="1">
        <v>1</v>
      </c>
      <c r="I2456" s="1">
        <v>80</v>
      </c>
      <c r="J2456" s="2">
        <v>42</v>
      </c>
      <c r="K2456" s="1">
        <v>38</v>
      </c>
      <c r="M2456" s="1">
        <v>0.8</v>
      </c>
      <c r="V2456" s="1">
        <v>0.33352100000000001</v>
      </c>
      <c r="AN2456" s="1">
        <v>0.20735333915839976</v>
      </c>
      <c r="AO2456" s="1">
        <v>65.092360228604861</v>
      </c>
    </row>
    <row r="2457" spans="1:41" ht="15.75" customHeight="1">
      <c r="A2457" s="1" t="s">
        <v>20</v>
      </c>
      <c r="C2457" s="3">
        <v>354</v>
      </c>
      <c r="F2457" s="1">
        <v>598.41</v>
      </c>
      <c r="H2457" s="1">
        <v>1</v>
      </c>
      <c r="I2457" s="2">
        <v>33</v>
      </c>
      <c r="J2457" s="2">
        <v>18</v>
      </c>
      <c r="K2457" s="2">
        <v>15</v>
      </c>
      <c r="M2457" s="2">
        <v>3.75</v>
      </c>
      <c r="V2457" s="1">
        <v>0.38197199999999998</v>
      </c>
      <c r="AN2457" s="1">
        <v>0.23747581011394267</v>
      </c>
      <c r="AO2457" s="1">
        <v>142.10789953028441</v>
      </c>
    </row>
    <row r="2458" spans="1:41" ht="15.75" customHeight="1">
      <c r="A2458" s="1" t="s">
        <v>8</v>
      </c>
      <c r="C2458" s="3">
        <v>361</v>
      </c>
      <c r="K2458" s="1">
        <v>21.716899999999999</v>
      </c>
      <c r="AJ2458" s="1">
        <v>0.17200099999999999</v>
      </c>
      <c r="AN2458" s="1">
        <v>0.16794081165473174</v>
      </c>
    </row>
    <row r="2459" spans="1:41" ht="15.75" customHeight="1">
      <c r="A2459" s="1" t="s">
        <v>8</v>
      </c>
      <c r="C2459" s="3">
        <v>361</v>
      </c>
      <c r="K2459" s="1">
        <v>21.9542</v>
      </c>
      <c r="AJ2459" s="1">
        <v>0.20974799999999999</v>
      </c>
      <c r="AN2459" s="1">
        <v>0.20440211402238265</v>
      </c>
    </row>
    <row r="2460" spans="1:41" ht="15.75" customHeight="1">
      <c r="A2460" s="1" t="s">
        <v>8</v>
      </c>
      <c r="C2460" s="3">
        <v>361</v>
      </c>
      <c r="K2460" s="1">
        <v>27.887499999999999</v>
      </c>
      <c r="AJ2460" s="1">
        <v>0.165241</v>
      </c>
      <c r="AN2460" s="1">
        <v>0.15359249162595578</v>
      </c>
    </row>
    <row r="2461" spans="1:41" ht="15.75" customHeight="1">
      <c r="A2461" s="1" t="s">
        <v>8</v>
      </c>
      <c r="C2461" s="3">
        <v>361</v>
      </c>
      <c r="K2461" s="1">
        <v>34.058</v>
      </c>
      <c r="AJ2461" s="1">
        <v>0.218198</v>
      </c>
      <c r="AN2461" s="1">
        <v>0.19347062830171938</v>
      </c>
    </row>
    <row r="2462" spans="1:41" ht="15.75" customHeight="1">
      <c r="A2462" s="1" t="s">
        <v>8</v>
      </c>
      <c r="C2462" s="3">
        <v>361</v>
      </c>
      <c r="K2462" s="1">
        <v>36.985100000000003</v>
      </c>
      <c r="AJ2462" s="1">
        <v>0.22495899999999999</v>
      </c>
      <c r="AN2462" s="1">
        <v>0.19519555148157</v>
      </c>
    </row>
    <row r="2463" spans="1:41" ht="15.75" customHeight="1">
      <c r="A2463" s="1" t="s">
        <v>8</v>
      </c>
      <c r="C2463" s="3">
        <v>361</v>
      </c>
      <c r="K2463" s="1">
        <v>37.380600000000001</v>
      </c>
      <c r="AJ2463" s="1">
        <v>0.240734</v>
      </c>
      <c r="AN2463" s="1">
        <v>0.20828131780199044</v>
      </c>
    </row>
    <row r="2464" spans="1:41" ht="15.75" customHeight="1">
      <c r="A2464" s="1" t="s">
        <v>8</v>
      </c>
      <c r="C2464" s="3">
        <v>361</v>
      </c>
      <c r="K2464" s="1">
        <v>41.494300000000003</v>
      </c>
      <c r="AJ2464" s="1">
        <v>0.24185999999999999</v>
      </c>
      <c r="AN2464" s="1">
        <v>0.20317366815106286</v>
      </c>
    </row>
    <row r="2465" spans="1:40" ht="15.75" customHeight="1">
      <c r="A2465" s="1" t="s">
        <v>8</v>
      </c>
      <c r="C2465" s="3">
        <v>361</v>
      </c>
      <c r="K2465" s="1">
        <v>43.472099999999998</v>
      </c>
      <c r="AJ2465" s="1">
        <v>0.24749399999999999</v>
      </c>
      <c r="AN2465" s="1">
        <v>0.20505007944275513</v>
      </c>
    </row>
    <row r="2466" spans="1:40" ht="15.75" customHeight="1">
      <c r="A2466" s="1" t="s">
        <v>8</v>
      </c>
      <c r="C2466" s="3">
        <v>361</v>
      </c>
      <c r="K2466" s="1">
        <v>45.6081</v>
      </c>
      <c r="AJ2466" s="1">
        <v>0.25425500000000001</v>
      </c>
      <c r="AN2466" s="1">
        <v>0.20758048779965615</v>
      </c>
    </row>
    <row r="2467" spans="1:40" ht="15.75" customHeight="1">
      <c r="A2467" s="1" t="s">
        <v>8</v>
      </c>
      <c r="C2467" s="3">
        <v>361</v>
      </c>
      <c r="K2467" s="1">
        <v>56.525199999999998</v>
      </c>
      <c r="AJ2467" s="1">
        <v>0.28298699999999999</v>
      </c>
      <c r="AN2467" s="1">
        <v>0.21521628932299305</v>
      </c>
    </row>
    <row r="2468" spans="1:40" ht="15.75" customHeight="1">
      <c r="A2468" s="1" t="s">
        <v>8</v>
      </c>
      <c r="C2468" s="3">
        <v>361</v>
      </c>
      <c r="K2468" s="1">
        <v>61.43</v>
      </c>
      <c r="AJ2468" s="1">
        <v>0.342142</v>
      </c>
      <c r="AN2468" s="1">
        <v>0.25260040782357096</v>
      </c>
    </row>
    <row r="2469" spans="1:40" ht="15.75" customHeight="1">
      <c r="A2469" s="1" t="s">
        <v>8</v>
      </c>
      <c r="C2469" s="3">
        <v>361</v>
      </c>
      <c r="K2469" s="1">
        <v>70.448499999999996</v>
      </c>
      <c r="AJ2469" s="1">
        <v>0.38833899999999999</v>
      </c>
      <c r="AN2469" s="1">
        <v>0.27241335206108197</v>
      </c>
    </row>
    <row r="2470" spans="1:40" ht="15.75" customHeight="1">
      <c r="A2470" s="1" t="s">
        <v>8</v>
      </c>
      <c r="C2470" s="3">
        <v>361</v>
      </c>
      <c r="K2470" s="1">
        <v>77.726600000000005</v>
      </c>
      <c r="AJ2470" s="1">
        <v>0.35002899999999998</v>
      </c>
      <c r="AN2470" s="1">
        <v>0.23630780152378414</v>
      </c>
    </row>
    <row r="2471" spans="1:40" ht="15.75" customHeight="1">
      <c r="A2471" s="1" t="s">
        <v>8</v>
      </c>
      <c r="C2471" s="3">
        <v>361</v>
      </c>
      <c r="K2471" s="1">
        <v>82.156800000000004</v>
      </c>
      <c r="AJ2471" s="1">
        <v>0.359043</v>
      </c>
      <c r="AN2471" s="1">
        <v>0.23707487958698376</v>
      </c>
    </row>
    <row r="2472" spans="1:40" ht="15.75" customHeight="1">
      <c r="A2472" s="1" t="s">
        <v>8</v>
      </c>
      <c r="C2472" s="3">
        <v>361</v>
      </c>
      <c r="K2472" s="1">
        <v>82.394099999999995</v>
      </c>
      <c r="AJ2472" s="1">
        <v>0.402424</v>
      </c>
      <c r="AN2472" s="1">
        <v>0.26540951729811502</v>
      </c>
    </row>
    <row r="2473" spans="1:40" ht="15.75" customHeight="1">
      <c r="A2473" s="1" t="s">
        <v>8</v>
      </c>
      <c r="C2473" s="3">
        <v>361</v>
      </c>
      <c r="K2473" s="1">
        <v>83.580699999999993</v>
      </c>
      <c r="AJ2473" s="1">
        <v>0.43566300000000002</v>
      </c>
      <c r="AN2473" s="1">
        <v>0.2856700457013826</v>
      </c>
    </row>
    <row r="2474" spans="1:40" ht="15.75" customHeight="1">
      <c r="A2474" s="1" t="s">
        <v>8</v>
      </c>
      <c r="C2474" s="3">
        <v>361</v>
      </c>
      <c r="K2474" s="1">
        <v>84.530100000000004</v>
      </c>
      <c r="AJ2474" s="1">
        <v>0.46664899999999998</v>
      </c>
      <c r="AN2474" s="1">
        <v>0.30458290012235611</v>
      </c>
    </row>
    <row r="2475" spans="1:40" ht="15.75" customHeight="1">
      <c r="A2475" s="1" t="s">
        <v>8</v>
      </c>
      <c r="C2475" s="3">
        <v>361</v>
      </c>
      <c r="K2475" s="1">
        <v>84.609200000000001</v>
      </c>
      <c r="AJ2475" s="1">
        <v>0.374255</v>
      </c>
      <c r="AN2475" s="1">
        <v>0.24418382435099895</v>
      </c>
    </row>
    <row r="2476" spans="1:40" ht="15.75" customHeight="1">
      <c r="A2476" s="1" t="s">
        <v>8</v>
      </c>
      <c r="C2476" s="3">
        <v>361</v>
      </c>
      <c r="K2476" s="1">
        <v>86.665999999999997</v>
      </c>
      <c r="AJ2476" s="1">
        <v>0.43735299999999999</v>
      </c>
      <c r="AN2476" s="1">
        <v>0.28255361165416409</v>
      </c>
    </row>
    <row r="2477" spans="1:40" ht="15.75" customHeight="1">
      <c r="A2477" s="1" t="s">
        <v>8</v>
      </c>
      <c r="C2477" s="3">
        <v>361</v>
      </c>
      <c r="K2477" s="1">
        <v>88.643799999999999</v>
      </c>
      <c r="AJ2477" s="1">
        <v>0.46608500000000003</v>
      </c>
      <c r="AN2477" s="1">
        <v>0.29831503793661462</v>
      </c>
    </row>
    <row r="2478" spans="1:40" ht="15.75" customHeight="1">
      <c r="A2478" s="1" t="s">
        <v>8</v>
      </c>
      <c r="C2478" s="3">
        <v>361</v>
      </c>
      <c r="K2478" s="1">
        <v>91.412599999999998</v>
      </c>
      <c r="AJ2478" s="1">
        <v>0.40467700000000001</v>
      </c>
      <c r="AN2478" s="1">
        <v>0.25569518967213684</v>
      </c>
    </row>
    <row r="2479" spans="1:40" ht="15.75" customHeight="1">
      <c r="A2479" s="1" t="s">
        <v>8</v>
      </c>
      <c r="C2479" s="3">
        <v>361</v>
      </c>
      <c r="K2479" s="1">
        <v>93.548599999999993</v>
      </c>
      <c r="AJ2479" s="1">
        <v>0.48918400000000001</v>
      </c>
      <c r="AN2479" s="1">
        <v>0.30607689505191671</v>
      </c>
    </row>
    <row r="2480" spans="1:40" ht="15.75" customHeight="1">
      <c r="A2480" s="1" t="s">
        <v>8</v>
      </c>
      <c r="C2480" s="3">
        <v>361</v>
      </c>
      <c r="K2480" s="1">
        <v>37.2224</v>
      </c>
      <c r="AJ2480" s="1">
        <v>0.187776</v>
      </c>
      <c r="AN2480" s="1">
        <v>0.16264996284449346</v>
      </c>
    </row>
    <row r="2481" spans="1:41" ht="15.75" customHeight="1">
      <c r="A2481" s="1" t="s">
        <v>8</v>
      </c>
      <c r="C2481" s="3">
        <v>361</v>
      </c>
      <c r="K2481" s="1">
        <v>38.33</v>
      </c>
      <c r="AJ2481" s="1">
        <v>0.208621</v>
      </c>
      <c r="AN2481" s="1">
        <v>0.17925747343603513</v>
      </c>
    </row>
    <row r="2482" spans="1:41" ht="15.75" customHeight="1">
      <c r="A2482" s="1" t="s">
        <v>8</v>
      </c>
      <c r="C2482" s="3">
        <v>361</v>
      </c>
      <c r="K2482" s="1">
        <v>40.149500000000003</v>
      </c>
      <c r="AJ2482" s="1">
        <v>0.19453599999999999</v>
      </c>
      <c r="AN2482" s="1">
        <v>0.1649850200947757</v>
      </c>
    </row>
    <row r="2483" spans="1:41" ht="15.75" customHeight="1">
      <c r="A2483" s="1" t="s">
        <v>8</v>
      </c>
      <c r="C2483" s="3">
        <v>361</v>
      </c>
      <c r="K2483" s="1">
        <v>41.256999999999998</v>
      </c>
      <c r="AJ2483" s="1">
        <v>0.225522</v>
      </c>
      <c r="AN2483" s="1">
        <v>0.18976658407122379</v>
      </c>
    </row>
    <row r="2484" spans="1:41" ht="15.75" customHeight="1">
      <c r="A2484" s="1" t="s">
        <v>8</v>
      </c>
      <c r="C2484" s="3">
        <v>361</v>
      </c>
      <c r="K2484" s="1">
        <v>42.997399999999999</v>
      </c>
      <c r="AJ2484" s="1">
        <v>0.206931</v>
      </c>
      <c r="AN2484" s="1">
        <v>0.1720100803048917</v>
      </c>
    </row>
    <row r="2485" spans="1:41" ht="15.75" customHeight="1">
      <c r="A2485" s="1" t="s">
        <v>8</v>
      </c>
      <c r="C2485" s="3">
        <v>361</v>
      </c>
      <c r="K2485" s="1">
        <v>44.579599999999999</v>
      </c>
      <c r="AJ2485" s="1">
        <v>0.20918400000000001</v>
      </c>
      <c r="AN2485" s="1">
        <v>0.17198965408913972</v>
      </c>
    </row>
    <row r="2486" spans="1:41" ht="15.75" customHeight="1">
      <c r="A2486" s="1" t="s">
        <v>8</v>
      </c>
      <c r="C2486" s="3">
        <v>361</v>
      </c>
      <c r="K2486" s="1">
        <v>46.478299999999997</v>
      </c>
      <c r="AJ2486" s="1">
        <v>0.22439600000000001</v>
      </c>
      <c r="AN2486" s="1">
        <v>0.18212375874946615</v>
      </c>
    </row>
    <row r="2487" spans="1:41" ht="15.75" customHeight="1">
      <c r="A2487" s="1" t="s">
        <v>8</v>
      </c>
      <c r="C2487" s="3">
        <v>361</v>
      </c>
      <c r="K2487" s="1">
        <v>52.3324</v>
      </c>
      <c r="AJ2487" s="1">
        <v>0.253691</v>
      </c>
      <c r="AN2487" s="1">
        <v>0.19810389886287921</v>
      </c>
    </row>
    <row r="2488" spans="1:41" ht="15.75" customHeight="1">
      <c r="A2488" s="1" t="s">
        <v>8</v>
      </c>
      <c r="C2488" s="3">
        <v>361</v>
      </c>
      <c r="K2488" s="1">
        <v>62.142000000000003</v>
      </c>
      <c r="AJ2488" s="1">
        <v>0.22439600000000001</v>
      </c>
      <c r="AN2488" s="1">
        <v>0.1649760989714201</v>
      </c>
    </row>
    <row r="2489" spans="1:41" ht="15.75" customHeight="1">
      <c r="A2489" s="1" t="s">
        <v>8</v>
      </c>
      <c r="C2489" s="3">
        <v>361</v>
      </c>
      <c r="K2489" s="1">
        <v>66.334800000000001</v>
      </c>
      <c r="AJ2489" s="1">
        <v>0.26157900000000001</v>
      </c>
      <c r="AN2489" s="1">
        <v>0.18772487898983678</v>
      </c>
    </row>
    <row r="2490" spans="1:41" ht="15.75" customHeight="1">
      <c r="A2490" s="1" t="s">
        <v>8</v>
      </c>
      <c r="C2490" s="3">
        <v>361</v>
      </c>
      <c r="K2490" s="1">
        <v>82.947900000000004</v>
      </c>
      <c r="AJ2490" s="1">
        <v>0.35960700000000001</v>
      </c>
      <c r="AN2490" s="1">
        <v>0.23652793443108305</v>
      </c>
    </row>
    <row r="2491" spans="1:41" ht="15.75" customHeight="1">
      <c r="A2491" s="1" t="s">
        <v>8</v>
      </c>
      <c r="C2491" s="3">
        <v>361</v>
      </c>
      <c r="K2491" s="1">
        <v>86.665999999999997</v>
      </c>
      <c r="AJ2491" s="1">
        <v>0.373691</v>
      </c>
      <c r="AN2491" s="1">
        <v>0.24142452822469773</v>
      </c>
    </row>
    <row r="2492" spans="1:41" ht="15.75" customHeight="1">
      <c r="A2492" s="1" t="s">
        <v>8</v>
      </c>
      <c r="C2492" s="3">
        <v>361</v>
      </c>
      <c r="K2492" s="1">
        <v>41.336100000000002</v>
      </c>
      <c r="AJ2492" s="1">
        <v>0.208621</v>
      </c>
      <c r="AN2492" s="1">
        <v>0.17544710549813</v>
      </c>
    </row>
    <row r="2493" spans="1:41" ht="15.75" customHeight="1">
      <c r="A2493" s="1" t="s">
        <v>8</v>
      </c>
      <c r="C2493" s="3">
        <v>361</v>
      </c>
      <c r="K2493" s="1">
        <v>44.500500000000002</v>
      </c>
      <c r="AJ2493" s="1">
        <v>0.232846</v>
      </c>
      <c r="AN2493" s="1">
        <v>0.1915485372743731</v>
      </c>
    </row>
    <row r="2494" spans="1:41" ht="15.75" customHeight="1">
      <c r="A2494" s="1" t="s">
        <v>11</v>
      </c>
      <c r="B2494" s="1" t="s">
        <v>93</v>
      </c>
      <c r="C2494" s="3">
        <v>362</v>
      </c>
      <c r="D2494" s="1">
        <v>21</v>
      </c>
      <c r="F2494" s="1">
        <v>156.96</v>
      </c>
      <c r="G2494" s="1">
        <v>157.941</v>
      </c>
      <c r="H2494" s="1">
        <v>1.0062499999999999</v>
      </c>
      <c r="K2494" s="1">
        <v>31</v>
      </c>
      <c r="V2494" s="1">
        <v>0.53125</v>
      </c>
      <c r="W2494" s="1">
        <v>83.385000000000005</v>
      </c>
      <c r="AD2494" s="1">
        <v>0.53125</v>
      </c>
      <c r="AE2494" s="1">
        <v>83.385000000000005</v>
      </c>
      <c r="AN2494" s="1">
        <v>0.46781250000000002</v>
      </c>
      <c r="AO2494" s="1">
        <v>73.427850000000007</v>
      </c>
    </row>
    <row r="2495" spans="1:41" ht="15.75" customHeight="1">
      <c r="A2495" s="1" t="s">
        <v>11</v>
      </c>
      <c r="B2495" s="1" t="s">
        <v>93</v>
      </c>
      <c r="C2495" s="3">
        <v>362</v>
      </c>
      <c r="D2495" s="1">
        <v>35</v>
      </c>
      <c r="F2495" s="1">
        <v>255.06</v>
      </c>
      <c r="G2495" s="1">
        <v>323.72999999999996</v>
      </c>
      <c r="H2495" s="1">
        <v>1.2692307692307692</v>
      </c>
      <c r="K2495" s="1">
        <v>36</v>
      </c>
      <c r="V2495" s="1">
        <v>0.55769230769230771</v>
      </c>
      <c r="W2495" s="1">
        <v>142.245</v>
      </c>
      <c r="AD2495" s="1">
        <v>0.55769230769230771</v>
      </c>
      <c r="AE2495" s="1">
        <v>142.245</v>
      </c>
      <c r="AN2495" s="1">
        <v>0.4947307692307692</v>
      </c>
      <c r="AO2495" s="1">
        <v>126.18602999999999</v>
      </c>
    </row>
    <row r="2496" spans="1:41" ht="15.75" customHeight="1">
      <c r="A2496" s="1" t="s">
        <v>11</v>
      </c>
      <c r="B2496" s="1" t="s">
        <v>93</v>
      </c>
      <c r="C2496" s="3">
        <v>362</v>
      </c>
      <c r="D2496" s="1">
        <v>45</v>
      </c>
      <c r="F2496" s="1">
        <v>343.34999999999997</v>
      </c>
      <c r="G2496" s="1">
        <v>389.45699999999999</v>
      </c>
      <c r="H2496" s="1">
        <v>1.1342857142857143</v>
      </c>
      <c r="K2496" s="1">
        <v>43</v>
      </c>
      <c r="V2496" s="1">
        <v>0.57857142857142851</v>
      </c>
      <c r="W2496" s="1">
        <v>198.65249999999997</v>
      </c>
      <c r="AD2496" s="1">
        <v>0.57857142857142851</v>
      </c>
      <c r="AE2496" s="1">
        <v>198.65249999999997</v>
      </c>
      <c r="AN2496" s="1">
        <v>0.51598571428571427</v>
      </c>
      <c r="AO2496" s="1">
        <v>177.16369499999999</v>
      </c>
    </row>
    <row r="2497" spans="1:41" ht="15.75" customHeight="1">
      <c r="A2497" s="1" t="s">
        <v>11</v>
      </c>
      <c r="B2497" s="1" t="s">
        <v>93</v>
      </c>
      <c r="C2497" s="3">
        <v>362</v>
      </c>
      <c r="D2497" s="1">
        <v>21</v>
      </c>
      <c r="F2497" s="1">
        <v>158.24412899999999</v>
      </c>
      <c r="G2497" s="1">
        <v>157.941</v>
      </c>
      <c r="H2497" s="1">
        <v>1</v>
      </c>
      <c r="K2497" s="1">
        <v>31</v>
      </c>
      <c r="V2497" s="1">
        <v>0.62170120700022946</v>
      </c>
      <c r="W2497" s="1">
        <v>98.380566000000002</v>
      </c>
      <c r="AD2497" s="1">
        <v>0.62170120700022946</v>
      </c>
      <c r="AE2497" s="1">
        <v>98.380566000000002</v>
      </c>
      <c r="AN2497" s="1">
        <v>0.55989182872623355</v>
      </c>
      <c r="AO2497" s="1">
        <v>88.599594771</v>
      </c>
    </row>
    <row r="2498" spans="1:41" ht="15.75" customHeight="1">
      <c r="A2498" s="1" t="s">
        <v>11</v>
      </c>
      <c r="B2498" s="1" t="s">
        <v>93</v>
      </c>
      <c r="C2498" s="3">
        <v>362</v>
      </c>
      <c r="D2498" s="1">
        <v>35</v>
      </c>
      <c r="F2498" s="1">
        <v>324.86011199999996</v>
      </c>
      <c r="G2498" s="1">
        <v>323.72999999999996</v>
      </c>
      <c r="H2498" s="1">
        <v>1</v>
      </c>
      <c r="K2498" s="1">
        <v>36</v>
      </c>
      <c r="V2498" s="1">
        <v>0.5409691018021936</v>
      </c>
      <c r="W2498" s="1">
        <v>175.739283</v>
      </c>
      <c r="AD2498" s="1">
        <v>0.5409691018021936</v>
      </c>
      <c r="AE2498" s="1">
        <v>175.739283</v>
      </c>
      <c r="AN2498" s="1">
        <v>0.47770654563463316</v>
      </c>
      <c r="AO2498" s="1">
        <v>155.18780191800002</v>
      </c>
    </row>
    <row r="2499" spans="1:41" ht="15.75" customHeight="1">
      <c r="A2499" s="1" t="s">
        <v>11</v>
      </c>
      <c r="B2499" s="1" t="s">
        <v>93</v>
      </c>
      <c r="C2499" s="3">
        <v>362</v>
      </c>
      <c r="D2499" s="1">
        <v>45</v>
      </c>
      <c r="F2499" s="1">
        <v>388.49267700000001</v>
      </c>
      <c r="G2499" s="1">
        <v>389.45699999999999</v>
      </c>
      <c r="H2499" s="1">
        <v>1.0024822166725165</v>
      </c>
      <c r="K2499" s="1">
        <v>43</v>
      </c>
      <c r="V2499" s="1">
        <v>0.6688020968796794</v>
      </c>
      <c r="W2499" s="1">
        <v>259.82471699999996</v>
      </c>
      <c r="AD2499" s="1">
        <v>0.6688020968796794</v>
      </c>
      <c r="AE2499" s="1">
        <v>259.82471699999996</v>
      </c>
      <c r="AN2499" s="1">
        <v>0.60784053462351351</v>
      </c>
      <c r="AO2499" s="1">
        <v>236.14159648499995</v>
      </c>
    </row>
    <row r="2500" spans="1:41" ht="15.75" customHeight="1">
      <c r="A2500" s="1" t="s">
        <v>38</v>
      </c>
      <c r="B2500" s="1" t="s">
        <v>94</v>
      </c>
      <c r="C2500" s="3">
        <v>363</v>
      </c>
      <c r="F2500" s="1">
        <v>60.821999999999996</v>
      </c>
      <c r="H2500" s="1">
        <v>1</v>
      </c>
      <c r="L2500" s="1">
        <v>62.4</v>
      </c>
      <c r="AD2500" s="1">
        <v>0.24865564516129035</v>
      </c>
      <c r="AE2500" s="1">
        <v>15.12373365</v>
      </c>
      <c r="AN2500" s="1">
        <v>0.18013144677419357</v>
      </c>
      <c r="AO2500" s="1">
        <v>10.9559548557</v>
      </c>
    </row>
    <row r="2501" spans="1:41" ht="15.75" customHeight="1">
      <c r="A2501" s="1" t="s">
        <v>38</v>
      </c>
      <c r="B2501" s="1" t="s">
        <v>94</v>
      </c>
      <c r="C2501" s="3">
        <v>363</v>
      </c>
      <c r="F2501" s="1">
        <v>60.821999999999996</v>
      </c>
      <c r="H2501" s="1">
        <v>1</v>
      </c>
      <c r="L2501" s="1">
        <v>60.2</v>
      </c>
      <c r="AD2501" s="1">
        <v>0.26497661290322583</v>
      </c>
      <c r="AE2501" s="1">
        <v>16.116407549999998</v>
      </c>
      <c r="AN2501" s="1">
        <v>0.19674619193548387</v>
      </c>
      <c r="AO2501" s="1">
        <v>11.9664968859</v>
      </c>
    </row>
    <row r="2502" spans="1:41" ht="15.75" customHeight="1">
      <c r="A2502" s="1" t="s">
        <v>38</v>
      </c>
      <c r="B2502" s="1" t="s">
        <v>94</v>
      </c>
      <c r="C2502" s="3">
        <v>363</v>
      </c>
      <c r="F2502" s="1">
        <v>56.897999999999996</v>
      </c>
      <c r="H2502" s="1">
        <v>1</v>
      </c>
      <c r="L2502" s="1">
        <v>46.6</v>
      </c>
      <c r="T2502" s="1">
        <v>0.37458965517241383</v>
      </c>
      <c r="U2502" s="1">
        <v>21.313402199999999</v>
      </c>
      <c r="AN2502" s="1">
        <v>0.16101907586206896</v>
      </c>
      <c r="AO2502" s="1">
        <v>9.1616633783999983</v>
      </c>
    </row>
    <row r="2503" spans="1:41" ht="15.75" customHeight="1">
      <c r="A2503" s="1" t="s">
        <v>11</v>
      </c>
      <c r="B2503" s="1" t="s">
        <v>93</v>
      </c>
      <c r="C2503" s="3">
        <v>364</v>
      </c>
      <c r="F2503" s="1">
        <v>161.86499999999998</v>
      </c>
      <c r="H2503" s="1">
        <v>1</v>
      </c>
      <c r="L2503" s="1">
        <v>65</v>
      </c>
      <c r="AD2503" s="1">
        <v>0.27522272727272729</v>
      </c>
      <c r="AE2503" s="1">
        <v>44.54892675</v>
      </c>
      <c r="AN2503" s="1">
        <v>0.20717673636363637</v>
      </c>
      <c r="AO2503" s="1">
        <v>33.534662431499996</v>
      </c>
    </row>
    <row r="2504" spans="1:41" ht="15.75" customHeight="1">
      <c r="A2504" s="1" t="s">
        <v>11</v>
      </c>
      <c r="B2504" s="1" t="s">
        <v>93</v>
      </c>
      <c r="C2504" s="3">
        <v>364</v>
      </c>
      <c r="F2504" s="1">
        <v>179.523</v>
      </c>
      <c r="H2504" s="1">
        <v>1</v>
      </c>
      <c r="L2504" s="1">
        <v>60.1</v>
      </c>
      <c r="T2504" s="1">
        <v>0.40577544910179647</v>
      </c>
      <c r="U2504" s="1">
        <v>66.476974499999997</v>
      </c>
      <c r="AN2504" s="1">
        <v>0.15598903825136609</v>
      </c>
      <c r="AO2504" s="1">
        <v>28.003620113999993</v>
      </c>
    </row>
    <row r="2505" spans="1:41" ht="15.75" customHeight="1">
      <c r="A2505" s="1" t="s">
        <v>11</v>
      </c>
      <c r="B2505" s="1" t="s">
        <v>93</v>
      </c>
      <c r="C2505" s="3">
        <v>364</v>
      </c>
      <c r="F2505" s="1">
        <v>163.82699999999997</v>
      </c>
      <c r="H2505" s="1">
        <v>1</v>
      </c>
      <c r="L2505" s="1">
        <v>60.5</v>
      </c>
      <c r="T2505" s="1">
        <v>0.4500163934426229</v>
      </c>
      <c r="U2505" s="1">
        <v>80.788292999999996</v>
      </c>
      <c r="AN2505" s="1">
        <v>0.29995039520958089</v>
      </c>
      <c r="AO2505" s="1">
        <v>49.139973396000002</v>
      </c>
    </row>
    <row r="2506" spans="1:41" ht="15.75" customHeight="1">
      <c r="A2506" s="1" t="s">
        <v>38</v>
      </c>
      <c r="B2506" s="1" t="s">
        <v>94</v>
      </c>
      <c r="C2506" s="3">
        <v>365</v>
      </c>
      <c r="F2506" s="1">
        <v>60.821999999999996</v>
      </c>
      <c r="AD2506" s="1">
        <v>0.26821290322580643</v>
      </c>
      <c r="AE2506" s="1">
        <v>16.313245199999997</v>
      </c>
      <c r="AN2506" s="1">
        <v>0.20004073548387097</v>
      </c>
      <c r="AO2506" s="1">
        <v>12.166877613599999</v>
      </c>
    </row>
    <row r="2507" spans="1:41" ht="15.75" customHeight="1">
      <c r="A2507" s="1" t="s">
        <v>38</v>
      </c>
      <c r="B2507" s="1" t="s">
        <v>94</v>
      </c>
      <c r="C2507" s="3">
        <v>365</v>
      </c>
      <c r="F2507" s="1">
        <v>60.821999999999996</v>
      </c>
      <c r="AD2507" s="1">
        <v>0.25371451612903223</v>
      </c>
      <c r="AE2507" s="1">
        <v>15.4314243</v>
      </c>
      <c r="AN2507" s="1">
        <v>0.1852813774193548</v>
      </c>
      <c r="AO2507" s="1">
        <v>11.269183937399998</v>
      </c>
    </row>
    <row r="2508" spans="1:41" ht="15.75" customHeight="1">
      <c r="A2508" s="1" t="s">
        <v>38</v>
      </c>
      <c r="B2508" s="1" t="s">
        <v>94</v>
      </c>
      <c r="C2508" s="3">
        <v>365</v>
      </c>
      <c r="F2508" s="1">
        <v>48.828097800000002</v>
      </c>
      <c r="T2508" s="1">
        <v>0.45148049777192018</v>
      </c>
      <c r="U2508" s="1">
        <v>22.0449339</v>
      </c>
      <c r="AN2508" s="1">
        <v>0.25113514338869036</v>
      </c>
      <c r="AO2508" s="1">
        <v>12.262451342399997</v>
      </c>
    </row>
    <row r="2509" spans="1:41" ht="15.75" customHeight="1">
      <c r="A2509" s="1" t="s">
        <v>38</v>
      </c>
      <c r="B2509" s="1" t="s">
        <v>94</v>
      </c>
      <c r="C2509" s="3">
        <v>365</v>
      </c>
      <c r="F2509" s="1">
        <v>72.798146099999997</v>
      </c>
      <c r="T2509" s="1">
        <v>0.35733161204774139</v>
      </c>
      <c r="U2509" s="1">
        <v>26.013078899999996</v>
      </c>
      <c r="AN2509" s="1">
        <v>0.21439896722864482</v>
      </c>
      <c r="AO2509" s="1">
        <v>15.607847339999998</v>
      </c>
    </row>
    <row r="2510" spans="1:41" ht="15.75" customHeight="1">
      <c r="A2510" s="1" t="s">
        <v>38</v>
      </c>
      <c r="B2510" s="1" t="s">
        <v>94</v>
      </c>
      <c r="C2510" s="3">
        <v>365</v>
      </c>
      <c r="F2510" s="1">
        <v>98.1</v>
      </c>
      <c r="T2510" s="1">
        <v>0.35955100000000001</v>
      </c>
      <c r="U2510" s="1">
        <v>35.271953099999998</v>
      </c>
      <c r="AN2510" s="1">
        <v>0.21573059999999999</v>
      </c>
      <c r="AO2510" s="1">
        <v>21.163171859999999</v>
      </c>
    </row>
    <row r="2511" spans="1:41" ht="15.75" customHeight="1">
      <c r="A2511" s="1" t="s">
        <v>38</v>
      </c>
      <c r="B2511" s="1" t="s">
        <v>94</v>
      </c>
      <c r="C2511" s="3">
        <v>365</v>
      </c>
      <c r="F2511" s="1">
        <v>196.64341199999998</v>
      </c>
      <c r="T2511" s="1">
        <v>0.30044449544030494</v>
      </c>
      <c r="U2511" s="1">
        <v>59.080430699999994</v>
      </c>
      <c r="AN2511" s="1">
        <v>0.18026669726418293</v>
      </c>
      <c r="AO2511" s="1">
        <v>35.448258419999995</v>
      </c>
    </row>
    <row r="2512" spans="1:41" ht="15.75" customHeight="1">
      <c r="A2512" s="1" t="s">
        <v>38</v>
      </c>
      <c r="B2512" s="1" t="s">
        <v>94</v>
      </c>
      <c r="C2512" s="3">
        <v>365</v>
      </c>
      <c r="F2512" s="1">
        <v>48.828097800000002</v>
      </c>
      <c r="T2512" s="1">
        <v>0.44245165127034702</v>
      </c>
      <c r="U2512" s="1">
        <v>21.604072500000001</v>
      </c>
      <c r="AN2512" s="1">
        <v>0.24055333528884668</v>
      </c>
      <c r="AO2512" s="1">
        <v>11.745761781599997</v>
      </c>
    </row>
    <row r="2513" spans="1:41" ht="15.75" customHeight="1">
      <c r="A2513" s="1" t="s">
        <v>38</v>
      </c>
      <c r="B2513" s="1" t="s">
        <v>94</v>
      </c>
      <c r="C2513" s="3">
        <v>365</v>
      </c>
      <c r="F2513" s="1">
        <v>98.1</v>
      </c>
      <c r="T2513" s="1">
        <v>0.31910100000000002</v>
      </c>
      <c r="U2513" s="1">
        <v>31.303808100000001</v>
      </c>
      <c r="AN2513" s="1">
        <v>0.19146060000000001</v>
      </c>
      <c r="AO2513" s="1">
        <v>18.782284860000001</v>
      </c>
    </row>
    <row r="2514" spans="1:41" ht="15.75" customHeight="1">
      <c r="A2514" s="1" t="s">
        <v>38</v>
      </c>
      <c r="B2514" s="1" t="s">
        <v>94</v>
      </c>
      <c r="C2514" s="3">
        <v>365</v>
      </c>
      <c r="F2514" s="1">
        <v>196.64341199999998</v>
      </c>
      <c r="T2514" s="1">
        <v>0.31613952467423628</v>
      </c>
      <c r="U2514" s="1">
        <v>62.1667548</v>
      </c>
      <c r="AN2514" s="1">
        <v>0.18968371480454174</v>
      </c>
      <c r="AO2514" s="1">
        <v>37.300052879999996</v>
      </c>
    </row>
    <row r="2515" spans="1:41" ht="15.75" customHeight="1">
      <c r="A2515" s="1" t="s">
        <v>20</v>
      </c>
      <c r="C2515" s="3">
        <v>376</v>
      </c>
      <c r="H2515" s="1">
        <v>3</v>
      </c>
      <c r="T2515" s="1">
        <v>0.79729729729729726</v>
      </c>
      <c r="AD2515" s="1">
        <v>0.59</v>
      </c>
      <c r="AN2515" s="1">
        <v>0.52761999999999998</v>
      </c>
    </row>
    <row r="2516" spans="1:41" ht="15.75" customHeight="1">
      <c r="A2516" s="1" t="s">
        <v>20</v>
      </c>
      <c r="C2516" s="3">
        <v>376</v>
      </c>
      <c r="H2516" s="1">
        <v>1.7</v>
      </c>
      <c r="T2516" s="1">
        <v>0.48051948051948051</v>
      </c>
      <c r="AD2516" s="1">
        <v>0.37</v>
      </c>
      <c r="AN2516" s="1">
        <v>0.30365999999999999</v>
      </c>
    </row>
    <row r="2517" spans="1:41" ht="15.75" customHeight="1">
      <c r="A2517" s="1" t="s">
        <v>20</v>
      </c>
      <c r="C2517" s="3">
        <v>376</v>
      </c>
      <c r="H2517" s="1">
        <v>1</v>
      </c>
      <c r="T2517" s="1">
        <v>0.31896551724137934</v>
      </c>
      <c r="AD2517" s="1">
        <v>0.185</v>
      </c>
      <c r="AN2517" s="1">
        <f>AD2517*0.9</f>
        <v>0.16650000000000001</v>
      </c>
    </row>
    <row r="2518" spans="1:41" ht="15.75" customHeight="1">
      <c r="A2518" s="1" t="s">
        <v>38</v>
      </c>
      <c r="C2518" s="3">
        <v>376</v>
      </c>
      <c r="H2518" s="1">
        <v>1</v>
      </c>
      <c r="I2518" s="1">
        <v>61</v>
      </c>
      <c r="K2518" s="1">
        <v>37</v>
      </c>
      <c r="T2518" s="1">
        <v>0.39999999999999997</v>
      </c>
      <c r="AD2518" s="1">
        <v>0.3</v>
      </c>
      <c r="AN2518" s="1">
        <v>0.2324</v>
      </c>
    </row>
    <row r="2519" spans="1:41" ht="15.75" customHeight="1">
      <c r="A2519" s="1" t="s">
        <v>11</v>
      </c>
      <c r="C2519" s="3">
        <v>376</v>
      </c>
      <c r="H2519" s="1">
        <v>1</v>
      </c>
      <c r="K2519" s="1">
        <v>31</v>
      </c>
      <c r="T2519" s="1">
        <v>0.484375</v>
      </c>
      <c r="AD2519" s="1">
        <v>0.31</v>
      </c>
      <c r="AN2519" s="1">
        <v>0.24258000000000002</v>
      </c>
    </row>
    <row r="2520" spans="1:41" ht="15.75" customHeight="1">
      <c r="A2520" s="1" t="s">
        <v>11</v>
      </c>
      <c r="C2520" s="3">
        <v>376</v>
      </c>
      <c r="H2520" s="1">
        <v>1</v>
      </c>
      <c r="K2520" s="1">
        <v>36</v>
      </c>
      <c r="T2520" s="1">
        <v>0.44827586206896558</v>
      </c>
      <c r="AD2520" s="1">
        <v>0.26</v>
      </c>
      <c r="AN2520" s="1">
        <v>0.19168000000000002</v>
      </c>
    </row>
    <row r="2521" spans="1:41" ht="15.75" customHeight="1">
      <c r="A2521" s="1" t="s">
        <v>11</v>
      </c>
      <c r="C2521" s="3">
        <v>376</v>
      </c>
      <c r="H2521" s="1">
        <v>1</v>
      </c>
      <c r="K2521" s="1">
        <v>43</v>
      </c>
      <c r="T2521" s="1">
        <v>0.47368421052631587</v>
      </c>
      <c r="AD2521" s="1">
        <v>0.27</v>
      </c>
      <c r="AN2521" s="1">
        <v>0.20186000000000004</v>
      </c>
    </row>
    <row r="2522" spans="1:41" ht="15.75" customHeight="1">
      <c r="A2522" s="1" t="s">
        <v>75</v>
      </c>
      <c r="C2522" s="3">
        <v>376</v>
      </c>
      <c r="K2522" s="1">
        <v>80</v>
      </c>
      <c r="AN2522" s="1" t="s">
        <v>37</v>
      </c>
    </row>
    <row r="2523" spans="1:41" ht="15.75" customHeight="1">
      <c r="A2523" s="1" t="s">
        <v>75</v>
      </c>
      <c r="C2523" s="3">
        <v>376</v>
      </c>
      <c r="AN2523" s="1" t="s">
        <v>37</v>
      </c>
    </row>
    <row r="2524" spans="1:41" ht="15.75" customHeight="1">
      <c r="A2524" s="1" t="s">
        <v>2</v>
      </c>
      <c r="C2524" s="3">
        <v>376</v>
      </c>
      <c r="H2524" s="1">
        <v>1</v>
      </c>
      <c r="K2524" s="1">
        <v>30</v>
      </c>
      <c r="S2524" s="1">
        <v>5</v>
      </c>
      <c r="T2524" s="1">
        <v>0.41891891891891891</v>
      </c>
      <c r="AD2524" s="1">
        <v>0.31</v>
      </c>
      <c r="AN2524" s="1">
        <v>0.24258000000000002</v>
      </c>
    </row>
    <row r="2525" spans="1:41" ht="15.75" customHeight="1">
      <c r="A2525" s="1" t="s">
        <v>8</v>
      </c>
      <c r="C2525" s="3">
        <v>376</v>
      </c>
      <c r="K2525" s="1">
        <v>30</v>
      </c>
      <c r="T2525" s="1">
        <v>1.3333333333333333</v>
      </c>
      <c r="AD2525" s="1">
        <v>1.2</v>
      </c>
      <c r="AN2525" s="1">
        <v>1.1486000000000001</v>
      </c>
    </row>
    <row r="2526" spans="1:41" ht="15.75" customHeight="1">
      <c r="A2526" s="1" t="s">
        <v>8</v>
      </c>
      <c r="C2526" s="3">
        <v>376</v>
      </c>
      <c r="H2526" s="1">
        <v>2</v>
      </c>
      <c r="K2526" s="1">
        <v>33</v>
      </c>
      <c r="T2526" s="1">
        <v>0.75</v>
      </c>
      <c r="AD2526" s="1">
        <v>0.45</v>
      </c>
      <c r="AN2526" s="1">
        <v>0.3851</v>
      </c>
    </row>
    <row r="2527" spans="1:41" ht="15.75" customHeight="1">
      <c r="A2527" s="1" t="s">
        <v>8</v>
      </c>
      <c r="C2527" s="3">
        <v>376</v>
      </c>
      <c r="H2527" s="1">
        <v>2</v>
      </c>
      <c r="K2527" s="1">
        <v>29</v>
      </c>
      <c r="T2527" s="1">
        <v>0.63636363636363635</v>
      </c>
      <c r="AD2527" s="1">
        <v>0.42</v>
      </c>
      <c r="AN2527" s="1">
        <v>0.35455999999999999</v>
      </c>
    </row>
    <row r="2528" spans="1:41" ht="15.75" customHeight="1">
      <c r="A2528" s="1" t="s">
        <v>8</v>
      </c>
      <c r="C2528" s="3">
        <v>376</v>
      </c>
      <c r="H2528" s="1">
        <v>2</v>
      </c>
      <c r="K2528" s="1">
        <v>37</v>
      </c>
      <c r="T2528" s="1">
        <v>0.32500000000000001</v>
      </c>
      <c r="AD2528" s="1">
        <v>0.13</v>
      </c>
      <c r="AN2528" s="1">
        <f>AD2528*0.9</f>
        <v>0.11700000000000001</v>
      </c>
    </row>
    <row r="2529" spans="1:41" ht="15.75" customHeight="1">
      <c r="A2529" s="1" t="s">
        <v>2</v>
      </c>
      <c r="C2529" s="3">
        <v>376</v>
      </c>
      <c r="H2529" s="1">
        <v>1</v>
      </c>
      <c r="K2529" s="1">
        <v>8</v>
      </c>
      <c r="S2529" s="1">
        <v>10</v>
      </c>
      <c r="T2529" s="1">
        <v>0.3814432989690722</v>
      </c>
      <c r="AD2529" s="1">
        <v>0.37</v>
      </c>
      <c r="AN2529" s="1">
        <v>0.30365999999999999</v>
      </c>
    </row>
    <row r="2530" spans="1:41" ht="15.75" customHeight="1">
      <c r="A2530" s="1" t="s">
        <v>2</v>
      </c>
      <c r="C2530" s="3">
        <v>376</v>
      </c>
      <c r="H2530" s="1">
        <v>1</v>
      </c>
      <c r="K2530" s="1">
        <v>16</v>
      </c>
      <c r="S2530" s="1">
        <v>9</v>
      </c>
      <c r="T2530" s="1">
        <v>0.33333333333333337</v>
      </c>
      <c r="AD2530" s="1">
        <v>0.19</v>
      </c>
      <c r="AN2530" s="1">
        <f t="shared" ref="AN2530:AN2532" si="16">AD2530*0.9</f>
        <v>0.17100000000000001</v>
      </c>
    </row>
    <row r="2531" spans="1:41" ht="15.75" customHeight="1">
      <c r="A2531" s="1" t="s">
        <v>2</v>
      </c>
      <c r="C2531" s="3">
        <v>376</v>
      </c>
      <c r="H2531" s="1">
        <v>1</v>
      </c>
      <c r="K2531" s="1">
        <v>14</v>
      </c>
      <c r="S2531" s="1">
        <v>9</v>
      </c>
      <c r="T2531" s="1">
        <v>0.32500000000000001</v>
      </c>
      <c r="AD2531" s="1">
        <v>0.13</v>
      </c>
      <c r="AN2531" s="1">
        <f t="shared" si="16"/>
        <v>0.11700000000000001</v>
      </c>
    </row>
    <row r="2532" spans="1:41" ht="15.75" customHeight="1">
      <c r="A2532" s="1" t="s">
        <v>7</v>
      </c>
      <c r="C2532" s="3">
        <v>376</v>
      </c>
      <c r="H2532" s="1">
        <v>1</v>
      </c>
      <c r="K2532" s="1">
        <v>28</v>
      </c>
      <c r="S2532" s="1">
        <v>8</v>
      </c>
      <c r="T2532" s="1">
        <v>0.25</v>
      </c>
      <c r="AD2532" s="1">
        <v>0.15</v>
      </c>
      <c r="AN2532" s="1">
        <f t="shared" si="16"/>
        <v>0.13500000000000001</v>
      </c>
    </row>
    <row r="2533" spans="1:41" ht="15.75" customHeight="1">
      <c r="A2533" s="1" t="s">
        <v>2</v>
      </c>
      <c r="C2533" s="3">
        <v>366</v>
      </c>
      <c r="I2533" s="1">
        <v>60</v>
      </c>
      <c r="J2533" s="1">
        <v>29</v>
      </c>
      <c r="K2533" s="1">
        <v>31</v>
      </c>
      <c r="L2533" s="1">
        <v>52</v>
      </c>
      <c r="M2533" s="1">
        <v>0.75</v>
      </c>
      <c r="S2533" s="1">
        <v>8</v>
      </c>
      <c r="V2533" s="1">
        <v>0.48872199999999999</v>
      </c>
      <c r="AN2533" s="1">
        <v>0.2960279025315547</v>
      </c>
    </row>
    <row r="2534" spans="1:41" ht="15.75" customHeight="1">
      <c r="A2534" s="1" t="s">
        <v>2</v>
      </c>
      <c r="C2534" s="3">
        <v>366</v>
      </c>
      <c r="I2534" s="1">
        <v>60</v>
      </c>
      <c r="J2534" s="1">
        <v>29</v>
      </c>
      <c r="K2534" s="1">
        <v>31</v>
      </c>
      <c r="L2534" s="1">
        <v>52</v>
      </c>
      <c r="M2534" s="1">
        <v>0.75</v>
      </c>
      <c r="S2534" s="1">
        <v>8</v>
      </c>
      <c r="AD2534" s="1">
        <v>0.30263200000000001</v>
      </c>
    </row>
    <row r="2535" spans="1:41" ht="15.75" customHeight="1">
      <c r="A2535" s="1" t="s">
        <v>2</v>
      </c>
      <c r="C2535" s="3">
        <v>366</v>
      </c>
      <c r="I2535" s="1">
        <v>27</v>
      </c>
      <c r="J2535" s="1">
        <v>19</v>
      </c>
      <c r="K2535" s="1">
        <v>8</v>
      </c>
      <c r="L2535" s="1">
        <v>37</v>
      </c>
      <c r="M2535" s="1">
        <f t="shared" ref="M2535:M2536" si="17">(L2535-J2535)/K2535</f>
        <v>2.25</v>
      </c>
      <c r="S2535" s="1">
        <v>100</v>
      </c>
      <c r="V2535" s="1">
        <v>0.25375900000000001</v>
      </c>
      <c r="AN2535" s="1">
        <v>0.16328033983958062</v>
      </c>
    </row>
    <row r="2536" spans="1:41" ht="15.75" customHeight="1">
      <c r="A2536" s="1" t="s">
        <v>2</v>
      </c>
      <c r="C2536" s="3">
        <v>366</v>
      </c>
      <c r="I2536" s="1">
        <v>27</v>
      </c>
      <c r="J2536" s="1">
        <v>19</v>
      </c>
      <c r="K2536" s="1">
        <v>8</v>
      </c>
      <c r="L2536" s="1">
        <v>37</v>
      </c>
      <c r="M2536" s="1">
        <f t="shared" si="17"/>
        <v>2.25</v>
      </c>
      <c r="S2536" s="1">
        <v>100</v>
      </c>
      <c r="AD2536" s="1">
        <v>0.12406</v>
      </c>
    </row>
    <row r="2537" spans="1:41" ht="15.75" customHeight="1">
      <c r="A2537" s="1" t="s">
        <v>2</v>
      </c>
      <c r="C2537" s="3">
        <v>367</v>
      </c>
      <c r="I2537" s="1">
        <v>25</v>
      </c>
      <c r="J2537" s="1">
        <v>22</v>
      </c>
      <c r="K2537" s="1">
        <v>3</v>
      </c>
      <c r="L2537" s="1">
        <v>38</v>
      </c>
      <c r="M2537" s="1">
        <v>5.3</v>
      </c>
      <c r="S2537" s="1">
        <v>70</v>
      </c>
      <c r="V2537" s="1">
        <v>0.35529699999999997</v>
      </c>
      <c r="AN2537" s="1">
        <v>0.2330752445152271</v>
      </c>
    </row>
    <row r="2538" spans="1:41" ht="15.75" customHeight="1">
      <c r="A2538" s="1" t="s">
        <v>2</v>
      </c>
      <c r="C2538" s="3">
        <v>367</v>
      </c>
      <c r="I2538" s="1">
        <v>25</v>
      </c>
      <c r="J2538" s="1">
        <v>22</v>
      </c>
      <c r="K2538" s="1">
        <v>3</v>
      </c>
      <c r="L2538" s="1">
        <v>38</v>
      </c>
      <c r="M2538" s="1">
        <v>5.3</v>
      </c>
      <c r="S2538" s="1">
        <v>70</v>
      </c>
      <c r="V2538" s="1">
        <v>0.30949399999999999</v>
      </c>
      <c r="AN2538" s="1">
        <v>0.20302842333595753</v>
      </c>
    </row>
    <row r="2539" spans="1:41" ht="15.75" customHeight="1">
      <c r="A2539" s="1" t="s">
        <v>7</v>
      </c>
      <c r="C2539" s="3">
        <v>386</v>
      </c>
      <c r="F2539" s="1">
        <v>3.17625</v>
      </c>
      <c r="T2539" s="1">
        <v>4.0136639118457298</v>
      </c>
      <c r="U2539" s="1">
        <v>12.7484</v>
      </c>
      <c r="AN2539" s="1">
        <v>4.4260141046831949</v>
      </c>
      <c r="AO2539" s="1">
        <v>14.058127299999999</v>
      </c>
    </row>
    <row r="2540" spans="1:41" ht="15.75" customHeight="1">
      <c r="A2540" s="1" t="s">
        <v>7</v>
      </c>
      <c r="C2540" s="3">
        <v>386</v>
      </c>
      <c r="F2540" s="1">
        <v>28.4419</v>
      </c>
      <c r="T2540" s="1">
        <v>1.4159426761222</v>
      </c>
      <c r="U2540" s="1">
        <v>40.272100000000002</v>
      </c>
      <c r="AN2540" s="1">
        <v>1.3814848164152185</v>
      </c>
      <c r="AO2540" s="1">
        <v>39.292053000000003</v>
      </c>
    </row>
    <row r="2541" spans="1:41" ht="15.75" customHeight="1">
      <c r="A2541" s="1" t="s">
        <v>7</v>
      </c>
      <c r="C2541" s="3">
        <v>386</v>
      </c>
      <c r="F2541" s="1">
        <v>78.973200000000006</v>
      </c>
      <c r="T2541" s="1">
        <v>0.742293588204606</v>
      </c>
      <c r="U2541" s="1">
        <v>58.621299999999998</v>
      </c>
      <c r="AN2541" s="1">
        <v>0.59196808537579804</v>
      </c>
      <c r="AO2541" s="1">
        <v>46.74961399999998</v>
      </c>
    </row>
    <row r="2542" spans="1:41" ht="15.75" customHeight="1">
      <c r="A2542" s="1" t="s">
        <v>7</v>
      </c>
      <c r="C2542" s="3">
        <v>386</v>
      </c>
      <c r="F2542" s="1">
        <v>125.895</v>
      </c>
      <c r="T2542" s="1">
        <v>0.53851066364827838</v>
      </c>
      <c r="U2542" s="1">
        <v>67.7958</v>
      </c>
      <c r="AN2542" s="1">
        <v>0.35313449779578215</v>
      </c>
      <c r="AO2542" s="1">
        <v>44.457867599999993</v>
      </c>
    </row>
    <row r="2543" spans="1:41" ht="15.75" customHeight="1">
      <c r="A2543" s="1" t="s">
        <v>7</v>
      </c>
      <c r="C2543" s="3">
        <v>386</v>
      </c>
      <c r="F2543" s="1">
        <v>209.63300000000001</v>
      </c>
      <c r="T2543" s="1">
        <v>0.40083288413560841</v>
      </c>
      <c r="U2543" s="1">
        <v>84.027799999999999</v>
      </c>
      <c r="AN2543" s="1">
        <v>0.19177614020693298</v>
      </c>
      <c r="AO2543" s="1">
        <v>40.202607599999986</v>
      </c>
    </row>
    <row r="2544" spans="1:41" ht="15.75" customHeight="1">
      <c r="A2544" s="1" t="s">
        <v>7</v>
      </c>
      <c r="C2544" s="3">
        <v>386</v>
      </c>
      <c r="F2544" s="1">
        <v>280.37700000000001</v>
      </c>
      <c r="T2544" s="1">
        <v>0.39031018949485868</v>
      </c>
      <c r="U2544" s="1">
        <v>109.434</v>
      </c>
      <c r="AN2544" s="1">
        <v>0.23418611369691519</v>
      </c>
      <c r="AO2544" s="1">
        <v>65.660399999999996</v>
      </c>
    </row>
    <row r="2545" spans="1:41" ht="15.75" customHeight="1">
      <c r="A2545" s="1" t="s">
        <v>7</v>
      </c>
      <c r="C2545" s="3">
        <v>386</v>
      </c>
      <c r="F2545" s="1">
        <v>318.63600000000002</v>
      </c>
      <c r="T2545" s="1">
        <v>0.35673621310837439</v>
      </c>
      <c r="U2545" s="1">
        <v>113.669</v>
      </c>
      <c r="AN2545" s="1">
        <v>0.21404172786502462</v>
      </c>
      <c r="AO2545" s="1">
        <v>68.201399999999992</v>
      </c>
    </row>
    <row r="2546" spans="1:41" ht="15.75" customHeight="1">
      <c r="A2546" s="1" t="s">
        <v>7</v>
      </c>
      <c r="C2546" s="3">
        <v>386</v>
      </c>
      <c r="F2546" s="1">
        <v>378.55200000000002</v>
      </c>
      <c r="T2546" s="1">
        <v>0.32264523764238467</v>
      </c>
      <c r="U2546" s="1">
        <v>122.13800000000001</v>
      </c>
      <c r="AN2546" s="1">
        <v>0.19358714258543078</v>
      </c>
      <c r="AO2546" s="1">
        <v>73.282799999999995</v>
      </c>
    </row>
    <row r="2547" spans="1:41" ht="15.75" customHeight="1">
      <c r="A2547" s="1" t="s">
        <v>7</v>
      </c>
      <c r="C2547" s="3">
        <v>386</v>
      </c>
      <c r="F2547" s="1">
        <v>520.03899999999999</v>
      </c>
      <c r="T2547" s="1">
        <v>0.31900107491938107</v>
      </c>
      <c r="U2547" s="1">
        <v>165.893</v>
      </c>
      <c r="AN2547" s="1">
        <v>0.19140064495162862</v>
      </c>
      <c r="AO2547" s="1">
        <v>99.535799999999995</v>
      </c>
    </row>
    <row r="2548" spans="1:41" ht="15.75" customHeight="1">
      <c r="A2548" s="1" t="s">
        <v>7</v>
      </c>
      <c r="C2548" s="3">
        <v>386</v>
      </c>
      <c r="F2548" s="1">
        <v>642.75800000000004</v>
      </c>
      <c r="T2548" s="1">
        <v>0.32068056718080523</v>
      </c>
      <c r="U2548" s="1">
        <v>206.12</v>
      </c>
      <c r="AN2548" s="1">
        <v>0.19240834030848311</v>
      </c>
      <c r="AO2548" s="1">
        <v>123.672</v>
      </c>
    </row>
    <row r="2549" spans="1:41" ht="15.75" customHeight="1">
      <c r="A2549" s="1" t="s">
        <v>7</v>
      </c>
      <c r="C2549" s="3">
        <v>386</v>
      </c>
      <c r="F2549" s="1">
        <v>5.7692300000000003</v>
      </c>
      <c r="T2549" s="1">
        <v>2.3778563170475091</v>
      </c>
      <c r="U2549" s="1">
        <v>13.718400000000001</v>
      </c>
      <c r="AN2549" s="1">
        <v>2.5088476035796803</v>
      </c>
      <c r="AO2549" s="1">
        <v>14.474118860000001</v>
      </c>
    </row>
    <row r="2550" spans="1:41" ht="15.75" customHeight="1">
      <c r="A2550" s="1" t="s">
        <v>7</v>
      </c>
      <c r="C2550" s="3">
        <v>386</v>
      </c>
      <c r="F2550" s="1">
        <v>29.567299999999999</v>
      </c>
      <c r="T2550" s="1">
        <v>1.3674972013000848</v>
      </c>
      <c r="U2550" s="1">
        <v>40.433199999999999</v>
      </c>
      <c r="AN2550" s="1">
        <v>1.3247067199236995</v>
      </c>
      <c r="AO2550" s="1">
        <v>39.168000999999997</v>
      </c>
    </row>
    <row r="2551" spans="1:41" ht="15.75" customHeight="1">
      <c r="A2551" s="1" t="s">
        <v>7</v>
      </c>
      <c r="C2551" s="3">
        <v>386</v>
      </c>
      <c r="F2551" s="1">
        <v>66.346199999999996</v>
      </c>
      <c r="T2551" s="1">
        <v>0.88149434330828302</v>
      </c>
      <c r="U2551" s="1">
        <v>58.483800000000002</v>
      </c>
      <c r="AN2551" s="1">
        <v>0.75511137035730758</v>
      </c>
      <c r="AO2551" s="1">
        <v>50.098769999999995</v>
      </c>
    </row>
    <row r="2552" spans="1:41" ht="15.75" customHeight="1">
      <c r="A2552" s="1" t="s">
        <v>7</v>
      </c>
      <c r="C2552" s="3">
        <v>386</v>
      </c>
      <c r="F2552" s="1">
        <v>126.923</v>
      </c>
      <c r="T2552" s="1">
        <v>0.54042293358965676</v>
      </c>
      <c r="U2552" s="1">
        <v>68.592100000000002</v>
      </c>
      <c r="AN2552" s="1">
        <v>0.3553756781670776</v>
      </c>
      <c r="AO2552" s="1">
        <v>45.10534719999999</v>
      </c>
    </row>
    <row r="2553" spans="1:41" ht="15.75" customHeight="1">
      <c r="A2553" s="1" t="s">
        <v>7</v>
      </c>
      <c r="C2553" s="3">
        <v>386</v>
      </c>
      <c r="F2553" s="1">
        <v>203.36500000000001</v>
      </c>
      <c r="T2553" s="1">
        <v>0.41184323752858154</v>
      </c>
      <c r="U2553" s="1">
        <v>83.754499999999993</v>
      </c>
      <c r="AN2553" s="1">
        <v>0.20468027438349753</v>
      </c>
      <c r="AO2553" s="1">
        <v>41.624803999999976</v>
      </c>
    </row>
    <row r="2554" spans="1:41" ht="15.75" customHeight="1">
      <c r="A2554" s="1" t="s">
        <v>7</v>
      </c>
      <c r="C2554" s="3">
        <v>386</v>
      </c>
      <c r="F2554" s="1">
        <v>281.971</v>
      </c>
      <c r="T2554" s="1">
        <v>0.38409269038305355</v>
      </c>
      <c r="U2554" s="1">
        <v>108.303</v>
      </c>
      <c r="AN2554" s="1">
        <v>0.23045561422983213</v>
      </c>
      <c r="AO2554" s="1">
        <v>64.981799999999993</v>
      </c>
    </row>
    <row r="2555" spans="1:41" ht="15.75" customHeight="1">
      <c r="A2555" s="1" t="s">
        <v>7</v>
      </c>
      <c r="C2555" s="3">
        <v>386</v>
      </c>
      <c r="F2555" s="1">
        <v>317.30799999999999</v>
      </c>
      <c r="T2555" s="1">
        <v>0.35724595660998149</v>
      </c>
      <c r="U2555" s="1">
        <v>113.357</v>
      </c>
      <c r="AN2555" s="1">
        <v>0.21434757396598889</v>
      </c>
      <c r="AO2555" s="1">
        <v>68.014200000000002</v>
      </c>
    </row>
    <row r="2556" spans="1:41" ht="15.75" customHeight="1">
      <c r="A2556" s="1" t="s">
        <v>7</v>
      </c>
      <c r="C2556" s="3">
        <v>386</v>
      </c>
      <c r="F2556" s="1">
        <v>378.60599999999999</v>
      </c>
      <c r="T2556" s="1">
        <v>0.31847884080019861</v>
      </c>
      <c r="U2556" s="1">
        <v>120.578</v>
      </c>
      <c r="AN2556" s="1">
        <v>0.19108730448011918</v>
      </c>
      <c r="AO2556" s="1">
        <v>72.346800000000002</v>
      </c>
    </row>
    <row r="2557" spans="1:41" ht="15.75" customHeight="1">
      <c r="A2557" s="1" t="s">
        <v>7</v>
      </c>
      <c r="C2557" s="3">
        <v>386</v>
      </c>
      <c r="F2557" s="1">
        <v>521.39400000000001</v>
      </c>
      <c r="T2557" s="1">
        <v>0.31296294165256983</v>
      </c>
      <c r="U2557" s="1">
        <v>163.17699999999999</v>
      </c>
      <c r="AN2557" s="1">
        <v>0.18777776499154189</v>
      </c>
      <c r="AO2557" s="1">
        <v>97.906199999999998</v>
      </c>
    </row>
    <row r="2558" spans="1:41" ht="15.75" customHeight="1">
      <c r="A2558" s="1" t="s">
        <v>7</v>
      </c>
      <c r="C2558" s="3">
        <v>386</v>
      </c>
      <c r="F2558" s="1">
        <v>635.33699999999999</v>
      </c>
      <c r="T2558" s="1">
        <v>0.33070323308732219</v>
      </c>
      <c r="U2558" s="1">
        <v>210.108</v>
      </c>
      <c r="AN2558" s="1">
        <v>0.19842193985239329</v>
      </c>
      <c r="AO2558" s="1">
        <v>126.06479999999999</v>
      </c>
    </row>
    <row r="2559" spans="1:41" ht="15.75" customHeight="1">
      <c r="A2559" s="1" t="s">
        <v>7</v>
      </c>
      <c r="C2559" s="3">
        <v>387</v>
      </c>
      <c r="D2559" s="1">
        <v>6.3</v>
      </c>
      <c r="F2559" s="1">
        <v>3</v>
      </c>
      <c r="G2559" s="1">
        <v>240</v>
      </c>
      <c r="H2559" s="1">
        <v>80</v>
      </c>
      <c r="T2559" s="1">
        <v>3.6642899999999998</v>
      </c>
      <c r="U2559" s="1">
        <v>10.99287</v>
      </c>
      <c r="AN2559" s="1">
        <v>4.0165478800000001</v>
      </c>
      <c r="AO2559" s="1">
        <v>12.049643639999999</v>
      </c>
    </row>
    <row r="2560" spans="1:41" ht="15.75" customHeight="1">
      <c r="A2560" s="1" t="s">
        <v>7</v>
      </c>
      <c r="C2560" s="3">
        <v>387</v>
      </c>
      <c r="D2560" s="1">
        <v>6.3</v>
      </c>
      <c r="F2560" s="1">
        <v>30</v>
      </c>
      <c r="G2560" s="1">
        <v>240</v>
      </c>
      <c r="H2560" s="1">
        <v>8</v>
      </c>
      <c r="T2560" s="1">
        <v>1.3886700000000001</v>
      </c>
      <c r="U2560" s="1">
        <v>41.6601</v>
      </c>
      <c r="AN2560" s="1">
        <v>1.3495212400000001</v>
      </c>
      <c r="AO2560" s="1">
        <v>40.485637199999999</v>
      </c>
    </row>
    <row r="2561" spans="1:41" ht="15.75" customHeight="1">
      <c r="A2561" s="1" t="s">
        <v>7</v>
      </c>
      <c r="C2561" s="3">
        <v>387</v>
      </c>
      <c r="D2561" s="1">
        <v>6.3</v>
      </c>
      <c r="F2561" s="1">
        <v>69</v>
      </c>
      <c r="G2561" s="1">
        <v>240</v>
      </c>
      <c r="H2561" s="1">
        <v>3.4782608695652173</v>
      </c>
      <c r="T2561" s="1">
        <v>0.86768400000000001</v>
      </c>
      <c r="U2561" s="1">
        <v>59.870196</v>
      </c>
      <c r="AN2561" s="1">
        <v>0.73892564799999993</v>
      </c>
      <c r="AO2561" s="1">
        <v>50.985869711999996</v>
      </c>
    </row>
    <row r="2562" spans="1:41" ht="15.75" customHeight="1">
      <c r="A2562" s="1" t="s">
        <v>7</v>
      </c>
      <c r="C2562" s="3">
        <v>387</v>
      </c>
      <c r="D2562" s="1">
        <v>6.3</v>
      </c>
      <c r="F2562" s="1">
        <v>210</v>
      </c>
      <c r="G2562" s="1">
        <v>240</v>
      </c>
      <c r="H2562" s="1">
        <v>1.1428571428571428</v>
      </c>
      <c r="T2562" s="1">
        <v>0.40458</v>
      </c>
      <c r="U2562" s="1">
        <v>84.961799999999997</v>
      </c>
      <c r="AN2562" s="1">
        <v>0.19616775999999991</v>
      </c>
      <c r="AO2562" s="1">
        <v>41.195229599999983</v>
      </c>
    </row>
    <row r="2563" spans="1:41" ht="15.75" customHeight="1">
      <c r="A2563" s="1" t="s">
        <v>7</v>
      </c>
      <c r="C2563" s="3">
        <v>387</v>
      </c>
      <c r="D2563" s="1">
        <v>6.3</v>
      </c>
      <c r="F2563" s="1">
        <v>280</v>
      </c>
      <c r="G2563" s="1">
        <v>280</v>
      </c>
      <c r="H2563" s="1">
        <v>1</v>
      </c>
      <c r="T2563" s="1">
        <v>0.39440199999999997</v>
      </c>
      <c r="U2563" s="1">
        <v>110.43256</v>
      </c>
      <c r="AN2563" s="1">
        <v>0.2366412</v>
      </c>
      <c r="AO2563" s="1">
        <v>66.259535999999997</v>
      </c>
    </row>
    <row r="2564" spans="1:41" ht="15.75" customHeight="1">
      <c r="A2564" s="1" t="s">
        <v>7</v>
      </c>
      <c r="C2564" s="3">
        <v>387</v>
      </c>
      <c r="D2564" s="1">
        <v>6.3</v>
      </c>
      <c r="F2564" s="1">
        <v>520</v>
      </c>
      <c r="G2564" s="1">
        <v>520</v>
      </c>
      <c r="H2564" s="1">
        <v>1</v>
      </c>
      <c r="T2564" s="1">
        <v>0.31552200000000002</v>
      </c>
      <c r="U2564" s="1">
        <v>164.07144000000002</v>
      </c>
      <c r="AN2564" s="1">
        <v>0.18931320000000001</v>
      </c>
      <c r="AO2564" s="1">
        <v>98.442864000000014</v>
      </c>
    </row>
    <row r="2565" spans="1:41" ht="15.75" customHeight="1">
      <c r="A2565" s="1" t="s">
        <v>2</v>
      </c>
      <c r="C2565" s="3">
        <v>393</v>
      </c>
      <c r="D2565" s="1">
        <v>3.1397900000000001</v>
      </c>
      <c r="AK2565" s="1">
        <v>25.395441300000002</v>
      </c>
    </row>
    <row r="2566" spans="1:41" ht="15.75" customHeight="1">
      <c r="A2566" s="1" t="s">
        <v>2</v>
      </c>
      <c r="C2566" s="3">
        <v>393</v>
      </c>
      <c r="D2566" s="1">
        <v>5.1442199999999998</v>
      </c>
      <c r="I2566" s="1">
        <v>57.381500000000003</v>
      </c>
      <c r="J2566" s="1">
        <v>30.539100000000001</v>
      </c>
      <c r="K2566" s="1">
        <v>26.842400000000001</v>
      </c>
      <c r="L2566" s="1">
        <v>72.019000000000005</v>
      </c>
      <c r="M2566" s="1">
        <v>1.54531263970435</v>
      </c>
      <c r="AK2566" s="1">
        <v>27.616719600000003</v>
      </c>
      <c r="AO2566" s="1">
        <v>25.881126511345304</v>
      </c>
    </row>
    <row r="2567" spans="1:41" ht="15.75" customHeight="1">
      <c r="A2567" s="1" t="s">
        <v>2</v>
      </c>
      <c r="C2567" s="3">
        <v>393</v>
      </c>
      <c r="D2567" s="1">
        <v>7.1183500000000004</v>
      </c>
      <c r="I2567" s="1">
        <v>55.731849786734401</v>
      </c>
      <c r="J2567" s="1">
        <v>29.352111928824499</v>
      </c>
      <c r="K2567" s="1">
        <v>26.379737857909898</v>
      </c>
      <c r="L2567" s="1">
        <v>68.2346477112835</v>
      </c>
      <c r="M2567" s="1">
        <v>1.4739545931765301</v>
      </c>
      <c r="AK2567" s="1">
        <v>25.480494</v>
      </c>
      <c r="AO2567" s="1">
        <v>23.966383488974405</v>
      </c>
    </row>
    <row r="2568" spans="1:41" ht="15.75" customHeight="1">
      <c r="A2568" s="1" t="s">
        <v>2</v>
      </c>
      <c r="C2568" s="3">
        <v>393</v>
      </c>
      <c r="D2568" s="1">
        <v>9.1192899999999995</v>
      </c>
      <c r="I2568" s="1">
        <v>51.283999999999999</v>
      </c>
      <c r="J2568" s="1">
        <v>31.764099999999999</v>
      </c>
      <c r="K2568" s="1">
        <v>19.5199</v>
      </c>
      <c r="L2568" s="1">
        <v>69.34</v>
      </c>
      <c r="M2568" s="1">
        <v>1.9250047387537801</v>
      </c>
      <c r="AK2568" s="1">
        <v>33.642806400000005</v>
      </c>
      <c r="AO2568" s="1">
        <v>33.445033963173863</v>
      </c>
    </row>
    <row r="2569" spans="1:41" ht="15.75" customHeight="1">
      <c r="A2569" s="1" t="s">
        <v>2</v>
      </c>
      <c r="C2569" s="3">
        <v>393</v>
      </c>
      <c r="D2569" s="1">
        <v>11.1914</v>
      </c>
      <c r="I2569" s="1">
        <v>48.969799999999999</v>
      </c>
      <c r="J2569" s="1">
        <v>29.940300000000001</v>
      </c>
      <c r="K2569" s="1">
        <v>19.029499999999999</v>
      </c>
      <c r="L2569" s="1">
        <v>68.982600000000005</v>
      </c>
      <c r="M2569" s="1">
        <v>2.0516724033737099</v>
      </c>
      <c r="AK2569" s="1">
        <v>32.6969262</v>
      </c>
      <c r="AO2569" s="1">
        <v>32.636589950373207</v>
      </c>
    </row>
    <row r="2570" spans="1:41" ht="15.75" customHeight="1">
      <c r="A2570" s="1" t="s">
        <v>2</v>
      </c>
      <c r="C2570" s="3">
        <v>393</v>
      </c>
      <c r="D2570" s="1">
        <v>13.2613</v>
      </c>
      <c r="I2570" s="1">
        <v>49.590899999999998</v>
      </c>
      <c r="J2570" s="1">
        <v>31.049399999999999</v>
      </c>
      <c r="K2570" s="1">
        <v>18.541499999999999</v>
      </c>
      <c r="L2570" s="1">
        <v>63.742800000000003</v>
      </c>
      <c r="M2570" s="1">
        <v>1.7632554000485401</v>
      </c>
      <c r="AK2570" s="1">
        <v>35.3156076</v>
      </c>
      <c r="AO2570" s="1">
        <v>35.393167363109129</v>
      </c>
    </row>
    <row r="2571" spans="1:41" ht="15.75" customHeight="1">
      <c r="A2571" s="1" t="s">
        <v>2</v>
      </c>
      <c r="C2571" s="3">
        <v>393</v>
      </c>
      <c r="D2571" s="1">
        <v>15.200200000000001</v>
      </c>
      <c r="I2571" s="1">
        <v>55.128388680065598</v>
      </c>
      <c r="J2571" s="1">
        <v>31.020451600173899</v>
      </c>
      <c r="K2571" s="1">
        <v>24.107937079891698</v>
      </c>
      <c r="L2571" s="1">
        <v>66.147943480587202</v>
      </c>
      <c r="M2571" s="1">
        <v>1.4570923992378</v>
      </c>
      <c r="AK2571" s="1">
        <v>37.139384700000001</v>
      </c>
      <c r="AO2571" s="1">
        <v>35.569364983836181</v>
      </c>
    </row>
    <row r="2572" spans="1:41" ht="15.75" customHeight="1">
      <c r="A2572" s="1" t="s">
        <v>2</v>
      </c>
      <c r="C2572" s="3">
        <v>393</v>
      </c>
      <c r="D2572" s="1">
        <v>17.2042</v>
      </c>
      <c r="I2572" s="1">
        <v>46.418900000000001</v>
      </c>
      <c r="J2572" s="1">
        <v>28.853400000000001</v>
      </c>
      <c r="K2572" s="1">
        <v>17.5655</v>
      </c>
      <c r="L2572" s="1">
        <v>64.965299999999999</v>
      </c>
      <c r="M2572" s="1">
        <v>2.0558424183769302</v>
      </c>
      <c r="AK2572" s="1">
        <v>40.152820499999997</v>
      </c>
      <c r="AO2572" s="1">
        <v>40.568943034151182</v>
      </c>
    </row>
    <row r="2573" spans="1:41" ht="15.75" customHeight="1">
      <c r="A2573" s="1" t="s">
        <v>2</v>
      </c>
      <c r="C2573" s="3">
        <v>393</v>
      </c>
      <c r="D2573" s="1">
        <v>19.110499999999998</v>
      </c>
      <c r="I2573" s="1">
        <v>46.051699999999997</v>
      </c>
      <c r="J2573" s="1">
        <v>29.462199999999999</v>
      </c>
      <c r="K2573" s="1">
        <v>16.589500000000001</v>
      </c>
      <c r="L2573" s="1">
        <v>64.6006</v>
      </c>
      <c r="M2573" s="1">
        <v>2.1181108532505499</v>
      </c>
      <c r="AK2573" s="1">
        <v>41.5797831</v>
      </c>
      <c r="AO2573" s="1">
        <v>42.354997883702509</v>
      </c>
    </row>
    <row r="2574" spans="1:41" ht="15.75" customHeight="1">
      <c r="A2574" s="1" t="s">
        <v>2</v>
      </c>
      <c r="C2574" s="3">
        <v>393</v>
      </c>
      <c r="D2574" s="1">
        <v>21.080500000000001</v>
      </c>
      <c r="I2574" s="1">
        <v>46.729500000000002</v>
      </c>
      <c r="J2574" s="1">
        <v>28.187999999999999</v>
      </c>
      <c r="K2574" s="1">
        <v>18.541499999999999</v>
      </c>
      <c r="L2574" s="1">
        <v>63.807000000000002</v>
      </c>
      <c r="M2574" s="1">
        <v>1.9210419868942601</v>
      </c>
      <c r="AK2574" s="1">
        <v>46.374812999999996</v>
      </c>
      <c r="AO2574" s="1">
        <v>46.476660872794632</v>
      </c>
    </row>
    <row r="2575" spans="1:41" ht="15.75" customHeight="1">
      <c r="A2575" s="1" t="s">
        <v>2</v>
      </c>
      <c r="C2575" s="3">
        <v>393</v>
      </c>
      <c r="D2575" s="1">
        <v>23.1189</v>
      </c>
      <c r="I2575" s="1">
        <v>44.2583212671124</v>
      </c>
      <c r="J2575" s="1">
        <v>26.903413753581699</v>
      </c>
      <c r="K2575" s="1">
        <v>17.354907513530701</v>
      </c>
      <c r="L2575" s="1">
        <v>60.544083603947797</v>
      </c>
      <c r="M2575" s="1">
        <v>1.93839522475924</v>
      </c>
      <c r="AK2575" s="1">
        <v>46.814399099999996</v>
      </c>
      <c r="AO2575" s="1">
        <v>47.38275174439935</v>
      </c>
    </row>
    <row r="2576" spans="1:41" ht="15.75" customHeight="1">
      <c r="A2576" s="1" t="s">
        <v>2</v>
      </c>
      <c r="C2576" s="3">
        <v>393</v>
      </c>
      <c r="D2576" s="1">
        <v>25.023299999999999</v>
      </c>
      <c r="I2576" s="1">
        <v>41.949592470550797</v>
      </c>
      <c r="J2576" s="1">
        <v>25.703273424068801</v>
      </c>
      <c r="K2576" s="1">
        <v>16.246319046482</v>
      </c>
      <c r="L2576" s="1">
        <v>57.495664262973598</v>
      </c>
      <c r="M2576" s="1">
        <v>1.9568980978364501</v>
      </c>
      <c r="AK2576" s="1">
        <v>51.409991699999999</v>
      </c>
      <c r="AO2576" s="1">
        <v>52.519561619929675</v>
      </c>
    </row>
    <row r="2577" spans="1:41" ht="15.75" customHeight="1">
      <c r="A2577" s="1" t="s">
        <v>2</v>
      </c>
      <c r="C2577" s="3">
        <v>393</v>
      </c>
      <c r="D2577" s="1">
        <v>27.1249</v>
      </c>
      <c r="I2577" s="1">
        <v>40.001091743892196</v>
      </c>
      <c r="J2577" s="1">
        <v>25.549754759898899</v>
      </c>
      <c r="K2577" s="1">
        <v>14.451336983993301</v>
      </c>
      <c r="L2577" s="1">
        <v>51.866536647009298</v>
      </c>
      <c r="M2577" s="1">
        <v>1.8210620869376699</v>
      </c>
      <c r="AK2577" s="1">
        <v>56.0098026</v>
      </c>
      <c r="AO2577" s="1">
        <v>58.092581292172667</v>
      </c>
    </row>
    <row r="2578" spans="1:41" ht="15.75" customHeight="1">
      <c r="A2578" s="1" t="s">
        <v>2</v>
      </c>
      <c r="C2578" s="3">
        <v>393</v>
      </c>
      <c r="D2578" s="1">
        <v>29.1632</v>
      </c>
      <c r="I2578" s="1">
        <v>36.010800000000003</v>
      </c>
      <c r="J2578" s="1">
        <v>23.325299999999999</v>
      </c>
      <c r="K2578" s="1">
        <v>12.685499999999999</v>
      </c>
      <c r="L2578" s="1">
        <v>42.8354</v>
      </c>
      <c r="M2578" s="1">
        <v>1.5379843127980799</v>
      </c>
      <c r="AK2578" s="1">
        <v>56.647452600000008</v>
      </c>
      <c r="AO2578" s="1">
        <v>59.645315593067998</v>
      </c>
    </row>
    <row r="2579" spans="1:41" ht="15.75" customHeight="1">
      <c r="A2579" s="1" t="s">
        <v>2</v>
      </c>
      <c r="C2579" s="3">
        <v>394</v>
      </c>
      <c r="F2579" s="1">
        <v>43.990100099999999</v>
      </c>
      <c r="V2579" s="1">
        <v>0.26467761322507194</v>
      </c>
      <c r="W2579" s="1">
        <v>11.643194699999999</v>
      </c>
      <c r="AN2579" s="1">
        <v>0.16455271752811398</v>
      </c>
      <c r="AO2579" s="1">
        <v>7.2386905157887584</v>
      </c>
    </row>
    <row r="2580" spans="1:41" ht="15.75" customHeight="1">
      <c r="A2580" s="1" t="s">
        <v>2</v>
      </c>
      <c r="C2580" s="3">
        <v>394</v>
      </c>
      <c r="F2580" s="1">
        <v>43.990100099999999</v>
      </c>
      <c r="V2580" s="1">
        <v>0.41105456702518384</v>
      </c>
      <c r="W2580" s="1">
        <v>18.082331549999996</v>
      </c>
      <c r="AN2580" s="1">
        <v>0.25555673270643259</v>
      </c>
      <c r="AO2580" s="1">
        <v>11.241966252984914</v>
      </c>
    </row>
    <row r="2581" spans="1:41" ht="15.75" customHeight="1">
      <c r="A2581" s="1" t="s">
        <v>2</v>
      </c>
      <c r="C2581" s="3">
        <v>394</v>
      </c>
      <c r="F2581" s="1">
        <v>43.990100099999999</v>
      </c>
      <c r="V2581" s="1">
        <v>0.43435187022909277</v>
      </c>
      <c r="W2581" s="1">
        <v>19.107182250000001</v>
      </c>
      <c r="AN2581" s="1">
        <v>0.27004089895898109</v>
      </c>
      <c r="AO2581" s="1">
        <v>11.879126176299563</v>
      </c>
    </row>
    <row r="2582" spans="1:41" ht="15.75" customHeight="1">
      <c r="A2582" s="1" t="s">
        <v>2</v>
      </c>
      <c r="C2582" s="3">
        <v>394</v>
      </c>
      <c r="F2582" s="1">
        <v>43.990100099999999</v>
      </c>
      <c r="V2582" s="1">
        <v>0.45587182580655228</v>
      </c>
      <c r="W2582" s="1">
        <v>20.053847249999997</v>
      </c>
      <c r="AN2582" s="1">
        <v>0.28342007042802397</v>
      </c>
      <c r="AO2582" s="1">
        <v>12.467677268477823</v>
      </c>
    </row>
    <row r="2583" spans="1:41" ht="15.75" customHeight="1">
      <c r="A2583" s="1" t="s">
        <v>2</v>
      </c>
      <c r="C2583" s="3">
        <v>395</v>
      </c>
      <c r="F2583" s="1">
        <v>31.460081399999996</v>
      </c>
    </row>
    <row r="2584" spans="1:41" ht="15.75" customHeight="1">
      <c r="A2584" s="1" t="s">
        <v>2</v>
      </c>
      <c r="C2584" s="3">
        <v>395</v>
      </c>
      <c r="V2584" s="1">
        <v>0.78924301670751551</v>
      </c>
      <c r="W2584" s="1">
        <v>24.829649549999996</v>
      </c>
      <c r="AN2584" s="1">
        <v>0.49068027177224838</v>
      </c>
      <c r="AO2584" s="1">
        <v>15.436841291329054</v>
      </c>
    </row>
    <row r="2585" spans="1:41" ht="15.75" customHeight="1">
      <c r="A2585" s="1" t="s">
        <v>2</v>
      </c>
      <c r="C2585" s="3">
        <v>395</v>
      </c>
      <c r="V2585" s="1">
        <v>1.0489001976962464</v>
      </c>
      <c r="W2585" s="1">
        <v>32.998485600000002</v>
      </c>
      <c r="AN2585" s="1">
        <v>0.65211173640107323</v>
      </c>
      <c r="AO2585" s="1">
        <v>20.515488309073106</v>
      </c>
    </row>
    <row r="2586" spans="1:41" ht="15.75" customHeight="1">
      <c r="A2586" s="1" t="s">
        <v>2</v>
      </c>
      <c r="C2586" s="3">
        <v>395</v>
      </c>
      <c r="V2586" s="1">
        <v>1.1770893749181464</v>
      </c>
      <c r="W2586" s="1">
        <v>37.03132755</v>
      </c>
      <c r="AN2586" s="1">
        <v>0.7318082290984711</v>
      </c>
      <c r="AO2586" s="1">
        <v>23.022746456627747</v>
      </c>
    </row>
    <row r="2587" spans="1:41" ht="15.75" customHeight="1">
      <c r="A2587" s="1" t="s">
        <v>2</v>
      </c>
      <c r="C2587" s="3">
        <v>395</v>
      </c>
      <c r="V2587" s="1">
        <v>2.1653975440762845</v>
      </c>
      <c r="W2587" s="1">
        <v>68.123582999999996</v>
      </c>
      <c r="AN2587" s="1">
        <v>1.3462492957553371</v>
      </c>
      <c r="AO2587" s="1">
        <v>42.353112429155573</v>
      </c>
    </row>
    <row r="2588" spans="1:41" ht="15.75" customHeight="1">
      <c r="A2588" s="1" t="s">
        <v>2</v>
      </c>
      <c r="C2588" s="3">
        <v>395</v>
      </c>
      <c r="V2588" s="1">
        <v>4.35837589727279</v>
      </c>
      <c r="W2588" s="1">
        <v>137.11486049999999</v>
      </c>
      <c r="AN2588" s="1">
        <v>2.7096458562039563</v>
      </c>
      <c r="AO2588" s="1">
        <v>85.245679201349148</v>
      </c>
    </row>
    <row r="2589" spans="1:41" ht="15.75" customHeight="1">
      <c r="A2589" s="1" t="s">
        <v>2</v>
      </c>
      <c r="C2589" s="3">
        <v>395</v>
      </c>
      <c r="V2589" s="1">
        <v>1.3221716028363488</v>
      </c>
      <c r="W2589" s="1">
        <v>41.595626250000002</v>
      </c>
      <c r="AN2589" s="1">
        <v>0.82200730025554747</v>
      </c>
      <c r="AO2589" s="1">
        <v>25.860416577433767</v>
      </c>
    </row>
    <row r="2590" spans="1:41" ht="15.75" customHeight="1">
      <c r="A2590" s="1" t="s">
        <v>2</v>
      </c>
      <c r="C2590" s="3">
        <v>395</v>
      </c>
      <c r="V2590" s="1">
        <v>2.3688313470161591</v>
      </c>
      <c r="W2590" s="1">
        <v>74.523627000000005</v>
      </c>
      <c r="AN2590" s="1">
        <v>1.4727261243126839</v>
      </c>
      <c r="AO2590" s="1">
        <v>46.332083750783546</v>
      </c>
    </row>
    <row r="2591" spans="1:41" ht="15.75" customHeight="1">
      <c r="A2591" s="1" t="s">
        <v>2</v>
      </c>
      <c r="C2591" s="3">
        <v>395</v>
      </c>
      <c r="V2591" s="1">
        <v>0.9236125403032176</v>
      </c>
      <c r="W2591" s="1">
        <v>29.056925700000004</v>
      </c>
      <c r="AN2591" s="1">
        <v>0.57421914758124448</v>
      </c>
      <c r="AO2591" s="1">
        <v>18.064981124344566</v>
      </c>
    </row>
    <row r="2592" spans="1:41" ht="15.75" customHeight="1">
      <c r="A2592" s="1" t="s">
        <v>2</v>
      </c>
      <c r="C2592" s="3">
        <v>395</v>
      </c>
      <c r="V2592" s="1">
        <v>0.90637336526408352</v>
      </c>
      <c r="W2592" s="1">
        <v>28.514579849999997</v>
      </c>
      <c r="AN2592" s="1">
        <v>0.56350138015820195</v>
      </c>
      <c r="AO2592" s="1">
        <v>17.727799288789377</v>
      </c>
    </row>
    <row r="2593" spans="1:41" ht="15.75" customHeight="1">
      <c r="A2593" s="1" t="s">
        <v>2</v>
      </c>
      <c r="C2593" s="3">
        <v>395</v>
      </c>
      <c r="V2593" s="1">
        <v>1.6104729118723768</v>
      </c>
      <c r="W2593" s="1">
        <v>50.665608899999995</v>
      </c>
      <c r="AN2593" s="1">
        <v>1.0012471055822232</v>
      </c>
      <c r="AO2593" s="1">
        <v>31.499315443131128</v>
      </c>
    </row>
    <row r="2594" spans="1:41" ht="15.75" customHeight="1">
      <c r="A2594" s="1" t="s">
        <v>2</v>
      </c>
      <c r="C2594" s="3">
        <v>395</v>
      </c>
      <c r="V2594" s="1">
        <v>1.6505313476398062</v>
      </c>
      <c r="W2594" s="1">
        <v>51.92585055</v>
      </c>
      <c r="AN2594" s="1">
        <v>1.0261518354728107</v>
      </c>
      <c r="AO2594" s="1">
        <v>32.282820272734035</v>
      </c>
    </row>
    <row r="2595" spans="1:41" ht="15.75" customHeight="1">
      <c r="A2595" s="1" t="s">
        <v>2</v>
      </c>
      <c r="C2595" s="3">
        <v>395</v>
      </c>
      <c r="V2595" s="1">
        <v>3.2027415542542115</v>
      </c>
      <c r="W2595" s="1">
        <v>100.75851</v>
      </c>
      <c r="AN2595" s="1">
        <v>1.9911764348750871</v>
      </c>
      <c r="AO2595" s="1">
        <v>62.64257272293203</v>
      </c>
    </row>
    <row r="2596" spans="1:41" ht="15.75" customHeight="1">
      <c r="A2596" s="1" t="s">
        <v>2</v>
      </c>
      <c r="C2596" s="3">
        <v>395</v>
      </c>
      <c r="V2596" s="1">
        <v>3.1306634985375474</v>
      </c>
      <c r="W2596" s="1">
        <v>98.49092850000001</v>
      </c>
      <c r="AN2596" s="1">
        <v>1.9463647872340226</v>
      </c>
      <c r="AO2596" s="1">
        <v>61.232794640476023</v>
      </c>
    </row>
    <row r="2597" spans="1:41" ht="15.75" customHeight="1">
      <c r="A2597" s="1" t="s">
        <v>2</v>
      </c>
      <c r="C2597" s="3">
        <v>397</v>
      </c>
      <c r="D2597" s="1">
        <v>7.5</v>
      </c>
      <c r="F2597" s="1">
        <v>441.45</v>
      </c>
      <c r="I2597" s="1">
        <v>32</v>
      </c>
      <c r="J2597" s="1">
        <v>22</v>
      </c>
      <c r="K2597" s="1">
        <v>10</v>
      </c>
      <c r="L2597" s="1">
        <v>50.6</v>
      </c>
      <c r="M2597" s="1">
        <v>2.8600000000000003</v>
      </c>
      <c r="S2597" s="1">
        <v>60</v>
      </c>
      <c r="X2597" s="1">
        <v>0.26666666666666666</v>
      </c>
      <c r="Y2597" s="1">
        <v>117.71999999999998</v>
      </c>
      <c r="AN2597" s="1">
        <v>0.25444110265151865</v>
      </c>
      <c r="AO2597" s="1">
        <v>112.3230247655129</v>
      </c>
    </row>
    <row r="2598" spans="1:41" ht="15.75" customHeight="1">
      <c r="A2598" s="1" t="s">
        <v>2</v>
      </c>
      <c r="C2598" s="3">
        <v>397</v>
      </c>
      <c r="D2598" s="1">
        <v>7.3</v>
      </c>
      <c r="F2598" s="1">
        <v>421.83</v>
      </c>
      <c r="I2598" s="1">
        <v>32</v>
      </c>
      <c r="J2598" s="1">
        <v>22</v>
      </c>
      <c r="K2598" s="1">
        <v>10</v>
      </c>
      <c r="L2598" s="1">
        <v>49.7</v>
      </c>
      <c r="M2598" s="1">
        <v>2.7700000000000005</v>
      </c>
      <c r="S2598" s="1">
        <v>60</v>
      </c>
      <c r="X2598" s="1">
        <v>0.27906976744186046</v>
      </c>
      <c r="Y2598" s="1">
        <v>117.71999999999998</v>
      </c>
      <c r="AN2598" s="1">
        <v>0.26627557254228695</v>
      </c>
      <c r="AO2598" s="1">
        <v>112.3230247655129</v>
      </c>
    </row>
    <row r="2599" spans="1:41" ht="15.75" customHeight="1">
      <c r="A2599" s="1" t="s">
        <v>2</v>
      </c>
      <c r="C2599" s="3">
        <v>397</v>
      </c>
      <c r="D2599" s="1">
        <v>7.6</v>
      </c>
      <c r="F2599" s="1">
        <v>451.25999999999993</v>
      </c>
      <c r="I2599" s="1">
        <v>33</v>
      </c>
      <c r="J2599" s="1">
        <v>22</v>
      </c>
      <c r="K2599" s="1">
        <v>11</v>
      </c>
      <c r="L2599" s="1">
        <v>47.2</v>
      </c>
      <c r="M2599" s="1">
        <v>2.290909090909091</v>
      </c>
      <c r="S2599" s="1">
        <v>60</v>
      </c>
      <c r="X2599" s="1">
        <v>0.2608695652173913</v>
      </c>
      <c r="Y2599" s="1">
        <v>117.71999999999998</v>
      </c>
      <c r="AN2599" s="1">
        <v>0.24814213889221748</v>
      </c>
      <c r="AO2599" s="1">
        <v>111.97662159650204</v>
      </c>
    </row>
    <row r="2600" spans="1:41" ht="15.75" customHeight="1">
      <c r="A2600" s="1" t="s">
        <v>2</v>
      </c>
      <c r="C2600" s="3">
        <v>397</v>
      </c>
      <c r="D2600" s="1">
        <v>7.5</v>
      </c>
      <c r="F2600" s="1">
        <v>441.45</v>
      </c>
      <c r="I2600" s="1">
        <v>33</v>
      </c>
      <c r="J2600" s="1">
        <v>22</v>
      </c>
      <c r="K2600" s="1">
        <v>11</v>
      </c>
      <c r="L2600" s="1">
        <v>47.1</v>
      </c>
      <c r="M2600" s="1">
        <v>2.2818181818181817</v>
      </c>
      <c r="S2600" s="1">
        <v>60</v>
      </c>
      <c r="X2600" s="1">
        <v>0.26666666666666666</v>
      </c>
      <c r="Y2600" s="1">
        <v>117.71999999999998</v>
      </c>
      <c r="AN2600" s="1">
        <v>0.25365640864537786</v>
      </c>
      <c r="AO2600" s="1">
        <v>111.97662159650204</v>
      </c>
    </row>
    <row r="2601" spans="1:41" ht="15.75" customHeight="1">
      <c r="A2601" s="1" t="s">
        <v>2</v>
      </c>
      <c r="C2601" s="3">
        <v>397</v>
      </c>
      <c r="D2601" s="1">
        <v>5.7</v>
      </c>
      <c r="F2601" s="1">
        <v>313.92</v>
      </c>
      <c r="I2601" s="1">
        <v>32</v>
      </c>
      <c r="J2601" s="1">
        <v>22</v>
      </c>
      <c r="K2601" s="1">
        <v>10</v>
      </c>
      <c r="L2601" s="1">
        <v>46.2</v>
      </c>
      <c r="M2601" s="1">
        <v>2.4200000000000004</v>
      </c>
      <c r="S2601" s="1">
        <v>35</v>
      </c>
      <c r="X2601" s="1">
        <v>0.43749999999999989</v>
      </c>
      <c r="Y2601" s="1">
        <v>137.33999999999997</v>
      </c>
      <c r="AN2601" s="1">
        <v>0.41744243403764769</v>
      </c>
      <c r="AO2601" s="1">
        <v>131.04352889309837</v>
      </c>
    </row>
    <row r="2602" spans="1:41" ht="15.75" customHeight="1">
      <c r="A2602" s="1" t="s">
        <v>2</v>
      </c>
      <c r="C2602" s="3">
        <v>397</v>
      </c>
      <c r="D2602" s="1">
        <v>5.9</v>
      </c>
      <c r="F2602" s="1">
        <v>549.3599999999999</v>
      </c>
      <c r="I2602" s="1">
        <v>52</v>
      </c>
      <c r="J2602" s="1">
        <v>33</v>
      </c>
      <c r="K2602" s="1">
        <v>19</v>
      </c>
      <c r="L2602" s="1">
        <v>53.3</v>
      </c>
      <c r="M2602" s="1">
        <v>1.0684210526315787</v>
      </c>
      <c r="S2602" s="1">
        <v>10</v>
      </c>
      <c r="X2602" s="1">
        <v>0.3928571428571429</v>
      </c>
      <c r="Y2602" s="1">
        <v>215.82</v>
      </c>
      <c r="AN2602" s="1">
        <v>0.36547437775493608</v>
      </c>
      <c r="AO2602" s="1">
        <v>200.77700416345164</v>
      </c>
    </row>
    <row r="2603" spans="1:41" ht="15.75" customHeight="1">
      <c r="A2603" s="1" t="s">
        <v>2</v>
      </c>
      <c r="C2603" s="3">
        <v>397</v>
      </c>
      <c r="D2603" s="1">
        <v>7.4</v>
      </c>
      <c r="F2603" s="1">
        <v>637.65</v>
      </c>
      <c r="I2603" s="1">
        <v>65</v>
      </c>
      <c r="J2603" s="1">
        <v>29</v>
      </c>
      <c r="K2603" s="1">
        <v>36</v>
      </c>
      <c r="L2603" s="1">
        <v>51.9</v>
      </c>
      <c r="M2603" s="1">
        <v>0.63611111111111107</v>
      </c>
      <c r="S2603" s="1">
        <v>10</v>
      </c>
      <c r="X2603" s="1">
        <v>0.35384615384615381</v>
      </c>
      <c r="Y2603" s="1">
        <v>225.62999999999997</v>
      </c>
      <c r="AN2603" s="1">
        <v>0.31641671695614171</v>
      </c>
      <c r="AO2603" s="1">
        <v>201.76311956708375</v>
      </c>
    </row>
    <row r="2604" spans="1:41" ht="15.75" customHeight="1">
      <c r="A2604" s="1" t="s">
        <v>2</v>
      </c>
      <c r="C2604" s="3">
        <v>397</v>
      </c>
      <c r="D2604" s="1">
        <v>8.6999999999999993</v>
      </c>
      <c r="F2604" s="1">
        <v>725.93999999999994</v>
      </c>
      <c r="I2604" s="1">
        <v>54</v>
      </c>
      <c r="J2604" s="1">
        <v>27</v>
      </c>
      <c r="K2604" s="1">
        <v>27</v>
      </c>
      <c r="L2604" s="1">
        <v>51.8</v>
      </c>
      <c r="M2604" s="1">
        <v>0.9185185185185184</v>
      </c>
      <c r="S2604" s="1">
        <v>9</v>
      </c>
      <c r="X2604" s="1">
        <v>0.33783783783783788</v>
      </c>
      <c r="Y2604" s="1">
        <v>245.25</v>
      </c>
      <c r="AN2604" s="1">
        <v>0.30821957453916438</v>
      </c>
      <c r="AO2604" s="1">
        <v>223.74891794096095</v>
      </c>
    </row>
    <row r="2605" spans="1:41" ht="15.75" customHeight="1">
      <c r="A2605" s="1" t="s">
        <v>2</v>
      </c>
      <c r="C2605" s="3">
        <v>397</v>
      </c>
      <c r="D2605" s="1">
        <v>11.9</v>
      </c>
      <c r="F2605" s="1">
        <v>941.75999999999988</v>
      </c>
      <c r="I2605" s="1">
        <v>39</v>
      </c>
      <c r="J2605" s="1">
        <v>23</v>
      </c>
      <c r="K2605" s="1">
        <v>16</v>
      </c>
      <c r="L2605" s="1">
        <v>34.1</v>
      </c>
      <c r="M2605" s="1">
        <v>0.69375000000000009</v>
      </c>
      <c r="S2605" s="1">
        <v>3</v>
      </c>
      <c r="X2605" s="1">
        <v>0.20833333333333334</v>
      </c>
      <c r="Y2605" s="1">
        <v>196.2</v>
      </c>
      <c r="AN2605" s="1">
        <v>0.19535293419081623</v>
      </c>
      <c r="AO2605" s="1">
        <v>183.97557930354307</v>
      </c>
    </row>
    <row r="2606" spans="1:41" ht="15.75" customHeight="1">
      <c r="A2606" s="1" t="s">
        <v>2</v>
      </c>
      <c r="C2606" s="3">
        <v>398</v>
      </c>
      <c r="D2606" s="1">
        <v>20.9</v>
      </c>
      <c r="F2606" s="1">
        <v>1687.32</v>
      </c>
      <c r="I2606" s="1">
        <v>53.5</v>
      </c>
      <c r="J2606" s="1">
        <v>24.2</v>
      </c>
      <c r="K2606" s="1">
        <v>29.3</v>
      </c>
      <c r="L2606" s="1">
        <v>40</v>
      </c>
      <c r="M2606" s="1">
        <v>0.53924914675767921</v>
      </c>
      <c r="S2606" s="1">
        <v>4.3</v>
      </c>
      <c r="X2606" s="1">
        <v>0.22965116279069769</v>
      </c>
      <c r="Y2606" s="1">
        <v>387.495</v>
      </c>
      <c r="AN2606" s="1">
        <v>0.2084141554929855</v>
      </c>
      <c r="AO2606" s="1">
        <v>351.66137284642429</v>
      </c>
    </row>
    <row r="2607" spans="1:41" ht="15.75" customHeight="1">
      <c r="A2607" s="1" t="s">
        <v>2</v>
      </c>
      <c r="C2607" s="3">
        <v>398</v>
      </c>
      <c r="D2607" s="1">
        <v>20.9</v>
      </c>
      <c r="F2607" s="1">
        <v>1687.32</v>
      </c>
      <c r="I2607" s="1">
        <v>46</v>
      </c>
      <c r="J2607" s="1">
        <v>25.9</v>
      </c>
      <c r="K2607" s="1">
        <v>20.100000000000001</v>
      </c>
      <c r="L2607" s="1">
        <v>39.5</v>
      </c>
      <c r="M2607" s="1">
        <v>0.6766169154228856</v>
      </c>
      <c r="S2607" s="1">
        <v>5.2</v>
      </c>
      <c r="X2607" s="1">
        <v>0.47093023255813948</v>
      </c>
      <c r="Y2607" s="1">
        <v>794.6099999999999</v>
      </c>
      <c r="AN2607" s="1">
        <v>0.43687743391290446</v>
      </c>
      <c r="AO2607" s="1">
        <v>737.15203178992192</v>
      </c>
    </row>
    <row r="2608" spans="1:41" ht="15.75" customHeight="1">
      <c r="A2608" s="1" t="s">
        <v>2</v>
      </c>
      <c r="C2608" s="3">
        <v>398</v>
      </c>
      <c r="D2608" s="1">
        <v>21</v>
      </c>
      <c r="F2608" s="1">
        <v>1697.1299999999999</v>
      </c>
      <c r="I2608" s="1">
        <v>53.1</v>
      </c>
      <c r="J2608" s="1">
        <v>25.8</v>
      </c>
      <c r="K2608" s="1">
        <v>27.3</v>
      </c>
      <c r="L2608" s="1">
        <v>40.5</v>
      </c>
      <c r="M2608" s="1">
        <v>0.53846153846153844</v>
      </c>
      <c r="S2608" s="1">
        <v>4.9000000000000004</v>
      </c>
      <c r="X2608" s="1">
        <v>0.26011560693641622</v>
      </c>
      <c r="Y2608" s="1">
        <v>441.45</v>
      </c>
      <c r="AN2608" s="1">
        <v>0.23714619152967778</v>
      </c>
      <c r="AO2608" s="1">
        <v>402.46791603076201</v>
      </c>
    </row>
    <row r="2609" spans="1:41" ht="15.75" customHeight="1">
      <c r="A2609" s="1" t="s">
        <v>2</v>
      </c>
      <c r="C2609" s="3">
        <v>398</v>
      </c>
      <c r="D2609" s="1">
        <v>21</v>
      </c>
      <c r="F2609" s="1">
        <v>1697.1299999999999</v>
      </c>
      <c r="L2609" s="1">
        <v>41.6</v>
      </c>
      <c r="S2609" s="1">
        <v>13.4</v>
      </c>
      <c r="X2609" s="1">
        <v>0.19364161849710984</v>
      </c>
      <c r="Y2609" s="1">
        <v>328.63499999999999</v>
      </c>
      <c r="AN2609" s="1">
        <v>0.17968496958039193</v>
      </c>
      <c r="AO2609" s="1">
        <v>304.94875242397052</v>
      </c>
    </row>
    <row r="2610" spans="1:41" ht="15.75" customHeight="1">
      <c r="A2610" s="1" t="s">
        <v>2</v>
      </c>
      <c r="C2610" s="3">
        <v>398</v>
      </c>
      <c r="D2610" s="1">
        <v>21.1</v>
      </c>
      <c r="F2610" s="1">
        <v>1697.1299999999999</v>
      </c>
      <c r="I2610" s="1">
        <v>50.9</v>
      </c>
      <c r="J2610" s="1">
        <v>22.8</v>
      </c>
      <c r="K2610" s="1">
        <v>28.1</v>
      </c>
      <c r="L2610" s="1">
        <v>41.4</v>
      </c>
      <c r="M2610" s="1">
        <v>0.66192170818505325</v>
      </c>
      <c r="S2610" s="1">
        <v>4.4000000000000004</v>
      </c>
      <c r="X2610" s="1">
        <v>0.23641618497109829</v>
      </c>
      <c r="Y2610" s="1">
        <v>401.22899999999998</v>
      </c>
      <c r="AN2610" s="1">
        <v>0.21514224195367238</v>
      </c>
      <c r="AO2610" s="1">
        <v>365.12435308683598</v>
      </c>
    </row>
    <row r="2611" spans="1:41" ht="15.75" customHeight="1">
      <c r="A2611" s="1" t="s">
        <v>2</v>
      </c>
      <c r="C2611" s="3">
        <v>398</v>
      </c>
      <c r="D2611" s="1">
        <v>21.1</v>
      </c>
      <c r="F2611" s="1">
        <v>1697.1299999999999</v>
      </c>
      <c r="I2611" s="1">
        <v>36.299999999999997</v>
      </c>
      <c r="J2611" s="1">
        <v>26.2</v>
      </c>
      <c r="K2611" s="1">
        <v>10.1</v>
      </c>
      <c r="L2611" s="1">
        <v>41.9</v>
      </c>
      <c r="M2611" s="1">
        <v>1.5544554455445545</v>
      </c>
      <c r="S2611" s="1">
        <v>22.7</v>
      </c>
      <c r="X2611" s="1">
        <v>0.36705202312138729</v>
      </c>
      <c r="Y2611" s="1">
        <v>622.93499999999995</v>
      </c>
      <c r="AN2611" s="1">
        <v>0.35011456031277249</v>
      </c>
      <c r="AO2611" s="1">
        <v>594.18992374361551</v>
      </c>
    </row>
    <row r="2612" spans="1:41" ht="15.75" customHeight="1">
      <c r="A2612" s="1" t="s">
        <v>2</v>
      </c>
      <c r="C2612" s="3">
        <v>398</v>
      </c>
      <c r="D2612" s="1">
        <v>21.2</v>
      </c>
      <c r="F2612" s="1">
        <v>1706.9399999999998</v>
      </c>
      <c r="I2612" s="1">
        <v>55.9</v>
      </c>
      <c r="J2612" s="1">
        <v>23.3</v>
      </c>
      <c r="K2612" s="1">
        <v>32.6</v>
      </c>
      <c r="L2612" s="1">
        <v>40.299999999999997</v>
      </c>
      <c r="M2612" s="1">
        <v>0.52147239263803669</v>
      </c>
      <c r="S2612" s="1">
        <v>3.9</v>
      </c>
      <c r="X2612" s="1">
        <v>0.22701149425287359</v>
      </c>
      <c r="Y2612" s="1">
        <v>387.495</v>
      </c>
      <c r="AN2612" s="1">
        <v>0.20450410371551281</v>
      </c>
      <c r="AO2612" s="1">
        <v>349.07623479615739</v>
      </c>
    </row>
    <row r="2613" spans="1:41" ht="15.75" customHeight="1">
      <c r="A2613" s="1" t="s">
        <v>2</v>
      </c>
      <c r="C2613" s="3">
        <v>398</v>
      </c>
      <c r="D2613" s="1">
        <v>21.2</v>
      </c>
      <c r="F2613" s="1">
        <v>1706.9399999999998</v>
      </c>
      <c r="I2613" s="1">
        <v>43</v>
      </c>
      <c r="J2613" s="1">
        <v>28</v>
      </c>
      <c r="K2613" s="1">
        <v>15</v>
      </c>
      <c r="L2613" s="1">
        <v>39.299999999999997</v>
      </c>
      <c r="M2613" s="1">
        <v>0.75333333333333319</v>
      </c>
      <c r="S2613" s="1">
        <v>8.8000000000000007</v>
      </c>
      <c r="X2613" s="1">
        <v>0.34540229885057472</v>
      </c>
      <c r="Y2613" s="1">
        <v>589.5809999999999</v>
      </c>
      <c r="AN2613" s="1">
        <v>0.32476940422152678</v>
      </c>
      <c r="AO2613" s="1">
        <v>554.3618868418929</v>
      </c>
    </row>
    <row r="2614" spans="1:41" ht="15.75" customHeight="1">
      <c r="A2614" s="1" t="s">
        <v>2</v>
      </c>
      <c r="C2614" s="3">
        <v>398</v>
      </c>
      <c r="D2614" s="1">
        <v>5.0999999999999996</v>
      </c>
      <c r="F2614" s="1">
        <v>490.5</v>
      </c>
      <c r="I2614" s="1">
        <v>55</v>
      </c>
      <c r="J2614" s="1">
        <v>25.1</v>
      </c>
      <c r="K2614" s="1">
        <v>29.9</v>
      </c>
      <c r="L2614" s="1">
        <v>49.8</v>
      </c>
      <c r="M2614" s="1">
        <v>0.82608695652173902</v>
      </c>
      <c r="S2614" s="1">
        <v>8.4</v>
      </c>
      <c r="X2614" s="1">
        <v>0.45399999999999996</v>
      </c>
      <c r="Y2614" s="1">
        <v>222.68699999999998</v>
      </c>
      <c r="AN2614" s="1">
        <v>0.41145714718333731</v>
      </c>
      <c r="AO2614" s="1">
        <v>201.81973069342695</v>
      </c>
    </row>
    <row r="2615" spans="1:41" ht="15.75" customHeight="1">
      <c r="A2615" s="1" t="s">
        <v>2</v>
      </c>
      <c r="C2615" s="3">
        <v>398</v>
      </c>
      <c r="D2615" s="1">
        <v>5.0999999999999996</v>
      </c>
      <c r="F2615" s="1">
        <v>490.5</v>
      </c>
      <c r="I2615" s="1">
        <v>53.8</v>
      </c>
      <c r="J2615" s="1">
        <v>26.8</v>
      </c>
      <c r="K2615" s="1">
        <v>27</v>
      </c>
      <c r="L2615" s="1">
        <v>44</v>
      </c>
      <c r="M2615" s="1">
        <v>0.63703703703703696</v>
      </c>
      <c r="S2615" s="1">
        <v>5</v>
      </c>
      <c r="X2615" s="1">
        <v>0.79999999999999993</v>
      </c>
      <c r="Y2615" s="1">
        <v>392.4</v>
      </c>
      <c r="AN2615" s="1">
        <v>0.72986395250874103</v>
      </c>
      <c r="AO2615" s="1">
        <v>357.9982687055375</v>
      </c>
    </row>
    <row r="2616" spans="1:41" ht="15.75" customHeight="1">
      <c r="A2616" s="1" t="s">
        <v>2</v>
      </c>
      <c r="C2616" s="3">
        <v>398</v>
      </c>
      <c r="D2616" s="1">
        <v>5.3</v>
      </c>
      <c r="F2616" s="1">
        <v>500.30999999999995</v>
      </c>
      <c r="I2616" s="1">
        <v>56.5</v>
      </c>
      <c r="J2616" s="1">
        <v>26.2</v>
      </c>
      <c r="K2616" s="1">
        <v>30.3</v>
      </c>
      <c r="L2616" s="1">
        <v>50.8</v>
      </c>
      <c r="M2616" s="1">
        <v>0.81188118811881183</v>
      </c>
      <c r="S2616" s="1">
        <v>7</v>
      </c>
      <c r="X2616" s="1">
        <v>0.48235294117647065</v>
      </c>
      <c r="Y2616" s="1">
        <v>241.32599999999999</v>
      </c>
      <c r="AN2616" s="1">
        <v>0.4367594648867888</v>
      </c>
      <c r="AO2616" s="1">
        <v>218.51512787750929</v>
      </c>
    </row>
    <row r="2617" spans="1:41" ht="15.75" customHeight="1">
      <c r="A2617" s="1" t="s">
        <v>2</v>
      </c>
      <c r="C2617" s="3">
        <v>398</v>
      </c>
      <c r="D2617" s="1">
        <v>5.3</v>
      </c>
      <c r="F2617" s="1">
        <v>500.30999999999995</v>
      </c>
      <c r="I2617" s="1">
        <v>54.4</v>
      </c>
      <c r="J2617" s="1">
        <v>29.1</v>
      </c>
      <c r="K2617" s="1">
        <v>25.3</v>
      </c>
      <c r="L2617" s="1">
        <v>43.5</v>
      </c>
      <c r="M2617" s="1">
        <v>0.56916996047430823</v>
      </c>
      <c r="S2617" s="1">
        <v>6.9</v>
      </c>
      <c r="X2617" s="1">
        <v>1.1509803921568629</v>
      </c>
      <c r="Y2617" s="1">
        <v>575.84699999999998</v>
      </c>
      <c r="AN2617" s="1">
        <v>1.0542673908347515</v>
      </c>
      <c r="AO2617" s="1">
        <v>527.46051830853446</v>
      </c>
    </row>
    <row r="2618" spans="1:41" ht="15.75" customHeight="1">
      <c r="A2618" s="1" t="s">
        <v>20</v>
      </c>
      <c r="C2618" s="3">
        <v>400</v>
      </c>
      <c r="D2618" s="1">
        <v>30.526024800000002</v>
      </c>
      <c r="E2618" s="1">
        <v>501.39596699999993</v>
      </c>
      <c r="F2618" s="1">
        <v>184.47901199999998</v>
      </c>
      <c r="AB2618" s="1">
        <v>0.16547153233886577</v>
      </c>
      <c r="AC2618" s="1">
        <v>30.526024800000002</v>
      </c>
      <c r="AG2618" s="1">
        <v>0.11237370514538533</v>
      </c>
      <c r="AH2618" s="1">
        <v>20.730590100000001</v>
      </c>
      <c r="AN2618" s="1">
        <v>0.11237370514538533</v>
      </c>
      <c r="AO2618" s="1">
        <v>20.730590100000001</v>
      </c>
    </row>
    <row r="2619" spans="1:41" ht="15.75" customHeight="1">
      <c r="A2619" s="1" t="s">
        <v>20</v>
      </c>
      <c r="C2619" s="3">
        <v>400</v>
      </c>
      <c r="D2619" s="1">
        <v>33.729168000000001</v>
      </c>
      <c r="E2619" s="1">
        <v>554.6191409999999</v>
      </c>
      <c r="F2619" s="1">
        <v>208.67145300000001</v>
      </c>
      <c r="G2619" s="1">
        <v>237.70218599999998</v>
      </c>
      <c r="H2619" s="1">
        <v>1.1391217273979493</v>
      </c>
      <c r="I2619" s="1">
        <v>82.195553757225397</v>
      </c>
      <c r="J2619" s="1">
        <v>24.609985549132901</v>
      </c>
      <c r="K2619" s="1">
        <v>57.585568208092504</v>
      </c>
      <c r="L2619" s="1">
        <v>43.461190751445102</v>
      </c>
      <c r="M2619" s="1">
        <v>0.32735988875183197</v>
      </c>
      <c r="AB2619" s="1">
        <v>0.16163767259530223</v>
      </c>
      <c r="AC2619" s="1">
        <v>33.729168000000001</v>
      </c>
      <c r="AD2619" s="1">
        <v>0.19098714511913986</v>
      </c>
      <c r="AE2619" s="1">
        <v>38.929513499999999</v>
      </c>
      <c r="AG2619" s="1">
        <v>0.19273293122658228</v>
      </c>
      <c r="AH2619" s="1">
        <v>40.217860799999997</v>
      </c>
      <c r="AJ2619" s="1">
        <v>0.23505850606215883</v>
      </c>
      <c r="AK2619" s="1">
        <v>49.05</v>
      </c>
      <c r="AN2619" s="1">
        <v>0.19273293122658228</v>
      </c>
      <c r="AO2619" s="1">
        <v>40.217860799999997</v>
      </c>
    </row>
    <row r="2620" spans="1:41" ht="15.75" customHeight="1">
      <c r="A2620" s="1" t="s">
        <v>20</v>
      </c>
      <c r="B2620" s="1" t="s">
        <v>95</v>
      </c>
      <c r="C2620" s="3">
        <v>400</v>
      </c>
      <c r="D2620" s="1">
        <v>34.968249999999998</v>
      </c>
      <c r="E2620" s="1">
        <v>573.44994000000008</v>
      </c>
      <c r="F2620" s="1">
        <v>156.8715400000001</v>
      </c>
      <c r="G2620" s="1">
        <v>274.55190000000005</v>
      </c>
      <c r="H2620" s="1">
        <v>1.7501702348303578</v>
      </c>
      <c r="N2620" s="1">
        <v>1466.8542</v>
      </c>
      <c r="O2620" s="1">
        <v>1934.0192307692309</v>
      </c>
      <c r="P2620" s="1">
        <v>416.57839999999999</v>
      </c>
      <c r="Q2620" s="1">
        <v>1032.7662692307695</v>
      </c>
      <c r="R2620" s="1">
        <v>0.45288973770853863</v>
      </c>
      <c r="AG2620" s="1">
        <v>0.27518257295109089</v>
      </c>
      <c r="AH2620" s="1">
        <v>43.168314000000002</v>
      </c>
      <c r="AN2620" s="1">
        <v>0.27518257295109089</v>
      </c>
      <c r="AO2620" s="1">
        <v>43.168314000000002</v>
      </c>
    </row>
    <row r="2621" spans="1:41" ht="15.75" customHeight="1">
      <c r="A2621" s="1" t="s">
        <v>20</v>
      </c>
      <c r="B2621" s="1" t="s">
        <v>95</v>
      </c>
      <c r="C2621" s="3">
        <v>400</v>
      </c>
      <c r="D2621" s="1">
        <v>36.992356800000003</v>
      </c>
      <c r="E2621" s="1">
        <v>607.84133399999996</v>
      </c>
      <c r="F2621" s="1">
        <v>228.02560199999999</v>
      </c>
      <c r="G2621" s="1">
        <v>310.27852799999999</v>
      </c>
      <c r="H2621" s="1">
        <v>1.3607179425405047</v>
      </c>
      <c r="I2621" s="1">
        <v>93.772978117242701</v>
      </c>
      <c r="J2621" s="1">
        <v>27.070183253771201</v>
      </c>
      <c r="K2621" s="1">
        <v>66.702794863471496</v>
      </c>
      <c r="L2621" s="1">
        <v>47.476186958182197</v>
      </c>
      <c r="M2621" s="1">
        <v>0.30592426818363899</v>
      </c>
      <c r="N2621" s="1">
        <v>1473.6778199999999</v>
      </c>
      <c r="O2621" s="1">
        <v>1891.7662859999998</v>
      </c>
      <c r="P2621" s="1">
        <v>411.22539</v>
      </c>
      <c r="Q2621" s="1">
        <v>1393.6282200000001</v>
      </c>
      <c r="R2621" s="1">
        <v>0.76515596061100621</v>
      </c>
      <c r="AB2621" s="1">
        <v>0.16222896234257067</v>
      </c>
      <c r="AC2621" s="1">
        <v>36.992356800000003</v>
      </c>
      <c r="AD2621" s="1">
        <v>0.16722707197958461</v>
      </c>
      <c r="AE2621" s="1">
        <v>36.513702899999998</v>
      </c>
      <c r="AG2621" s="1">
        <v>0.15377341444317288</v>
      </c>
      <c r="AH2621" s="1">
        <v>35.064275399999993</v>
      </c>
      <c r="AN2621" s="1">
        <v>0.15377341444317288</v>
      </c>
      <c r="AO2621" s="1">
        <v>35.064275399999993</v>
      </c>
    </row>
    <row r="2622" spans="1:41" ht="15.75" customHeight="1">
      <c r="A2622" s="1" t="s">
        <v>20</v>
      </c>
      <c r="B2622" s="1" t="s">
        <v>95</v>
      </c>
      <c r="C2622" s="3">
        <v>400</v>
      </c>
      <c r="D2622" s="1">
        <v>38.5940808</v>
      </c>
      <c r="E2622" s="1">
        <v>634.45292099999995</v>
      </c>
      <c r="F2622" s="1">
        <v>235.28304</v>
      </c>
      <c r="G2622" s="1">
        <v>244.95962399999999</v>
      </c>
      <c r="H2622" s="1">
        <v>1.0411274182788526</v>
      </c>
      <c r="I2622" s="1">
        <v>82.350520657672902</v>
      </c>
      <c r="J2622" s="1">
        <v>27.338799999999999</v>
      </c>
      <c r="K2622" s="1">
        <v>55.011720657672797</v>
      </c>
      <c r="L2622" s="1">
        <v>49.623677698145002</v>
      </c>
      <c r="M2622" s="1">
        <v>0.405093267975009</v>
      </c>
      <c r="N2622" s="1">
        <v>1376.6765399999999</v>
      </c>
      <c r="O2622" s="1">
        <v>1779.8498819999998</v>
      </c>
      <c r="P2622" s="1">
        <v>423.38096099999996</v>
      </c>
      <c r="Q2622" s="1">
        <v>1343.9111399999999</v>
      </c>
      <c r="R2622" s="1">
        <v>0.80367786046535528</v>
      </c>
      <c r="AB2622" s="1">
        <v>0.16403256605320979</v>
      </c>
      <c r="AC2622" s="1">
        <v>38.5940808</v>
      </c>
      <c r="AD2622" s="1">
        <v>0.13608476509952833</v>
      </c>
      <c r="AE2622" s="1">
        <v>31.360019399999999</v>
      </c>
      <c r="AG2622" s="1">
        <v>0.14766094062708471</v>
      </c>
      <c r="AH2622" s="1">
        <v>34.742114999999998</v>
      </c>
      <c r="AN2622" s="1">
        <v>0.14766094062708471</v>
      </c>
      <c r="AO2622" s="1">
        <v>34.742114999999998</v>
      </c>
    </row>
    <row r="2623" spans="1:41" ht="15.75" customHeight="1">
      <c r="A2623" s="1" t="s">
        <v>20</v>
      </c>
      <c r="B2623" s="1" t="s">
        <v>95</v>
      </c>
      <c r="C2623" s="3">
        <v>400</v>
      </c>
      <c r="D2623" s="1">
        <v>41.253156000000004</v>
      </c>
      <c r="E2623" s="1">
        <v>675.579384</v>
      </c>
      <c r="F2623" s="1">
        <v>252.21706199999997</v>
      </c>
      <c r="G2623" s="1">
        <v>252.21706199999997</v>
      </c>
      <c r="H2623" s="1">
        <v>1</v>
      </c>
      <c r="I2623" s="1">
        <v>81.086788187672497</v>
      </c>
      <c r="J2623" s="1">
        <v>31.367202263109501</v>
      </c>
      <c r="K2623" s="1">
        <v>49.719585924562999</v>
      </c>
      <c r="L2623" s="1">
        <v>43.018449622815098</v>
      </c>
      <c r="M2623" s="1">
        <v>0.23433918732516101</v>
      </c>
      <c r="N2623" s="1">
        <v>1647.97209</v>
      </c>
      <c r="O2623" s="1">
        <v>2119.4406899999999</v>
      </c>
      <c r="P2623" s="1">
        <v>454.53948299999996</v>
      </c>
      <c r="Q2623" s="1">
        <v>1571.5619999999999</v>
      </c>
      <c r="R2623" s="1">
        <v>0.7736356063828197</v>
      </c>
      <c r="AB2623" s="1">
        <v>0.16356211460428483</v>
      </c>
      <c r="AC2623" s="1">
        <v>41.253156000000004</v>
      </c>
      <c r="AD2623" s="1">
        <v>0.30364420767081202</v>
      </c>
      <c r="AE2623" s="1">
        <v>72.911451599999992</v>
      </c>
      <c r="AG2623" s="1">
        <v>0.12114491524764492</v>
      </c>
      <c r="AH2623" s="1">
        <v>30.5548146</v>
      </c>
      <c r="AN2623" s="1">
        <v>0.12114491524764492</v>
      </c>
      <c r="AO2623" s="1">
        <v>30.5548146</v>
      </c>
    </row>
    <row r="2624" spans="1:41" ht="15.75" customHeight="1">
      <c r="A2624" s="1" t="s">
        <v>20</v>
      </c>
      <c r="B2624" s="1" t="s">
        <v>95</v>
      </c>
      <c r="C2624" s="3">
        <v>400</v>
      </c>
      <c r="D2624" s="1">
        <v>42.914925600000004</v>
      </c>
      <c r="E2624" s="1">
        <v>702.19097099999999</v>
      </c>
      <c r="F2624" s="1">
        <v>261.89462699999996</v>
      </c>
      <c r="G2624" s="1">
        <v>261.89462699999996</v>
      </c>
      <c r="H2624" s="1">
        <v>1</v>
      </c>
      <c r="I2624" s="1">
        <v>91.422794736842107</v>
      </c>
      <c r="J2624" s="1">
        <v>27.4942350202429</v>
      </c>
      <c r="K2624" s="1">
        <v>63.928559716599203</v>
      </c>
      <c r="L2624" s="1">
        <v>46.118831983805698</v>
      </c>
      <c r="M2624" s="1">
        <v>0.291334531015984</v>
      </c>
      <c r="N2624" s="1">
        <v>1700.2397700000001</v>
      </c>
      <c r="O2624" s="1">
        <v>2186.2938779999999</v>
      </c>
      <c r="P2624" s="1">
        <v>463.13500499999998</v>
      </c>
      <c r="Q2624" s="1">
        <v>1620.1803599999998</v>
      </c>
      <c r="R2624" s="1">
        <v>0.77962609569903618</v>
      </c>
      <c r="AB2624" s="1">
        <v>0.16386332965891665</v>
      </c>
      <c r="AC2624" s="1">
        <v>42.914925600000004</v>
      </c>
      <c r="AD2624" s="1">
        <v>9.6936275445171236E-2</v>
      </c>
      <c r="AE2624" s="1">
        <v>24.917988600000001</v>
      </c>
      <c r="AG2624" s="1">
        <v>0.14249626358313949</v>
      </c>
      <c r="AH2624" s="1">
        <v>37.319005799999992</v>
      </c>
      <c r="AJ2624" s="1">
        <v>0.18537990090189976</v>
      </c>
      <c r="AK2624" s="1">
        <v>48.55</v>
      </c>
      <c r="AN2624" s="1">
        <v>0.14249626358313949</v>
      </c>
      <c r="AO2624" s="1">
        <v>37.319005799999992</v>
      </c>
    </row>
    <row r="2625" spans="1:41" ht="15.75" customHeight="1">
      <c r="A2625" s="1" t="s">
        <v>20</v>
      </c>
      <c r="B2625" s="1" t="s">
        <v>95</v>
      </c>
      <c r="C2625" s="3">
        <v>400</v>
      </c>
      <c r="D2625" s="1">
        <v>44.153937599999999</v>
      </c>
      <c r="E2625" s="1">
        <v>721.54413899999997</v>
      </c>
      <c r="F2625" s="1">
        <v>271.57121100000001</v>
      </c>
      <c r="G2625" s="1">
        <v>271.57121100000001</v>
      </c>
      <c r="H2625" s="1">
        <v>1</v>
      </c>
      <c r="I2625" s="1">
        <v>86.869588735244506</v>
      </c>
      <c r="J2625" s="1">
        <v>28.869387588532899</v>
      </c>
      <c r="K2625" s="1">
        <v>58.000201146711603</v>
      </c>
      <c r="L2625" s="1">
        <v>44.775198853288401</v>
      </c>
      <c r="M2625" s="1">
        <v>0.274237174187064</v>
      </c>
      <c r="N2625" s="1">
        <v>1752.1150499999997</v>
      </c>
      <c r="O2625" s="1">
        <v>2254.8265379999998</v>
      </c>
      <c r="P2625" s="1">
        <v>474.99725699999993</v>
      </c>
      <c r="Q2625" s="1">
        <v>1675.70496</v>
      </c>
      <c r="R2625" s="1">
        <v>0.78309625401237015</v>
      </c>
      <c r="AB2625" s="1">
        <v>0.16258695992632297</v>
      </c>
      <c r="AC2625" s="1">
        <v>44.153937599999999</v>
      </c>
      <c r="AD2625" s="1">
        <v>7.2833269549687468E-2</v>
      </c>
      <c r="AE2625" s="1">
        <v>19.603224900000001</v>
      </c>
      <c r="AG2625" s="1">
        <v>0.1362325751090015</v>
      </c>
      <c r="AH2625" s="1">
        <v>36.996845399999998</v>
      </c>
      <c r="AJ2625" s="1">
        <v>0.19589705331468291</v>
      </c>
      <c r="AK2625" s="1">
        <v>53.2</v>
      </c>
      <c r="AN2625" s="1">
        <v>0.1362325751090015</v>
      </c>
      <c r="AO2625" s="1">
        <v>36.996845399999998</v>
      </c>
    </row>
    <row r="2626" spans="1:41" ht="15.75" customHeight="1">
      <c r="A2626" s="1" t="s">
        <v>20</v>
      </c>
      <c r="B2626" s="1" t="s">
        <v>95</v>
      </c>
      <c r="C2626" s="3">
        <v>400</v>
      </c>
      <c r="D2626" s="1">
        <v>46.238769600000005</v>
      </c>
      <c r="E2626" s="1">
        <v>755.41316400000005</v>
      </c>
      <c r="F2626" s="1">
        <v>283.66694100000001</v>
      </c>
      <c r="G2626" s="1">
        <v>283.66694100000001</v>
      </c>
      <c r="H2626" s="1">
        <v>1</v>
      </c>
      <c r="I2626" s="1">
        <v>87.002707293666106</v>
      </c>
      <c r="J2626" s="1">
        <v>28.609158663409499</v>
      </c>
      <c r="K2626" s="1">
        <v>58.393548630256497</v>
      </c>
      <c r="L2626" s="1">
        <v>47.192251579131103</v>
      </c>
      <c r="M2626" s="1">
        <v>0.318238801231079</v>
      </c>
      <c r="N2626" s="1">
        <v>1760.9734799999999</v>
      </c>
      <c r="O2626" s="1">
        <v>2259.7943220000002</v>
      </c>
      <c r="P2626" s="1">
        <v>498.40587899999997</v>
      </c>
      <c r="Q2626" s="1">
        <v>1662.73614</v>
      </c>
      <c r="R2626" s="1">
        <v>0.77395961442904482</v>
      </c>
      <c r="AB2626" s="1">
        <v>0.16300373049110436</v>
      </c>
      <c r="AC2626" s="1">
        <v>46.238769600000005</v>
      </c>
      <c r="AD2626" s="1">
        <v>0.10658091037492187</v>
      </c>
      <c r="AE2626" s="1">
        <v>28.944306899999997</v>
      </c>
      <c r="AG2626" s="1">
        <v>0.11906861575385339</v>
      </c>
      <c r="AH2626" s="1">
        <v>33.775829999999999</v>
      </c>
      <c r="AN2626" s="1">
        <v>0.11906861575385339</v>
      </c>
      <c r="AO2626" s="1">
        <v>33.775829999999999</v>
      </c>
    </row>
    <row r="2627" spans="1:41" ht="15.75" customHeight="1">
      <c r="A2627" s="1" t="s">
        <v>20</v>
      </c>
      <c r="B2627" s="1" t="s">
        <v>95</v>
      </c>
      <c r="C2627" s="3">
        <v>400</v>
      </c>
      <c r="D2627" s="1">
        <v>46.813012800000003</v>
      </c>
      <c r="E2627" s="1">
        <v>769.92902100000003</v>
      </c>
      <c r="F2627" s="1">
        <v>286.08608699999996</v>
      </c>
      <c r="G2627" s="1">
        <v>286.08608699999996</v>
      </c>
      <c r="H2627" s="1">
        <v>1</v>
      </c>
      <c r="I2627" s="1">
        <v>83.599212476007693</v>
      </c>
      <c r="J2627" s="1">
        <v>29.7650687663584</v>
      </c>
      <c r="K2627" s="1">
        <v>53.834143709649297</v>
      </c>
      <c r="L2627" s="1">
        <v>44.109835595881997</v>
      </c>
      <c r="M2627" s="1">
        <v>0.26646224572440802</v>
      </c>
      <c r="N2627" s="1">
        <v>1801.4495399999998</v>
      </c>
      <c r="O2627" s="1">
        <v>2312.4073139999996</v>
      </c>
      <c r="P2627" s="1">
        <v>498.85713899999996</v>
      </c>
      <c r="Q2627" s="1">
        <v>1703.1925799999997</v>
      </c>
      <c r="R2627" s="1">
        <v>0.78077950689190023</v>
      </c>
      <c r="AB2627" s="1">
        <v>0.16363260894962714</v>
      </c>
      <c r="AC2627" s="1">
        <v>46.813012800000003</v>
      </c>
      <c r="AD2627" s="1">
        <v>0.11112010264178086</v>
      </c>
      <c r="AE2627" s="1">
        <v>31.521099599999996</v>
      </c>
      <c r="AN2627" s="1">
        <f>AO2627/F2627</f>
        <v>0.21685065309410731</v>
      </c>
      <c r="AO2627" s="1">
        <v>62.037954807087594</v>
      </c>
    </row>
    <row r="2628" spans="1:41" ht="15.75" customHeight="1">
      <c r="A2628" s="1" t="s">
        <v>20</v>
      </c>
      <c r="B2628" s="1" t="s">
        <v>95</v>
      </c>
      <c r="C2628" s="3">
        <v>400</v>
      </c>
      <c r="D2628" s="1">
        <v>47.749663200000001</v>
      </c>
      <c r="E2628" s="1">
        <v>784.44389699999988</v>
      </c>
      <c r="F2628" s="1">
        <v>290.92437899999999</v>
      </c>
      <c r="G2628" s="1">
        <v>290.92437899999999</v>
      </c>
      <c r="H2628" s="1">
        <v>1</v>
      </c>
      <c r="I2628" s="1">
        <v>78.840395635673602</v>
      </c>
      <c r="J2628" s="1">
        <v>32.399324794433902</v>
      </c>
      <c r="K2628" s="1">
        <v>46.441070841239799</v>
      </c>
      <c r="L2628" s="1">
        <v>40.704652814674198</v>
      </c>
      <c r="M2628" s="1">
        <v>0.178835842279184</v>
      </c>
      <c r="N2628" s="1">
        <v>1845.8299799999998</v>
      </c>
      <c r="O2628" s="1">
        <v>2367.929952</v>
      </c>
      <c r="P2628" s="1">
        <v>510.50455199999999</v>
      </c>
      <c r="Q2628" s="1">
        <v>1740.3332399999999</v>
      </c>
      <c r="R2628" s="1">
        <v>0.77665899495401614</v>
      </c>
      <c r="AB2628" s="1">
        <v>0.16413084171265002</v>
      </c>
      <c r="AC2628" s="1">
        <v>47.749663200000001</v>
      </c>
      <c r="AD2628" s="1">
        <v>0.12538002311171464</v>
      </c>
      <c r="AE2628" s="1">
        <v>35.869480199999998</v>
      </c>
      <c r="AN2628" s="1">
        <f t="shared" ref="AN2628:AN2629" si="18">AO2628/F2628</f>
        <v>0.2213747348946899</v>
      </c>
      <c r="AO2628" s="1">
        <v>64.403307275527283</v>
      </c>
    </row>
    <row r="2629" spans="1:41" ht="15.75" customHeight="1">
      <c r="A2629" s="1" t="s">
        <v>20</v>
      </c>
      <c r="B2629" s="1" t="s">
        <v>95</v>
      </c>
      <c r="C2629" s="3">
        <v>400</v>
      </c>
      <c r="D2629" s="1">
        <v>48.7164888</v>
      </c>
      <c r="E2629" s="1">
        <v>798.95877299999995</v>
      </c>
      <c r="F2629" s="1">
        <v>298.18279799999999</v>
      </c>
      <c r="G2629" s="1">
        <v>298.18279799999999</v>
      </c>
      <c r="H2629" s="1">
        <v>1</v>
      </c>
      <c r="I2629" s="1">
        <v>79.355475118003994</v>
      </c>
      <c r="J2629" s="1">
        <v>30.508296156439801</v>
      </c>
      <c r="K2629" s="1">
        <v>48.847178961564197</v>
      </c>
      <c r="L2629" s="1">
        <v>44.846955495617003</v>
      </c>
      <c r="M2629" s="1">
        <v>0.29354119611410201</v>
      </c>
      <c r="N2629" s="1">
        <v>1908.4374</v>
      </c>
      <c r="O2629" s="1">
        <v>2452.5892709999998</v>
      </c>
      <c r="P2629" s="1">
        <v>518.53697999999997</v>
      </c>
      <c r="Q2629" s="1">
        <v>1813.8395699999999</v>
      </c>
      <c r="R2629" s="1">
        <v>0.78330835792313735</v>
      </c>
      <c r="AB2629" s="1">
        <v>0.16337793168068671</v>
      </c>
      <c r="AC2629" s="1">
        <v>48.7164888</v>
      </c>
      <c r="AD2629" s="1">
        <v>0.11831271349040158</v>
      </c>
      <c r="AE2629" s="1">
        <v>34.420052699999999</v>
      </c>
      <c r="AN2629" s="1">
        <f t="shared" si="18"/>
        <v>0.21907649756213496</v>
      </c>
      <c r="AO2629" s="1">
        <v>65.32484301911758</v>
      </c>
    </row>
    <row r="2630" spans="1:41" ht="15.75" customHeight="1">
      <c r="A2630" s="1" t="s">
        <v>20</v>
      </c>
      <c r="C2630" s="3">
        <v>400</v>
      </c>
      <c r="D2630" s="1">
        <v>50.589789600000003</v>
      </c>
      <c r="E2630" s="1">
        <v>832.82779799999992</v>
      </c>
      <c r="F2630" s="1">
        <v>317.53596599999997</v>
      </c>
      <c r="G2630" s="1">
        <v>317.53596599999997</v>
      </c>
      <c r="H2630" s="1">
        <v>1</v>
      </c>
      <c r="I2630" s="1">
        <v>98.484531309376294</v>
      </c>
      <c r="J2630" s="1">
        <v>29.8869593969434</v>
      </c>
      <c r="K2630" s="1">
        <v>68.597571912432898</v>
      </c>
      <c r="L2630" s="1">
        <v>49.856704171829797</v>
      </c>
      <c r="M2630" s="1">
        <v>0.29111445519352303</v>
      </c>
      <c r="AB2630" s="1">
        <v>0.15931987244556733</v>
      </c>
      <c r="AC2630" s="1">
        <v>50.589789600000003</v>
      </c>
      <c r="AD2630" s="1">
        <v>0.10056237875615054</v>
      </c>
      <c r="AE2630" s="1">
        <v>30.715796700000002</v>
      </c>
      <c r="AG2630" s="1">
        <v>0.19157702217581235</v>
      </c>
      <c r="AH2630" s="1">
        <v>60.832594799999995</v>
      </c>
      <c r="AJ2630" s="1">
        <v>0.15478561568675972</v>
      </c>
      <c r="AK2630" s="1">
        <v>49.15</v>
      </c>
      <c r="AN2630" s="1">
        <v>0.19157702217581235</v>
      </c>
      <c r="AO2630" s="1">
        <v>60.832594799999995</v>
      </c>
    </row>
    <row r="2631" spans="1:41" ht="15.75" customHeight="1">
      <c r="A2631" s="1" t="s">
        <v>20</v>
      </c>
      <c r="C2631" s="3">
        <v>400</v>
      </c>
      <c r="D2631" s="1">
        <v>52.2820392</v>
      </c>
      <c r="E2631" s="1">
        <v>864.27767699999993</v>
      </c>
      <c r="F2631" s="1">
        <v>329.63169599999998</v>
      </c>
      <c r="G2631" s="1">
        <v>329.63169599999998</v>
      </c>
      <c r="H2631" s="1">
        <v>1</v>
      </c>
      <c r="I2631" s="1">
        <v>90.195743328290504</v>
      </c>
      <c r="J2631" s="1">
        <v>25.459258446797801</v>
      </c>
      <c r="K2631" s="1">
        <v>64.7364848814927</v>
      </c>
      <c r="L2631" s="1">
        <v>49.817298013111497</v>
      </c>
      <c r="M2631" s="1">
        <v>0.37626447606637498</v>
      </c>
      <c r="AB2631" s="1">
        <v>0.15860743925547743</v>
      </c>
      <c r="AC2631" s="1">
        <v>52.2820392</v>
      </c>
      <c r="AD2631" s="1">
        <v>8.3037573450813432E-2</v>
      </c>
      <c r="AE2631" s="1">
        <v>26.367416099999996</v>
      </c>
      <c r="AG2631" s="1">
        <v>0.20409028141517074</v>
      </c>
      <c r="AH2631" s="1">
        <v>67.274625600000007</v>
      </c>
      <c r="AN2631" s="1">
        <v>0.20409028141517074</v>
      </c>
      <c r="AO2631" s="1">
        <v>67.274625600000007</v>
      </c>
    </row>
    <row r="2632" spans="1:41" ht="15.75" customHeight="1">
      <c r="A2632" s="1" t="s">
        <v>20</v>
      </c>
      <c r="B2632" s="1" t="s">
        <v>95</v>
      </c>
      <c r="C2632" s="3">
        <v>400</v>
      </c>
      <c r="D2632" s="1">
        <v>64.036346399999999</v>
      </c>
      <c r="E2632" s="1">
        <v>1077.16743</v>
      </c>
      <c r="F2632" s="1">
        <v>414.30474900000002</v>
      </c>
      <c r="G2632" s="1">
        <v>414.30474900000002</v>
      </c>
      <c r="H2632" s="1">
        <v>1</v>
      </c>
      <c r="I2632" s="1">
        <v>44.090755591054403</v>
      </c>
      <c r="J2632" s="1">
        <v>15.482021086262</v>
      </c>
      <c r="K2632" s="1">
        <v>28.608734504792402</v>
      </c>
      <c r="L2632" s="1">
        <v>28.8870966453674</v>
      </c>
      <c r="M2632" s="1">
        <v>0.46856583456565898</v>
      </c>
      <c r="N2632" s="1">
        <v>2693.3551200000002</v>
      </c>
      <c r="O2632" s="1">
        <v>3275.0478990000001</v>
      </c>
      <c r="P2632" s="1">
        <v>661.37156099999993</v>
      </c>
      <c r="Q2632" s="1">
        <v>1938.9759299999998</v>
      </c>
      <c r="R2632" s="1">
        <v>0.58128928621004083</v>
      </c>
      <c r="AB2632" s="1">
        <v>0.15456338976215789</v>
      </c>
      <c r="AC2632" s="1">
        <v>64.036346399999999</v>
      </c>
      <c r="AD2632" s="1">
        <v>0.17054287060561787</v>
      </c>
      <c r="AE2632" s="1">
        <v>70.656721199999993</v>
      </c>
      <c r="AG2632" s="1">
        <v>4.4594853775137396E-2</v>
      </c>
      <c r="AH2632" s="1">
        <v>18.475859700000001</v>
      </c>
      <c r="AN2632" s="1">
        <v>4.4594853775137396E-2</v>
      </c>
      <c r="AO2632" s="1">
        <v>18.475859700000001</v>
      </c>
    </row>
    <row r="2633" spans="1:41" ht="15.75" customHeight="1">
      <c r="A2633" s="1" t="s">
        <v>20</v>
      </c>
      <c r="B2633" s="1" t="s">
        <v>95</v>
      </c>
      <c r="C2633" s="3">
        <v>400</v>
      </c>
      <c r="D2633" s="1">
        <v>67.299535200000008</v>
      </c>
      <c r="E2633" s="1">
        <v>1132.8097499999999</v>
      </c>
      <c r="F2633" s="1">
        <v>440.91535499999998</v>
      </c>
      <c r="G2633" s="1">
        <v>440.91535499999998</v>
      </c>
      <c r="H2633" s="1">
        <v>1</v>
      </c>
      <c r="I2633" s="1">
        <v>54.764106800242899</v>
      </c>
      <c r="J2633" s="1">
        <v>19.040042137219199</v>
      </c>
      <c r="K2633" s="1">
        <v>35.724064663023697</v>
      </c>
      <c r="L2633" s="1">
        <v>29.387763691560401</v>
      </c>
      <c r="M2633" s="1">
        <v>0.28965689240428599</v>
      </c>
      <c r="N2633" s="1">
        <v>2648.0034899999996</v>
      </c>
      <c r="O2633" s="1">
        <v>3377.3377500000001</v>
      </c>
      <c r="P2633" s="1">
        <v>696.17351699999995</v>
      </c>
      <c r="Q2633" s="1">
        <v>2431.1142</v>
      </c>
      <c r="R2633" s="1">
        <v>0.77296459790209782</v>
      </c>
      <c r="AB2633" s="1">
        <v>0.15263595254014234</v>
      </c>
      <c r="AC2633" s="1">
        <v>67.299535200000008</v>
      </c>
      <c r="AD2633" s="1">
        <v>0.15342122513081979</v>
      </c>
      <c r="AE2633" s="1">
        <v>67.274625600000007</v>
      </c>
      <c r="AG2633" s="1">
        <v>0.13395089608525879</v>
      </c>
      <c r="AH2633" s="1">
        <v>59.061006899999988</v>
      </c>
      <c r="AN2633" s="1">
        <v>0.13395089608525879</v>
      </c>
      <c r="AO2633" s="1">
        <v>59.061006899999988</v>
      </c>
    </row>
    <row r="2634" spans="1:41" ht="15.75" customHeight="1">
      <c r="A2634" s="1" t="s">
        <v>20</v>
      </c>
      <c r="B2634" s="1" t="s">
        <v>95</v>
      </c>
      <c r="C2634" s="3">
        <v>400</v>
      </c>
      <c r="D2634" s="1">
        <v>68.750078400000007</v>
      </c>
      <c r="E2634" s="1">
        <v>1157.0012099999999</v>
      </c>
      <c r="F2634" s="1">
        <v>455.43121200000002</v>
      </c>
      <c r="G2634" s="1">
        <v>455.43121200000002</v>
      </c>
      <c r="H2634" s="1">
        <v>1</v>
      </c>
      <c r="I2634" s="1">
        <v>65.075898275862102</v>
      </c>
      <c r="J2634" s="1">
        <v>24.102717241379299</v>
      </c>
      <c r="K2634" s="1">
        <v>40.973181034482799</v>
      </c>
      <c r="L2634" s="1">
        <v>32.834224137931002</v>
      </c>
      <c r="M2634" s="1">
        <v>0.213102977999275</v>
      </c>
      <c r="N2634" s="1">
        <v>2867.6886299999996</v>
      </c>
      <c r="O2634" s="1">
        <v>3473.4286620000003</v>
      </c>
      <c r="P2634" s="1">
        <v>708.42228299999999</v>
      </c>
      <c r="Q2634" s="1">
        <v>2019.1334399999998</v>
      </c>
      <c r="R2634" s="1">
        <v>0.5658330270038604</v>
      </c>
      <c r="AB2634" s="1">
        <v>0.15095600957626068</v>
      </c>
      <c r="AC2634" s="1">
        <v>68.750078400000007</v>
      </c>
      <c r="AD2634" s="1">
        <v>0.15359161368980231</v>
      </c>
      <c r="AE2634" s="1">
        <v>69.207293699999994</v>
      </c>
      <c r="AG2634" s="1">
        <v>8.7246366197668498E-2</v>
      </c>
      <c r="AH2634" s="1">
        <v>39.734718299999997</v>
      </c>
      <c r="AJ2634" s="1">
        <v>0.12779097801491918</v>
      </c>
      <c r="AK2634" s="1">
        <v>58.2</v>
      </c>
      <c r="AN2634" s="1">
        <v>8.7246366197668498E-2</v>
      </c>
      <c r="AO2634" s="1">
        <v>39.734718299999997</v>
      </c>
    </row>
    <row r="2635" spans="1:41" ht="15.75" customHeight="1">
      <c r="A2635" s="1" t="s">
        <v>20</v>
      </c>
      <c r="B2635" s="1" t="s">
        <v>95</v>
      </c>
      <c r="C2635" s="3">
        <v>400</v>
      </c>
      <c r="D2635" s="1">
        <v>72.79904160000001</v>
      </c>
      <c r="E2635" s="1">
        <v>1234.4217299999998</v>
      </c>
      <c r="F2635" s="1">
        <v>486.88109100000003</v>
      </c>
      <c r="G2635" s="1">
        <v>486.88109100000003</v>
      </c>
      <c r="H2635" s="1">
        <v>1</v>
      </c>
      <c r="I2635" s="1">
        <v>69.010731566264994</v>
      </c>
      <c r="J2635" s="1">
        <v>23.7067393975904</v>
      </c>
      <c r="K2635" s="1">
        <v>45.303992168674696</v>
      </c>
      <c r="L2635" s="1">
        <v>36.418864240963899</v>
      </c>
      <c r="M2635" s="1">
        <v>0.28059612927805599</v>
      </c>
      <c r="N2635" s="1">
        <v>2951.3384999999998</v>
      </c>
      <c r="O2635" s="1">
        <v>3717.9340830000001</v>
      </c>
      <c r="P2635" s="1">
        <v>754.37918999999988</v>
      </c>
      <c r="Q2635" s="1">
        <v>2555.3186099999998</v>
      </c>
      <c r="R2635" s="1">
        <v>0.72515822916061812</v>
      </c>
      <c r="AB2635" s="1">
        <v>0.14952119305039926</v>
      </c>
      <c r="AC2635" s="1">
        <v>72.79904160000001</v>
      </c>
      <c r="AJ2635" s="1">
        <v>0.14069143629979255</v>
      </c>
      <c r="AK2635" s="1">
        <v>68.5</v>
      </c>
      <c r="AN2635" s="1">
        <v>0.11510276656971671</v>
      </c>
      <c r="AO2635" s="1">
        <v>56.041360564582007</v>
      </c>
    </row>
    <row r="2636" spans="1:41" ht="15.75" customHeight="1">
      <c r="A2636" s="1" t="s">
        <v>20</v>
      </c>
      <c r="B2636" s="1" t="s">
        <v>95</v>
      </c>
      <c r="C2636" s="3">
        <v>400</v>
      </c>
      <c r="D2636" s="1">
        <v>75.276760800000005</v>
      </c>
      <c r="E2636" s="1">
        <v>1275.5452499999999</v>
      </c>
      <c r="F2636" s="1">
        <v>506.23425899999995</v>
      </c>
      <c r="G2636" s="1">
        <v>506.23425899999995</v>
      </c>
      <c r="H2636" s="1">
        <v>1</v>
      </c>
      <c r="I2636" s="1">
        <v>82.025806305137493</v>
      </c>
      <c r="J2636" s="1">
        <v>25.106487441619102</v>
      </c>
      <c r="K2636" s="1">
        <v>56.919318863518399</v>
      </c>
      <c r="L2636" s="1">
        <v>37.930499948105897</v>
      </c>
      <c r="M2636" s="1">
        <v>0.22530158059755201</v>
      </c>
      <c r="N2636" s="1">
        <v>3267.4559399999998</v>
      </c>
      <c r="O2636" s="1">
        <v>4148.6902019999998</v>
      </c>
      <c r="P2636" s="1">
        <v>778.19688899999994</v>
      </c>
      <c r="Q2636" s="1">
        <v>2937.4475399999997</v>
      </c>
      <c r="R2636" s="1">
        <v>0.75152861657639058</v>
      </c>
      <c r="AB2636" s="1">
        <v>0.14869945971001541</v>
      </c>
      <c r="AC2636" s="1">
        <v>75.276760800000005</v>
      </c>
      <c r="AD2636" s="1">
        <v>0.22100263250504776</v>
      </c>
      <c r="AE2636" s="1">
        <v>110.27519099999999</v>
      </c>
      <c r="AJ2636" s="1">
        <v>0.15447393891214306</v>
      </c>
      <c r="AK2636" s="1">
        <v>78.2</v>
      </c>
      <c r="AN2636" s="1">
        <v>0.11719449076873983</v>
      </c>
      <c r="AO2636" s="1">
        <v>59.327866193195348</v>
      </c>
    </row>
    <row r="2637" spans="1:41" ht="15.75" customHeight="1">
      <c r="A2637" s="1" t="s">
        <v>20</v>
      </c>
      <c r="B2637" s="1" t="s">
        <v>95</v>
      </c>
      <c r="C2637" s="3">
        <v>400</v>
      </c>
      <c r="D2637" s="1">
        <v>78.600604799999999</v>
      </c>
      <c r="E2637" s="1">
        <v>1336.0238999999999</v>
      </c>
      <c r="F2637" s="1">
        <v>535.26499200000001</v>
      </c>
      <c r="G2637" s="1">
        <v>535.26499200000001</v>
      </c>
      <c r="H2637" s="1">
        <v>1</v>
      </c>
      <c r="AB2637" s="1">
        <v>0.14684428455952522</v>
      </c>
      <c r="AC2637" s="1">
        <v>78.600604799999999</v>
      </c>
      <c r="AD2637" s="1">
        <v>0.15194655041000357</v>
      </c>
      <c r="AE2637" s="1">
        <v>80.964088199999992</v>
      </c>
      <c r="AG2637" s="1">
        <v>0.19488776318104509</v>
      </c>
      <c r="AH2637" s="1">
        <v>104.31659699999999</v>
      </c>
      <c r="AN2637" s="1">
        <v>0.19488776318104509</v>
      </c>
      <c r="AO2637" s="1">
        <v>104.31659699999999</v>
      </c>
    </row>
    <row r="2638" spans="1:41" ht="15.75" customHeight="1">
      <c r="A2638" s="1" t="s">
        <v>13</v>
      </c>
      <c r="C2638" s="3">
        <v>402</v>
      </c>
      <c r="F2638" s="1">
        <v>34.473750000000003</v>
      </c>
      <c r="L2638" s="1">
        <v>26.7</v>
      </c>
      <c r="T2638" s="1">
        <v>4.4054000000000002</v>
      </c>
      <c r="U2638" s="1">
        <v>151.93123249999999</v>
      </c>
      <c r="AN2638" s="1">
        <v>4.887188135610427</v>
      </c>
      <c r="AO2638" s="1">
        <v>168.47970198999997</v>
      </c>
    </row>
    <row r="2639" spans="1:41" ht="15.75" customHeight="1">
      <c r="A2639" s="1" t="s">
        <v>13</v>
      </c>
      <c r="C2639" s="3">
        <v>402</v>
      </c>
      <c r="F2639" s="1">
        <v>104.352730725</v>
      </c>
      <c r="L2639" s="1">
        <v>35.4</v>
      </c>
      <c r="T2639" s="1">
        <v>1.8571466329999999</v>
      </c>
      <c r="U2639" s="1">
        <v>193.87561975</v>
      </c>
      <c r="AN2639" s="1">
        <v>1.8994439899018751</v>
      </c>
      <c r="AO2639" s="1">
        <v>198.21216720544999</v>
      </c>
    </row>
    <row r="2640" spans="1:41" ht="15.75" customHeight="1">
      <c r="A2640" s="1" t="s">
        <v>13</v>
      </c>
      <c r="C2640" s="3">
        <v>402</v>
      </c>
      <c r="F2640" s="1">
        <v>273.61608532500003</v>
      </c>
      <c r="L2640" s="1">
        <v>37.4</v>
      </c>
    </row>
    <row r="2641" spans="1:41" ht="15.75" customHeight="1">
      <c r="A2641" s="1" t="s">
        <v>13</v>
      </c>
      <c r="C2641" s="3">
        <v>402</v>
      </c>
      <c r="F2641" s="1">
        <v>273.61608532500003</v>
      </c>
      <c r="L2641" s="1">
        <v>25.2</v>
      </c>
      <c r="T2641" s="1">
        <v>1.037457761</v>
      </c>
      <c r="U2641" s="1">
        <v>283.97835199999997</v>
      </c>
      <c r="AN2641" s="3">
        <v>0.9383854626772935</v>
      </c>
      <c r="AO2641" s="3">
        <v>256.75735682364996</v>
      </c>
    </row>
    <row r="2642" spans="1:41" ht="15.75" customHeight="1">
      <c r="A2642" s="1" t="s">
        <v>13</v>
      </c>
      <c r="C2642" s="3">
        <v>402</v>
      </c>
      <c r="F2642" s="1">
        <v>551.58000000000004</v>
      </c>
      <c r="L2642" s="1">
        <v>24.8</v>
      </c>
      <c r="T2642" s="1">
        <v>0.68637375</v>
      </c>
      <c r="U2642" s="1">
        <v>378.74103524999998</v>
      </c>
      <c r="AN2642" s="3">
        <v>0.52675088529859659</v>
      </c>
      <c r="AO2642" s="3">
        <v>290.54525331299993</v>
      </c>
    </row>
    <row r="2643" spans="1:41" ht="15.75" customHeight="1">
      <c r="A2643" s="1" t="s">
        <v>13</v>
      </c>
      <c r="C2643" s="3">
        <v>402</v>
      </c>
      <c r="F2643" s="1">
        <v>756.56091750000007</v>
      </c>
      <c r="L2643" s="1">
        <v>24.1</v>
      </c>
      <c r="T2643" s="1">
        <v>0.64613961499999994</v>
      </c>
      <c r="U2643" s="1">
        <v>489.03895774999995</v>
      </c>
      <c r="AN2643" s="3">
        <v>0.47957767183764144</v>
      </c>
      <c r="AO2643" s="3">
        <v>362.82972341799996</v>
      </c>
    </row>
    <row r="2644" spans="1:41" ht="15.75" customHeight="1">
      <c r="A2644" s="1" t="s">
        <v>13</v>
      </c>
      <c r="C2644" s="3">
        <v>402</v>
      </c>
      <c r="F2644" s="1">
        <v>998.80795875000013</v>
      </c>
      <c r="L2644" s="1">
        <v>29.4</v>
      </c>
      <c r="AN2644" s="3"/>
      <c r="AO2644" s="3"/>
    </row>
    <row r="2645" spans="1:41" ht="15.75" customHeight="1">
      <c r="A2645" s="1" t="s">
        <v>13</v>
      </c>
      <c r="C2645" s="3">
        <v>402</v>
      </c>
      <c r="F2645" s="1">
        <v>998.80795875000013</v>
      </c>
      <c r="L2645" s="1">
        <v>23.8</v>
      </c>
      <c r="T2645" s="1">
        <v>0.570273013</v>
      </c>
      <c r="U2645" s="1">
        <v>569.82040849999998</v>
      </c>
      <c r="AN2645" s="3">
        <v>0.39062654918947881</v>
      </c>
      <c r="AO2645" s="3">
        <v>390.16090622949986</v>
      </c>
    </row>
    <row r="2646" spans="1:41" ht="15.75" customHeight="1">
      <c r="A2646" s="1" t="s">
        <v>13</v>
      </c>
      <c r="C2646" s="3">
        <v>403</v>
      </c>
      <c r="I2646" s="1">
        <v>66</v>
      </c>
      <c r="J2646" s="1">
        <v>27</v>
      </c>
      <c r="K2646" s="1">
        <v>39</v>
      </c>
      <c r="L2646" s="1">
        <v>29.3</v>
      </c>
      <c r="M2646" s="1">
        <v>5.8974358974358994E-2</v>
      </c>
      <c r="S2646" s="1">
        <v>1.85</v>
      </c>
      <c r="AM2646" s="1">
        <v>89.57</v>
      </c>
    </row>
    <row r="2647" spans="1:41" ht="15.75" customHeight="1">
      <c r="A2647" s="1" t="s">
        <v>13</v>
      </c>
      <c r="C2647" s="3">
        <v>403</v>
      </c>
      <c r="H2647" s="1">
        <v>2.1</v>
      </c>
      <c r="I2647" s="1">
        <v>66</v>
      </c>
      <c r="J2647" s="1">
        <v>27</v>
      </c>
      <c r="K2647" s="1">
        <v>39</v>
      </c>
      <c r="L2647" s="1">
        <v>29.7</v>
      </c>
      <c r="M2647" s="1">
        <v>6.9230769230769207E-2</v>
      </c>
      <c r="S2647" s="1">
        <v>1.97</v>
      </c>
      <c r="AM2647" s="1">
        <v>81.991</v>
      </c>
    </row>
    <row r="2648" spans="1:41" ht="15.75" customHeight="1">
      <c r="A2648" s="1" t="s">
        <v>13</v>
      </c>
      <c r="C2648" s="3">
        <v>403</v>
      </c>
      <c r="I2648" s="1">
        <v>66</v>
      </c>
      <c r="J2648" s="1">
        <v>27</v>
      </c>
      <c r="K2648" s="1">
        <v>39</v>
      </c>
      <c r="L2648" s="1">
        <v>31.7</v>
      </c>
      <c r="M2648" s="1">
        <v>0.1205128205128205</v>
      </c>
      <c r="S2648" s="1">
        <v>1.87</v>
      </c>
      <c r="AM2648" s="1">
        <v>55.12</v>
      </c>
    </row>
    <row r="2649" spans="1:41" ht="15.75" customHeight="1">
      <c r="A2649" s="1" t="s">
        <v>13</v>
      </c>
      <c r="C2649" s="3">
        <v>403</v>
      </c>
      <c r="H2649" s="1">
        <v>4.8</v>
      </c>
      <c r="I2649" s="1">
        <v>66</v>
      </c>
      <c r="J2649" s="1">
        <v>27</v>
      </c>
      <c r="K2649" s="1">
        <v>39</v>
      </c>
      <c r="L2649" s="1">
        <v>31.5</v>
      </c>
      <c r="M2649" s="1">
        <v>0.11538461538461539</v>
      </c>
      <c r="S2649" s="1">
        <v>1.74</v>
      </c>
      <c r="AM2649" s="1">
        <v>59.942999999999991</v>
      </c>
    </row>
    <row r="2650" spans="1:41" ht="15.75" customHeight="1">
      <c r="A2650" s="1" t="s">
        <v>13</v>
      </c>
      <c r="C2650" s="3">
        <v>403</v>
      </c>
      <c r="I2650" s="1">
        <v>66</v>
      </c>
      <c r="J2650" s="1">
        <v>27</v>
      </c>
      <c r="K2650" s="1">
        <v>39</v>
      </c>
      <c r="L2650" s="1">
        <v>35.1</v>
      </c>
      <c r="M2650" s="1">
        <v>0.20769230769230773</v>
      </c>
      <c r="S2650" s="1">
        <v>2.08</v>
      </c>
      <c r="AM2650" s="1">
        <v>35.828000000000003</v>
      </c>
    </row>
    <row r="2651" spans="1:41" ht="15.75" customHeight="1">
      <c r="A2651" s="1" t="s">
        <v>13</v>
      </c>
      <c r="C2651" s="3">
        <v>403</v>
      </c>
      <c r="H2651" s="1">
        <v>16</v>
      </c>
      <c r="I2651" s="1">
        <v>66</v>
      </c>
      <c r="J2651" s="1">
        <v>27</v>
      </c>
      <c r="K2651" s="1">
        <v>39</v>
      </c>
      <c r="L2651" s="1">
        <v>35.299999999999997</v>
      </c>
      <c r="M2651" s="1">
        <v>0.21282051282051276</v>
      </c>
      <c r="S2651" s="1">
        <v>1.42</v>
      </c>
      <c r="AM2651" s="1">
        <v>34.449999999999996</v>
      </c>
    </row>
    <row r="2652" spans="1:41" ht="15.75" customHeight="1">
      <c r="A2652" s="1" t="s">
        <v>2</v>
      </c>
      <c r="B2652" s="1" t="s">
        <v>469</v>
      </c>
      <c r="C2652" s="3">
        <v>415</v>
      </c>
      <c r="D2652" s="1">
        <v>1.9992399999999999</v>
      </c>
      <c r="F2652" s="1">
        <v>19.756900000000002</v>
      </c>
      <c r="AJ2652" s="1">
        <v>2.3919288957275686</v>
      </c>
      <c r="AK2652" s="1">
        <v>47.257100000000001</v>
      </c>
    </row>
    <row r="2653" spans="1:41" ht="15.75" customHeight="1">
      <c r="A2653" s="1" t="s">
        <v>2</v>
      </c>
      <c r="B2653" s="3" t="s">
        <v>469</v>
      </c>
      <c r="C2653" s="3">
        <v>415</v>
      </c>
      <c r="D2653" s="1">
        <v>2.51735</v>
      </c>
      <c r="F2653" s="1">
        <v>21.2761</v>
      </c>
      <c r="AJ2653" s="1">
        <v>0.92687099609420898</v>
      </c>
      <c r="AK2653" s="1">
        <v>19.720199999999998</v>
      </c>
    </row>
    <row r="2654" spans="1:41" ht="15.75" customHeight="1">
      <c r="A2654" s="1" t="s">
        <v>2</v>
      </c>
      <c r="B2654" s="3" t="s">
        <v>469</v>
      </c>
      <c r="C2654" s="3">
        <v>415</v>
      </c>
      <c r="D2654" s="1">
        <v>3.0214500000000002</v>
      </c>
      <c r="F2654" s="1">
        <v>24.962599999999998</v>
      </c>
      <c r="G2654" s="1">
        <v>176.035</v>
      </c>
      <c r="H2654" s="1">
        <v>7.0519497167762974</v>
      </c>
      <c r="AJ2654" s="1">
        <v>0.59565510002964439</v>
      </c>
      <c r="AK2654" s="1">
        <v>14.8691</v>
      </c>
    </row>
    <row r="2655" spans="1:41" ht="15.75" customHeight="1">
      <c r="A2655" s="1" t="s">
        <v>2</v>
      </c>
      <c r="B2655" s="3" t="s">
        <v>469</v>
      </c>
      <c r="C2655" s="3">
        <v>415</v>
      </c>
      <c r="D2655" s="1">
        <v>4.5197514999999999</v>
      </c>
      <c r="F2655" s="1">
        <v>34.560499999999998</v>
      </c>
      <c r="G2655" s="1">
        <v>142.47</v>
      </c>
      <c r="H2655" s="1">
        <v>4.1223361930527629</v>
      </c>
      <c r="I2655" s="1">
        <v>22.768236137600098</v>
      </c>
      <c r="J2655" s="1">
        <v>18.861216551738899</v>
      </c>
      <c r="K2655" s="1">
        <v>3.9070195858611498</v>
      </c>
      <c r="L2655" s="1">
        <v>40.349005869073601</v>
      </c>
      <c r="M2655" s="1">
        <v>5.4997905296137803</v>
      </c>
      <c r="AJ2655" s="1">
        <v>0.47977604490675774</v>
      </c>
      <c r="AK2655" s="1">
        <v>16.581299999999999</v>
      </c>
      <c r="AN2655" s="1">
        <v>0.54553007085278193</v>
      </c>
      <c r="AO2655" s="1">
        <v>18.853792013707569</v>
      </c>
    </row>
    <row r="2656" spans="1:41" ht="15.75" customHeight="1">
      <c r="A2656" s="1" t="s">
        <v>2</v>
      </c>
      <c r="B2656" s="3" t="s">
        <v>469</v>
      </c>
      <c r="C2656" s="3">
        <v>415</v>
      </c>
      <c r="D2656" s="1">
        <v>6.0040500000000003</v>
      </c>
      <c r="F2656" s="1">
        <v>42.712800000000001</v>
      </c>
      <c r="G2656" s="1">
        <v>118.973</v>
      </c>
      <c r="H2656" s="1">
        <v>2.7854179543368733</v>
      </c>
      <c r="I2656" s="1">
        <v>28.961300000000001</v>
      </c>
      <c r="J2656" s="1">
        <v>17.2409</v>
      </c>
      <c r="K2656" s="1">
        <v>11.7204</v>
      </c>
      <c r="L2656" s="1">
        <v>44.310699999999997</v>
      </c>
      <c r="M2656" s="1">
        <v>2.3096310706119199</v>
      </c>
      <c r="AJ2656" s="1">
        <v>0.41826806015995205</v>
      </c>
      <c r="AK2656" s="1">
        <v>17.865400000000001</v>
      </c>
      <c r="AN2656" s="1">
        <v>0.44406911922382791</v>
      </c>
      <c r="AO2656" s="1">
        <v>18.967435475583518</v>
      </c>
    </row>
    <row r="2657" spans="1:41" ht="15.75" customHeight="1">
      <c r="A2657" s="1" t="s">
        <v>2</v>
      </c>
      <c r="B2657" s="3" t="s">
        <v>469</v>
      </c>
      <c r="C2657" s="3">
        <v>415</v>
      </c>
      <c r="D2657" s="1">
        <v>7.5163500000000001</v>
      </c>
      <c r="F2657" s="1">
        <v>52.315300000000001</v>
      </c>
      <c r="G2657" s="1">
        <v>123.539</v>
      </c>
      <c r="H2657" s="1">
        <v>2.3614315506171235</v>
      </c>
      <c r="I2657" s="1">
        <v>25.832427051901</v>
      </c>
      <c r="J2657" s="1">
        <v>19.842703998189499</v>
      </c>
      <c r="K2657" s="1">
        <v>5.98972305371153</v>
      </c>
      <c r="L2657" s="1">
        <v>41.111374889932002</v>
      </c>
      <c r="M2657" s="1">
        <v>3.5508604823662702</v>
      </c>
      <c r="AJ2657" s="1">
        <v>0.27876739691830116</v>
      </c>
      <c r="AK2657" s="1">
        <v>14.5838</v>
      </c>
      <c r="AN2657" s="1">
        <v>0.31115413582607682</v>
      </c>
      <c r="AO2657" s="1">
        <v>16.278121961981956</v>
      </c>
    </row>
    <row r="2658" spans="1:41" ht="15.75" customHeight="1">
      <c r="A2658" s="1" t="s">
        <v>2</v>
      </c>
      <c r="B2658" s="3" t="s">
        <v>469</v>
      </c>
      <c r="C2658" s="3">
        <v>415</v>
      </c>
      <c r="D2658" s="1">
        <v>7.9924499999999998</v>
      </c>
      <c r="F2658" s="1">
        <v>54.551499999999997</v>
      </c>
      <c r="G2658" s="1">
        <v>130.09</v>
      </c>
      <c r="H2658" s="1">
        <v>2.3847190269745107</v>
      </c>
      <c r="I2658" s="1">
        <v>24.8474</v>
      </c>
      <c r="J2658" s="1">
        <v>20.661799999999999</v>
      </c>
      <c r="K2658" s="1">
        <v>4.1856</v>
      </c>
      <c r="L2658" s="1">
        <v>41.313000000000002</v>
      </c>
      <c r="M2658" s="1">
        <v>4.9338685015290498</v>
      </c>
      <c r="AJ2658" s="1">
        <v>0.20979991384288244</v>
      </c>
      <c r="AK2658" s="1">
        <v>11.444900000000001</v>
      </c>
      <c r="AN2658" s="1">
        <v>0.23796046706265564</v>
      </c>
      <c r="AO2658" s="1">
        <v>12.981100418968458</v>
      </c>
    </row>
    <row r="2659" spans="1:41" ht="15.75" customHeight="1">
      <c r="A2659" s="1" t="s">
        <v>2</v>
      </c>
      <c r="B2659" s="3" t="s">
        <v>431</v>
      </c>
      <c r="C2659" s="3">
        <v>416</v>
      </c>
      <c r="D2659" s="1">
        <v>0.974576</v>
      </c>
      <c r="F2659" s="1">
        <v>10.6762</v>
      </c>
      <c r="AJ2659" s="1">
        <v>1.8733257151420919</v>
      </c>
      <c r="AK2659" s="1">
        <v>20</v>
      </c>
    </row>
    <row r="2660" spans="1:41" ht="15.75" customHeight="1">
      <c r="A2660" s="1" t="s">
        <v>2</v>
      </c>
      <c r="B2660" s="3" t="s">
        <v>431</v>
      </c>
      <c r="C2660" s="3">
        <v>416</v>
      </c>
      <c r="D2660" s="1">
        <v>1.48305</v>
      </c>
      <c r="F2660" s="1">
        <v>12.811400000000001</v>
      </c>
      <c r="AJ2660" s="1">
        <v>1.1531916886522939</v>
      </c>
      <c r="AK2660" s="1">
        <v>14.773999999999999</v>
      </c>
    </row>
    <row r="2661" spans="1:41" ht="15.75" customHeight="1">
      <c r="A2661" s="1" t="s">
        <v>2</v>
      </c>
      <c r="B2661" s="3" t="s">
        <v>431</v>
      </c>
      <c r="C2661" s="3">
        <v>416</v>
      </c>
      <c r="D2661" s="1">
        <v>1.99153</v>
      </c>
      <c r="F2661" s="1">
        <v>15.6584</v>
      </c>
      <c r="L2661" s="1">
        <v>59.831899999999997</v>
      </c>
      <c r="AJ2661" s="1">
        <v>0.9345016093598324</v>
      </c>
      <c r="AK2661" s="1">
        <v>14.6328</v>
      </c>
    </row>
    <row r="2662" spans="1:41" ht="15.75" customHeight="1">
      <c r="A2662" s="1" t="s">
        <v>2</v>
      </c>
      <c r="B2662" s="3" t="s">
        <v>431</v>
      </c>
      <c r="C2662" s="3">
        <v>416</v>
      </c>
      <c r="D2662" s="1">
        <v>2.4858799999999999</v>
      </c>
      <c r="F2662" s="1">
        <v>17.793600000000001</v>
      </c>
      <c r="L2662" s="1">
        <v>59.541441396430301</v>
      </c>
      <c r="AJ2662" s="1">
        <v>0.85411046668465052</v>
      </c>
      <c r="AK2662" s="1">
        <v>15.197699999999999</v>
      </c>
    </row>
    <row r="2663" spans="1:41" ht="15.75" customHeight="1">
      <c r="A2663" s="1" t="s">
        <v>2</v>
      </c>
      <c r="B2663" s="3" t="s">
        <v>431</v>
      </c>
      <c r="C2663" s="3">
        <v>416</v>
      </c>
      <c r="D2663" s="1">
        <v>3.1355900000000001</v>
      </c>
      <c r="F2663" s="1">
        <v>21.3523</v>
      </c>
      <c r="G2663" s="1">
        <v>49.110300000000002</v>
      </c>
      <c r="H2663" s="1">
        <v>2.3000004683336224</v>
      </c>
      <c r="I2663" s="1">
        <v>56.134500000000003</v>
      </c>
      <c r="J2663" s="1">
        <v>29.2437</v>
      </c>
      <c r="K2663" s="1">
        <v>26.890799999999999</v>
      </c>
      <c r="L2663" s="1">
        <v>59.159700000000001</v>
      </c>
      <c r="M2663" s="1">
        <v>1.11249944218841</v>
      </c>
      <c r="AJ2663" s="1">
        <v>0.69191609334825754</v>
      </c>
      <c r="AK2663" s="1">
        <v>14.773999999999999</v>
      </c>
      <c r="AN2663" s="1">
        <v>0.64818524562209878</v>
      </c>
      <c r="AO2663" s="1">
        <v>13.84024582009674</v>
      </c>
    </row>
    <row r="2664" spans="1:41" ht="15.75" customHeight="1">
      <c r="A2664" s="1" t="s">
        <v>2</v>
      </c>
      <c r="B2664" s="3" t="s">
        <v>431</v>
      </c>
      <c r="C2664" s="3">
        <v>416</v>
      </c>
      <c r="D2664" s="1">
        <v>5.0282499999999999</v>
      </c>
      <c r="F2664" s="1">
        <v>31.316700000000001</v>
      </c>
      <c r="G2664" s="1">
        <v>56.227800000000002</v>
      </c>
      <c r="H2664" s="1">
        <v>1.7954573757771413</v>
      </c>
      <c r="I2664" s="1">
        <v>58.8424842121008</v>
      </c>
      <c r="J2664" s="1">
        <v>30.242633598085401</v>
      </c>
      <c r="K2664" s="1">
        <v>28.599850614015399</v>
      </c>
      <c r="L2664" s="1">
        <v>61.188661319971402</v>
      </c>
      <c r="M2664" s="1">
        <v>1.08203459310102</v>
      </c>
      <c r="AJ2664" s="1">
        <v>0.46725229669792789</v>
      </c>
      <c r="AK2664" s="1">
        <v>14.6328</v>
      </c>
      <c r="AN2664" s="1">
        <v>0.43190911916328295</v>
      </c>
      <c r="AO2664" s="1">
        <v>13.525968312100783</v>
      </c>
    </row>
    <row r="2665" spans="1:41" ht="15.75" customHeight="1">
      <c r="A2665" s="1" t="s">
        <v>2</v>
      </c>
      <c r="B2665" s="3" t="s">
        <v>431</v>
      </c>
      <c r="C2665" s="3">
        <v>416</v>
      </c>
      <c r="D2665" s="1">
        <v>7.0339</v>
      </c>
      <c r="F2665" s="1">
        <v>43.416400000000003</v>
      </c>
      <c r="G2665" s="1">
        <v>64.768699999999995</v>
      </c>
      <c r="H2665" s="1">
        <v>1.4918026367916268</v>
      </c>
      <c r="I2665" s="1">
        <v>63.627472638772801</v>
      </c>
      <c r="J2665" s="1">
        <v>31.554586225478101</v>
      </c>
      <c r="K2665" s="1">
        <v>32.072886413294697</v>
      </c>
      <c r="L2665" s="1">
        <v>68.337054801078196</v>
      </c>
      <c r="M2665" s="1">
        <v>1.1468399850770301</v>
      </c>
      <c r="AJ2665" s="1">
        <v>0.30124791553422209</v>
      </c>
      <c r="AK2665" s="1">
        <v>13.0791</v>
      </c>
      <c r="AN2665" s="1">
        <v>0.27113172005721659</v>
      </c>
      <c r="AO2665" s="1">
        <v>11.77156321069214</v>
      </c>
    </row>
    <row r="2666" spans="1:41" ht="15.75" customHeight="1">
      <c r="A2666" s="1" t="s">
        <v>2</v>
      </c>
      <c r="B2666" s="3" t="s">
        <v>431</v>
      </c>
      <c r="C2666" s="3">
        <v>416</v>
      </c>
      <c r="D2666" s="1">
        <v>9.1666699999999999</v>
      </c>
      <c r="F2666" s="1">
        <v>54.804299999999998</v>
      </c>
      <c r="G2666" s="1">
        <v>96.797200000000004</v>
      </c>
      <c r="H2666" s="1">
        <v>1.7662336714454889</v>
      </c>
      <c r="I2666" s="1">
        <v>71.3302244700036</v>
      </c>
      <c r="J2666" s="1">
        <v>27.8992</v>
      </c>
      <c r="K2666" s="1">
        <v>43.431024470003599</v>
      </c>
      <c r="L2666" s="1">
        <v>68.723641890754607</v>
      </c>
      <c r="M2666" s="1">
        <v>0.93998339640711803</v>
      </c>
      <c r="AJ2666" s="1">
        <v>0.32112261264170877</v>
      </c>
      <c r="AK2666" s="1">
        <v>17.5989</v>
      </c>
      <c r="AN2666" s="1">
        <v>0.26612761079329639</v>
      </c>
      <c r="AO2666" s="1">
        <v>14.584937420199052</v>
      </c>
    </row>
    <row r="2667" spans="1:41" ht="15.75" customHeight="1">
      <c r="A2667" s="1" t="s">
        <v>2</v>
      </c>
      <c r="B2667" s="3" t="s">
        <v>431</v>
      </c>
      <c r="C2667" s="3">
        <v>416</v>
      </c>
      <c r="D2667" s="1">
        <v>9.9858799999999999</v>
      </c>
      <c r="F2667" s="1">
        <v>61.21</v>
      </c>
      <c r="I2667" s="1">
        <v>68.571399999999997</v>
      </c>
      <c r="J2667" s="1">
        <v>27.8992</v>
      </c>
      <c r="K2667" s="1">
        <v>40.672199999999997</v>
      </c>
      <c r="L2667" s="1">
        <v>68.907600000000002</v>
      </c>
      <c r="M2667" s="1">
        <v>1.0082660883847001</v>
      </c>
      <c r="AJ2667" s="1">
        <v>0.2921320045744159</v>
      </c>
      <c r="AK2667" s="1">
        <v>17.881399999999999</v>
      </c>
      <c r="AN2667" s="1">
        <v>0.24683611709974262</v>
      </c>
      <c r="AO2667" s="1">
        <v>15.108838727675247</v>
      </c>
    </row>
    <row r="2668" spans="1:41" ht="15.75" customHeight="1">
      <c r="A2668" s="1" t="s">
        <v>2</v>
      </c>
      <c r="B2668" s="3" t="s">
        <v>431</v>
      </c>
      <c r="C2668" s="3">
        <v>416</v>
      </c>
      <c r="D2668" s="1">
        <v>9.9858800000100008</v>
      </c>
      <c r="F2668" s="1">
        <v>61.21</v>
      </c>
      <c r="G2668" s="1">
        <v>83.274000000000001</v>
      </c>
      <c r="H2668" s="1">
        <v>1.3604639764744322</v>
      </c>
      <c r="I2668" s="1">
        <v>68.571399999999997</v>
      </c>
      <c r="J2668" s="1">
        <v>27.8992</v>
      </c>
      <c r="K2668" s="1">
        <v>40.672199999999997</v>
      </c>
      <c r="L2668" s="1">
        <v>68.907600000000002</v>
      </c>
      <c r="M2668" s="1">
        <v>1.0082660883846952</v>
      </c>
      <c r="AJ2668" s="1">
        <v>0.2921320045744159</v>
      </c>
      <c r="AK2668" s="1">
        <v>17.881399999999999</v>
      </c>
      <c r="AN2668" s="1">
        <v>0.24683611709974262</v>
      </c>
      <c r="AO2668" s="1">
        <v>15.108838727675247</v>
      </c>
    </row>
    <row r="2669" spans="1:41" ht="15.75" customHeight="1">
      <c r="A2669" s="1" t="s">
        <v>2</v>
      </c>
      <c r="C2669" s="3">
        <v>419</v>
      </c>
      <c r="D2669" s="1">
        <v>10</v>
      </c>
      <c r="F2669" s="1">
        <v>64.911600000000007</v>
      </c>
      <c r="X2669" s="1">
        <v>0.35509677777161552</v>
      </c>
      <c r="Y2669" s="1">
        <v>23.049900000000001</v>
      </c>
      <c r="AN2669" s="1">
        <v>0.32950330722907201</v>
      </c>
      <c r="AO2669" s="1">
        <v>21.388586877530631</v>
      </c>
    </row>
    <row r="2670" spans="1:41" ht="15.75" customHeight="1">
      <c r="A2670" s="1" t="s">
        <v>2</v>
      </c>
      <c r="C2670" s="3">
        <v>419</v>
      </c>
      <c r="D2670" s="1">
        <v>16</v>
      </c>
      <c r="F2670" s="1">
        <v>102.86799999999999</v>
      </c>
      <c r="X2670" s="1">
        <v>0.32670023719718477</v>
      </c>
      <c r="Y2670" s="1">
        <v>33.606999999999999</v>
      </c>
      <c r="AN2670" s="1">
        <v>0.30315343694340757</v>
      </c>
      <c r="AO2670" s="1">
        <v>31.184787751494447</v>
      </c>
    </row>
    <row r="2671" spans="1:41" ht="15.75" customHeight="1">
      <c r="A2671" s="1" t="s">
        <v>7</v>
      </c>
      <c r="B2671" s="1" t="s">
        <v>470</v>
      </c>
      <c r="C2671" s="3">
        <v>419.2</v>
      </c>
      <c r="F2671" s="1">
        <v>4</v>
      </c>
      <c r="T2671" s="1">
        <v>2.9455499999999999</v>
      </c>
      <c r="U2671" s="1">
        <v>11.7822</v>
      </c>
      <c r="AN2671" s="1">
        <v>3.1741845999999998</v>
      </c>
      <c r="AO2671" s="1">
        <v>12.696738399999999</v>
      </c>
    </row>
    <row r="2672" spans="1:41" ht="15.75" customHeight="1">
      <c r="A2672" s="1" t="s">
        <v>7</v>
      </c>
      <c r="B2672" s="1" t="s">
        <v>470</v>
      </c>
      <c r="C2672" s="3">
        <v>419.2</v>
      </c>
      <c r="F2672" s="1">
        <v>12</v>
      </c>
      <c r="T2672" s="1">
        <v>1.1658333333333333</v>
      </c>
      <c r="U2672" s="1">
        <v>13.99</v>
      </c>
      <c r="AN2672" s="1">
        <v>1.0883566666666666</v>
      </c>
      <c r="AO2672" s="1">
        <v>13.060280000000001</v>
      </c>
    </row>
    <row r="2673" spans="1:41" ht="15.75" customHeight="1">
      <c r="A2673" s="1" t="s">
        <v>7</v>
      </c>
      <c r="B2673" s="1" t="s">
        <v>470</v>
      </c>
      <c r="C2673" s="3">
        <v>419.2</v>
      </c>
      <c r="F2673" s="1">
        <v>20</v>
      </c>
      <c r="T2673" s="1">
        <v>0.82338249999999991</v>
      </c>
      <c r="U2673" s="1">
        <v>16.467649999999999</v>
      </c>
      <c r="AN2673" s="1">
        <v>0.68700428999999985</v>
      </c>
      <c r="AO2673" s="1">
        <v>13.740085799999997</v>
      </c>
    </row>
    <row r="2674" spans="1:41" ht="15.75" customHeight="1">
      <c r="A2674" s="1" t="s">
        <v>7</v>
      </c>
      <c r="B2674" s="1" t="s">
        <v>470</v>
      </c>
      <c r="C2674" s="3">
        <v>419.2</v>
      </c>
      <c r="F2674" s="1">
        <v>34</v>
      </c>
      <c r="T2674" s="1">
        <v>0.46083382352941177</v>
      </c>
      <c r="U2674" s="1">
        <v>15.66835</v>
      </c>
      <c r="AN2674" s="1">
        <v>0.26209724117647054</v>
      </c>
      <c r="AO2674" s="1">
        <v>8.9113061999999985</v>
      </c>
    </row>
    <row r="2675" spans="1:41" ht="15.75" customHeight="1">
      <c r="A2675" s="1" t="s">
        <v>7</v>
      </c>
      <c r="B2675" s="1" t="s">
        <v>470</v>
      </c>
      <c r="C2675" s="3">
        <v>419.2</v>
      </c>
      <c r="F2675" s="1">
        <v>44</v>
      </c>
      <c r="T2675" s="1">
        <v>0.42911704545454549</v>
      </c>
      <c r="U2675" s="1">
        <v>18.881150000000002</v>
      </c>
      <c r="AN2675" s="1">
        <v>0.22492517727272726</v>
      </c>
      <c r="AO2675" s="1">
        <v>9.8967077999999997</v>
      </c>
    </row>
    <row r="2676" spans="1:41" ht="15.75" customHeight="1">
      <c r="A2676" s="1" t="s">
        <v>7</v>
      </c>
      <c r="B2676" s="1" t="s">
        <v>470</v>
      </c>
      <c r="C2676" s="3">
        <v>419.2</v>
      </c>
      <c r="F2676" s="1">
        <v>66</v>
      </c>
      <c r="T2676" s="1">
        <v>0.38849393939393939</v>
      </c>
      <c r="U2676" s="1">
        <v>25.640599999999999</v>
      </c>
      <c r="AN2676" s="1">
        <v>0.23309636363636363</v>
      </c>
      <c r="AO2676" s="1">
        <v>15.384359999999999</v>
      </c>
    </row>
    <row r="2677" spans="1:41" ht="15.75" customHeight="1">
      <c r="A2677" s="1" t="s">
        <v>7</v>
      </c>
      <c r="B2677" s="1" t="s">
        <v>470</v>
      </c>
      <c r="C2677" s="3">
        <v>419.2</v>
      </c>
      <c r="F2677" s="1">
        <v>77</v>
      </c>
      <c r="T2677" s="1">
        <v>0.37037662337662336</v>
      </c>
      <c r="U2677" s="1">
        <v>28.518999999999998</v>
      </c>
      <c r="AN2677" s="1">
        <v>0.22222597402597402</v>
      </c>
      <c r="AO2677" s="1">
        <v>17.1114</v>
      </c>
    </row>
    <row r="2678" spans="1:41" ht="15.75" customHeight="1">
      <c r="A2678" s="1" t="s">
        <v>2</v>
      </c>
      <c r="C2678" s="3">
        <v>420</v>
      </c>
      <c r="D2678" s="1">
        <v>4.4009900000000002</v>
      </c>
      <c r="G2678" s="1">
        <v>74.649074823576001</v>
      </c>
      <c r="I2678" s="1">
        <v>44.880400000000002</v>
      </c>
      <c r="J2678" s="1">
        <v>21.631599999999999</v>
      </c>
      <c r="K2678" s="1">
        <v>23.248799999999999</v>
      </c>
      <c r="L2678" s="1">
        <v>49.107500000000002</v>
      </c>
      <c r="M2678" s="1">
        <v>1.1818201369533099</v>
      </c>
      <c r="AH2678" s="1">
        <v>14.310533700000001</v>
      </c>
      <c r="AK2678" s="1">
        <v>7.7463782100000005</v>
      </c>
      <c r="AO2678" s="1">
        <v>14.310533700000001</v>
      </c>
    </row>
    <row r="2679" spans="1:41" ht="15.75" customHeight="1">
      <c r="A2679" s="1" t="s">
        <v>2</v>
      </c>
      <c r="C2679" s="3">
        <v>420</v>
      </c>
      <c r="D2679" s="1">
        <v>6.0645800000000003</v>
      </c>
      <c r="G2679" s="1">
        <v>102.866692765392</v>
      </c>
      <c r="I2679" s="1">
        <v>49.131312481431202</v>
      </c>
      <c r="J2679" s="1">
        <v>24.209559483939501</v>
      </c>
      <c r="K2679" s="1">
        <v>24.921752997491598</v>
      </c>
      <c r="L2679" s="1">
        <v>44.729500000000002</v>
      </c>
      <c r="M2679" s="1">
        <v>0.82337468468312702</v>
      </c>
      <c r="AH2679" s="1">
        <v>15.3749187</v>
      </c>
      <c r="AK2679" s="1">
        <v>12.891222900000001</v>
      </c>
      <c r="AO2679" s="1">
        <v>15.3749187</v>
      </c>
    </row>
    <row r="2680" spans="1:41" ht="15.75" customHeight="1">
      <c r="A2680" s="1" t="s">
        <v>2</v>
      </c>
      <c r="C2680" s="3">
        <v>420</v>
      </c>
      <c r="D2680" s="1">
        <v>10.083399999999999</v>
      </c>
      <c r="G2680" s="1">
        <v>175.80525674111999</v>
      </c>
      <c r="I2680" s="1">
        <v>48.050699999999999</v>
      </c>
      <c r="J2680" s="1">
        <v>24.651</v>
      </c>
      <c r="K2680" s="1">
        <v>23.399699999999999</v>
      </c>
      <c r="L2680" s="1">
        <v>45.484299999999998</v>
      </c>
      <c r="M2680" s="1">
        <v>0.89032338021427604</v>
      </c>
      <c r="AH2680" s="1">
        <v>23.535759600000002</v>
      </c>
      <c r="AK2680" s="1">
        <v>21.4068915</v>
      </c>
      <c r="AO2680" s="1">
        <v>23.535759600000002</v>
      </c>
    </row>
    <row r="2681" spans="1:41" ht="15.75" customHeight="1">
      <c r="A2681" s="1" t="s">
        <v>2</v>
      </c>
      <c r="C2681" s="3">
        <v>420</v>
      </c>
      <c r="D2681" s="1">
        <v>13.9152</v>
      </c>
      <c r="G2681" s="1">
        <v>263.26954480320001</v>
      </c>
      <c r="I2681" s="1">
        <v>38.690800000000003</v>
      </c>
      <c r="J2681" s="1">
        <v>22.386500000000002</v>
      </c>
      <c r="K2681" s="1">
        <v>16.304300000000001</v>
      </c>
      <c r="L2681" s="1">
        <v>30.991499999999998</v>
      </c>
      <c r="M2681" s="1">
        <v>0.52777488147298601</v>
      </c>
      <c r="AH2681" s="1">
        <v>23.8905873</v>
      </c>
      <c r="AK2681" s="1">
        <v>28.148421599999999</v>
      </c>
      <c r="AO2681" s="1">
        <v>23.8905873</v>
      </c>
    </row>
    <row r="2682" spans="1:41" ht="15.75" customHeight="1">
      <c r="A2682" s="1" t="s">
        <v>2</v>
      </c>
      <c r="C2682" s="3">
        <v>420</v>
      </c>
      <c r="D2682" s="1">
        <v>15.9526</v>
      </c>
      <c r="G2682" s="1">
        <v>293.57837145576002</v>
      </c>
      <c r="I2682" s="1">
        <v>34.463799999999999</v>
      </c>
      <c r="J2682" s="1">
        <v>21.933599999999998</v>
      </c>
      <c r="K2682" s="1">
        <v>12.530200000000001</v>
      </c>
      <c r="L2682" s="1">
        <v>32.803100000000001</v>
      </c>
      <c r="M2682" s="1">
        <v>0.86746420647715095</v>
      </c>
      <c r="AH2682" s="1">
        <v>18.745732799999999</v>
      </c>
      <c r="AK2682" s="1">
        <v>16.084574100000001</v>
      </c>
      <c r="AO2682" s="1">
        <v>18.745732799999999</v>
      </c>
    </row>
    <row r="2683" spans="1:41" ht="15.75" customHeight="1">
      <c r="A2683" s="1" t="s">
        <v>2</v>
      </c>
      <c r="C2683" s="3">
        <v>420</v>
      </c>
      <c r="D2683" s="1">
        <v>21.036899999999999</v>
      </c>
      <c r="G2683" s="1">
        <v>377.19021173508003</v>
      </c>
      <c r="I2683" s="1">
        <v>42.615900000000003</v>
      </c>
      <c r="J2683" s="1">
        <v>24.0471</v>
      </c>
      <c r="K2683" s="1">
        <v>18.5688</v>
      </c>
      <c r="L2683" s="1">
        <v>43.823700000000002</v>
      </c>
      <c r="M2683" s="1">
        <v>1.0650445909267201</v>
      </c>
      <c r="AH2683" s="1">
        <v>35.244779399999999</v>
      </c>
      <c r="AK2683" s="1">
        <v>25.842090599999999</v>
      </c>
      <c r="AO2683" s="1">
        <v>35.244779399999999</v>
      </c>
    </row>
    <row r="2684" spans="1:41" ht="15.75" customHeight="1">
      <c r="A2684" s="1" t="s">
        <v>2</v>
      </c>
      <c r="C2684" s="3">
        <v>420</v>
      </c>
      <c r="D2684" s="1">
        <v>24.85</v>
      </c>
      <c r="G2684" s="1">
        <v>464.2688398950001</v>
      </c>
      <c r="I2684" s="1">
        <v>34.614699999999999</v>
      </c>
      <c r="J2684" s="1">
        <v>21.329699999999999</v>
      </c>
      <c r="K2684" s="1">
        <v>13.285</v>
      </c>
      <c r="L2684" s="1">
        <v>32.954099999999997</v>
      </c>
      <c r="M2684" s="1">
        <v>0.87500188182160299</v>
      </c>
      <c r="AH2684" s="1">
        <v>33.825468600000001</v>
      </c>
      <c r="AK2684" s="1">
        <v>31.873965300000002</v>
      </c>
      <c r="AO2684" s="1">
        <v>33.825468600000001</v>
      </c>
    </row>
    <row r="2685" spans="1:41" ht="15.75" customHeight="1">
      <c r="A2685" s="1" t="s">
        <v>2</v>
      </c>
      <c r="C2685" s="3">
        <v>421</v>
      </c>
      <c r="D2685" s="1">
        <v>4.2165499999999998</v>
      </c>
      <c r="G2685" s="1">
        <v>69.835027747095012</v>
      </c>
      <c r="L2685" s="1">
        <v>46.7776</v>
      </c>
      <c r="AH2685" s="1">
        <v>10.6116732</v>
      </c>
      <c r="AK2685" s="1">
        <v>12.9684276</v>
      </c>
      <c r="AO2685" s="1">
        <v>10.6116732</v>
      </c>
    </row>
    <row r="2686" spans="1:41" ht="15.75" customHeight="1">
      <c r="A2686" s="1" t="s">
        <v>2</v>
      </c>
      <c r="C2686" s="3">
        <v>421</v>
      </c>
      <c r="D2686" s="1">
        <v>8.6609099999999994</v>
      </c>
      <c r="G2686" s="1">
        <v>146.31569001891</v>
      </c>
      <c r="I2686" s="1">
        <v>46.064599999999999</v>
      </c>
      <c r="J2686" s="1">
        <v>23.720300000000002</v>
      </c>
      <c r="K2686" s="1">
        <v>22.3443</v>
      </c>
      <c r="L2686" s="1">
        <v>42.99</v>
      </c>
      <c r="M2686" s="1">
        <v>0.86239891157923998</v>
      </c>
      <c r="AH2686" s="1">
        <v>20.924631900000001</v>
      </c>
      <c r="AK2686" s="1">
        <v>18.8619813</v>
      </c>
      <c r="AO2686" s="1">
        <v>20.924631900000001</v>
      </c>
    </row>
    <row r="2687" spans="1:41" ht="15.75" customHeight="1">
      <c r="A2687" s="1" t="s">
        <v>2</v>
      </c>
      <c r="C2687" s="3">
        <v>421</v>
      </c>
      <c r="D2687" s="1">
        <v>10.729799999999999</v>
      </c>
      <c r="G2687" s="1">
        <v>184.91539462488001</v>
      </c>
      <c r="I2687" s="1">
        <v>48.993984742568998</v>
      </c>
      <c r="J2687" s="1">
        <v>22.793390700298001</v>
      </c>
      <c r="K2687" s="1">
        <v>26.200594042271</v>
      </c>
      <c r="L2687" s="1">
        <v>45.007199999999997</v>
      </c>
      <c r="M2687" s="1">
        <v>0.84783609348181599</v>
      </c>
      <c r="AH2687" s="1">
        <v>20.110303800000004</v>
      </c>
      <c r="AK2687" s="1">
        <v>18.784188</v>
      </c>
      <c r="AO2687" s="1">
        <v>20.110303800000004</v>
      </c>
    </row>
    <row r="2688" spans="1:41" ht="15.75" customHeight="1">
      <c r="A2688" s="1" t="s">
        <v>2</v>
      </c>
      <c r="C2688" s="3">
        <v>421</v>
      </c>
      <c r="D2688" s="1">
        <v>14.6761</v>
      </c>
      <c r="G2688" s="1">
        <v>263.92182380873999</v>
      </c>
      <c r="I2688" s="1">
        <v>38.008995782722799</v>
      </c>
      <c r="J2688" s="1">
        <v>21.768452123214502</v>
      </c>
      <c r="K2688" s="1">
        <v>16.240543659508301</v>
      </c>
      <c r="L2688" s="1">
        <v>35.730600000000003</v>
      </c>
      <c r="M2688" s="1">
        <v>0.85970938963063404</v>
      </c>
      <c r="AH2688" s="1">
        <v>31.290368399999998</v>
      </c>
      <c r="AK2688" s="1">
        <v>32.321399400000004</v>
      </c>
      <c r="AO2688" s="1">
        <v>31.290368399999998</v>
      </c>
    </row>
    <row r="2689" spans="1:41" ht="15.75" customHeight="1">
      <c r="A2689" s="1" t="s">
        <v>2</v>
      </c>
      <c r="C2689" s="3">
        <v>421</v>
      </c>
      <c r="D2689" s="1">
        <v>16.657</v>
      </c>
      <c r="G2689" s="1">
        <v>308.11188639690005</v>
      </c>
      <c r="I2689" s="1">
        <v>39.516300000000001</v>
      </c>
      <c r="J2689" s="1">
        <v>20.185700000000001</v>
      </c>
      <c r="K2689" s="1">
        <v>19.3306</v>
      </c>
      <c r="L2689" s="1">
        <v>33.4574</v>
      </c>
      <c r="M2689" s="1">
        <v>0.686564307367593</v>
      </c>
      <c r="AH2689" s="1">
        <v>16.332472800000001</v>
      </c>
      <c r="AK2689" s="1">
        <v>19.425173400000002</v>
      </c>
      <c r="AO2689" s="1">
        <v>16.332472800000001</v>
      </c>
    </row>
    <row r="2690" spans="1:41" ht="15.75" customHeight="1">
      <c r="A2690" s="1" t="s">
        <v>2</v>
      </c>
      <c r="C2690" s="3">
        <v>421</v>
      </c>
      <c r="D2690" s="1">
        <v>19.733499999999999</v>
      </c>
      <c r="L2690" s="1">
        <v>29.607800000000001</v>
      </c>
      <c r="AH2690" s="1">
        <v>24.537262500000004</v>
      </c>
      <c r="AK2690" s="1">
        <v>20.1178575</v>
      </c>
      <c r="AO2690" s="1">
        <v>24.537262500000004</v>
      </c>
    </row>
    <row r="2691" spans="1:41" ht="15.75" customHeight="1">
      <c r="A2691" s="1" t="s">
        <v>2</v>
      </c>
      <c r="C2691" s="3">
        <v>422</v>
      </c>
      <c r="D2691" s="1">
        <v>7.8870100000000001</v>
      </c>
      <c r="G2691" s="1">
        <v>149.12982893434503</v>
      </c>
      <c r="I2691" s="1">
        <v>27.198799999999999</v>
      </c>
      <c r="J2691" s="1">
        <v>19.086099999999998</v>
      </c>
      <c r="K2691" s="1">
        <v>8.1127000000000002</v>
      </c>
      <c r="L2691" s="1">
        <v>37.226900000000001</v>
      </c>
      <c r="M2691" s="1">
        <v>2.2360989559579401</v>
      </c>
      <c r="AH2691" s="1">
        <v>21.203726400000001</v>
      </c>
      <c r="AK2691" s="1">
        <v>19.599987600000002</v>
      </c>
      <c r="AO2691" s="1">
        <v>21.203726400000001</v>
      </c>
    </row>
    <row r="2692" spans="1:41" ht="15.75" customHeight="1">
      <c r="A2692" s="1" t="s">
        <v>2</v>
      </c>
      <c r="C2692" s="3">
        <v>422</v>
      </c>
      <c r="D2692" s="1">
        <v>10.9033</v>
      </c>
      <c r="G2692" s="1">
        <v>183.86980902818999</v>
      </c>
      <c r="I2692" s="1">
        <v>28.590183495411502</v>
      </c>
      <c r="J2692" s="1">
        <v>17.6915121293436</v>
      </c>
      <c r="K2692" s="1">
        <v>10.8986713660679</v>
      </c>
      <c r="L2692" s="1">
        <v>45.902999999999999</v>
      </c>
      <c r="M2692" s="1">
        <v>2.5885254195745802</v>
      </c>
      <c r="AH2692" s="1">
        <v>24.411105899999999</v>
      </c>
      <c r="AK2692" s="1">
        <v>19.439594100000001</v>
      </c>
      <c r="AO2692" s="1">
        <v>24.411105899999999</v>
      </c>
    </row>
    <row r="2693" spans="1:41" ht="15.75" customHeight="1">
      <c r="A2693" s="1" t="s">
        <v>2</v>
      </c>
      <c r="C2693" s="3">
        <v>422</v>
      </c>
      <c r="D2693" s="1">
        <v>13.9032</v>
      </c>
      <c r="G2693" s="1">
        <v>255.25598253192001</v>
      </c>
      <c r="I2693" s="1">
        <v>27.987500000000001</v>
      </c>
      <c r="J2693" s="1">
        <v>17.959399999999999</v>
      </c>
      <c r="K2693" s="1">
        <v>10.0281</v>
      </c>
      <c r="L2693" s="1">
        <v>34.748100000000001</v>
      </c>
      <c r="M2693" s="1">
        <v>1.67416559467895</v>
      </c>
      <c r="AH2693" s="1">
        <v>8.8552221299999996</v>
      </c>
      <c r="AK2693" s="1">
        <v>16.713297000000001</v>
      </c>
      <c r="AO2693" s="1">
        <v>8.8552221299999996</v>
      </c>
    </row>
    <row r="2694" spans="1:41" ht="15.75" customHeight="1">
      <c r="A2694" s="1" t="s">
        <v>2</v>
      </c>
      <c r="C2694" s="3">
        <v>422</v>
      </c>
      <c r="D2694" s="1">
        <v>20.133600000000001</v>
      </c>
      <c r="G2694" s="1">
        <v>364.90876348464002</v>
      </c>
      <c r="I2694" s="1">
        <v>34.168862408759097</v>
      </c>
      <c r="J2694" s="1">
        <v>18.222550895819499</v>
      </c>
      <c r="K2694" s="1">
        <v>15.9463115129396</v>
      </c>
      <c r="L2694" s="1">
        <v>21.452300000000001</v>
      </c>
      <c r="M2694" s="1">
        <v>0.202538944605448</v>
      </c>
      <c r="AH2694" s="1">
        <v>31.948423200000001</v>
      </c>
      <c r="AK2694" s="1">
        <v>36.599148</v>
      </c>
      <c r="AO2694" s="1">
        <v>31.948423200000001</v>
      </c>
    </row>
    <row r="2695" spans="1:41" ht="15.75" customHeight="1">
      <c r="A2695" s="1" t="s">
        <v>2</v>
      </c>
      <c r="C2695" s="3">
        <v>426</v>
      </c>
      <c r="D2695" s="1">
        <v>3.5097200000000002</v>
      </c>
      <c r="F2695" s="1">
        <v>73.331738709999996</v>
      </c>
      <c r="I2695" s="1">
        <v>48.7577820425116</v>
      </c>
      <c r="J2695" s="1">
        <v>21.506250308453499</v>
      </c>
      <c r="K2695" s="1">
        <v>27.251531734058101</v>
      </c>
      <c r="L2695" s="1">
        <v>26.009313776569801</v>
      </c>
      <c r="M2695" s="1">
        <v>0.165240747274713</v>
      </c>
      <c r="V2695" s="1">
        <v>1.4849913818846909</v>
      </c>
      <c r="W2695" s="1">
        <v>108.89700000000001</v>
      </c>
      <c r="X2695" s="1">
        <v>1.1355792385012053</v>
      </c>
      <c r="Y2695" s="1">
        <v>83.274000000000001</v>
      </c>
      <c r="AB2695" s="1">
        <v>1.0045513893149185</v>
      </c>
      <c r="AC2695" s="1">
        <v>73.665499999999994</v>
      </c>
      <c r="AN2695" s="1">
        <v>1.1017926580400452</v>
      </c>
      <c r="AO2695" s="1">
        <v>80.796371311988977</v>
      </c>
    </row>
    <row r="2696" spans="1:41" ht="15.75" customHeight="1">
      <c r="A2696" s="1" t="s">
        <v>2</v>
      </c>
      <c r="C2696" s="3">
        <v>426</v>
      </c>
      <c r="D2696" s="1">
        <v>4.1076499999999996</v>
      </c>
      <c r="F2696" s="1">
        <v>83.421853089999999</v>
      </c>
      <c r="I2696" s="1">
        <v>50</v>
      </c>
      <c r="J2696" s="1">
        <v>23.214300000000001</v>
      </c>
      <c r="K2696" s="1">
        <v>26.785699999999999</v>
      </c>
      <c r="L2696" s="1">
        <v>26.785699999999999</v>
      </c>
      <c r="M2696" s="1">
        <v>0.13333233777724701</v>
      </c>
      <c r="V2696" s="1">
        <v>1.6253175275529783</v>
      </c>
      <c r="W2696" s="1">
        <v>135.58699999999999</v>
      </c>
      <c r="X2696" s="1">
        <v>0.91290947376106235</v>
      </c>
      <c r="Y2696" s="1">
        <v>76.156599999999997</v>
      </c>
      <c r="AB2696" s="1">
        <v>0.87025038782138675</v>
      </c>
      <c r="AC2696" s="1">
        <v>72.597899999999996</v>
      </c>
      <c r="AN2696" s="1">
        <v>1.0370687202402233</v>
      </c>
      <c r="AO2696" s="1">
        <v>86.514194424114223</v>
      </c>
    </row>
    <row r="2697" spans="1:41" ht="15.75" customHeight="1">
      <c r="A2697" s="1" t="s">
        <v>2</v>
      </c>
      <c r="C2697" s="3">
        <v>426</v>
      </c>
      <c r="D2697" s="1">
        <v>4.4350899999999998</v>
      </c>
      <c r="F2697" s="1">
        <v>90.071799299999995</v>
      </c>
      <c r="I2697" s="1">
        <v>48.6700797497518</v>
      </c>
      <c r="J2697" s="1">
        <v>22.353763367486501</v>
      </c>
      <c r="K2697" s="1">
        <v>26.316316382265299</v>
      </c>
      <c r="L2697" s="1">
        <v>27.0318795257954</v>
      </c>
      <c r="M2697" s="1">
        <v>0.17776485471429801</v>
      </c>
      <c r="V2697" s="1">
        <v>0.80600033044076203</v>
      </c>
      <c r="W2697" s="1">
        <v>72.597899999999996</v>
      </c>
      <c r="X2697" s="1">
        <v>0.80600033044076203</v>
      </c>
      <c r="Y2697" s="1">
        <v>72.597899999999996</v>
      </c>
      <c r="AB2697" s="1">
        <v>0.77044092089353389</v>
      </c>
      <c r="AC2697" s="1">
        <v>69.394999999999996</v>
      </c>
      <c r="AN2697" s="1">
        <v>0.72568006771421212</v>
      </c>
      <c r="AO2697" s="1">
        <v>65.36330941516492</v>
      </c>
    </row>
    <row r="2698" spans="1:41" ht="15.75" customHeight="1">
      <c r="A2698" s="1" t="s">
        <v>2</v>
      </c>
      <c r="C2698" s="3">
        <v>426</v>
      </c>
      <c r="D2698" s="1">
        <v>5.1753900000000002</v>
      </c>
      <c r="F2698" s="1">
        <v>105.86312</v>
      </c>
      <c r="I2698" s="1">
        <v>45.6633</v>
      </c>
      <c r="J2698" s="1">
        <v>20.408200000000001</v>
      </c>
      <c r="K2698" s="1">
        <v>25.255099999999999</v>
      </c>
      <c r="L2698" s="1">
        <v>27.588459977011802</v>
      </c>
      <c r="M2698" s="1">
        <v>0.28430930691273498</v>
      </c>
      <c r="V2698" s="1">
        <v>1.0488260690931561</v>
      </c>
      <c r="W2698" s="1">
        <v>111.032</v>
      </c>
      <c r="X2698" s="1">
        <v>0.78661955181986709</v>
      </c>
      <c r="Y2698" s="1">
        <v>83.274000000000001</v>
      </c>
      <c r="AB2698" s="1">
        <v>0.62526213101293326</v>
      </c>
      <c r="AC2698" s="1">
        <v>66.1922</v>
      </c>
      <c r="AN2698" s="1">
        <v>0.75139411883906848</v>
      </c>
      <c r="AO2698" s="1">
        <v>79.54492576995456</v>
      </c>
    </row>
    <row r="2699" spans="1:41" ht="15.75" customHeight="1">
      <c r="A2699" s="1" t="s">
        <v>2</v>
      </c>
      <c r="C2699" s="3">
        <v>426</v>
      </c>
      <c r="D2699" s="1">
        <v>5.5455500000000004</v>
      </c>
      <c r="F2699" s="1">
        <v>112.8940887</v>
      </c>
      <c r="I2699" s="1">
        <v>47.059665432390901</v>
      </c>
      <c r="J2699" s="1">
        <v>20.896927901336799</v>
      </c>
      <c r="K2699" s="1">
        <v>26.162737531054098</v>
      </c>
      <c r="L2699" s="1">
        <v>27.866757720929499</v>
      </c>
      <c r="M2699" s="1">
        <v>0.266402925585283</v>
      </c>
      <c r="X2699" s="1">
        <v>0.73762940977398206</v>
      </c>
      <c r="Y2699" s="1">
        <v>83.274000000000001</v>
      </c>
      <c r="AB2699" s="1">
        <v>0.57686457069153252</v>
      </c>
      <c r="AC2699" s="1">
        <v>65.124600000000001</v>
      </c>
      <c r="AN2699" s="1">
        <v>0.67427742712898486</v>
      </c>
      <c r="AO2699" s="1">
        <v>76.121935666707401</v>
      </c>
    </row>
    <row r="2700" spans="1:41" ht="15.75" customHeight="1">
      <c r="A2700" s="1" t="s">
        <v>2</v>
      </c>
      <c r="C2700" s="3">
        <v>426</v>
      </c>
      <c r="D2700" s="1">
        <v>6.1434800000000003</v>
      </c>
      <c r="F2700" s="1">
        <v>120.5743959</v>
      </c>
      <c r="I2700" s="1">
        <v>49.315254320951198</v>
      </c>
      <c r="J2700" s="1">
        <v>21.686384012332901</v>
      </c>
      <c r="K2700" s="1">
        <v>27.6288703086183</v>
      </c>
      <c r="L2700" s="1">
        <v>28.316299999999998</v>
      </c>
      <c r="M2700" s="1">
        <v>0.23996333956510099</v>
      </c>
      <c r="V2700" s="1">
        <v>1.0359662107086456</v>
      </c>
      <c r="W2700" s="1">
        <v>124.911</v>
      </c>
      <c r="X2700" s="1">
        <v>0.67293557154651429</v>
      </c>
      <c r="Y2700" s="1">
        <v>81.138800000000003</v>
      </c>
      <c r="AB2700" s="1">
        <v>0.52241024758580179</v>
      </c>
      <c r="AC2700" s="1">
        <v>62.9893</v>
      </c>
      <c r="AN2700" s="1">
        <v>0.67757693376136152</v>
      </c>
      <c r="AO2700" s="1">
        <v>81.698429464050477</v>
      </c>
    </row>
    <row r="2701" spans="1:41" ht="15.75" customHeight="1">
      <c r="A2701" s="1" t="s">
        <v>2</v>
      </c>
      <c r="C2701" s="3">
        <v>426</v>
      </c>
      <c r="D2701" s="1">
        <v>6.5278700000000001</v>
      </c>
      <c r="F2701" s="1">
        <v>125.25415839999999</v>
      </c>
      <c r="I2701" s="1">
        <v>50.765300000000003</v>
      </c>
      <c r="J2701" s="1">
        <v>22.193899999999999</v>
      </c>
      <c r="K2701" s="1">
        <v>28.571400000000001</v>
      </c>
      <c r="L2701" s="1">
        <v>29.4970564702577</v>
      </c>
      <c r="M2701" s="1">
        <v>0.25561073206975199</v>
      </c>
      <c r="V2701" s="1">
        <v>0.87792693986489534</v>
      </c>
      <c r="W2701" s="1">
        <v>109.964</v>
      </c>
      <c r="X2701" s="1">
        <v>0.67194335954227835</v>
      </c>
      <c r="Y2701" s="1">
        <v>84.163700000000006</v>
      </c>
      <c r="AB2701" s="1">
        <v>0.49436841686581146</v>
      </c>
      <c r="AC2701" s="1">
        <v>61.921700000000001</v>
      </c>
      <c r="AN2701" s="1">
        <v>0.61942641759060579</v>
      </c>
      <c r="AO2701" s="1">
        <v>77.585734626038274</v>
      </c>
    </row>
    <row r="2702" spans="1:41" ht="15.75" customHeight="1">
      <c r="A2702" s="1" t="s">
        <v>2</v>
      </c>
      <c r="C2702" s="3">
        <v>426</v>
      </c>
      <c r="D2702" s="1">
        <v>6.6417599999999997</v>
      </c>
      <c r="F2702" s="1">
        <v>126.7918626</v>
      </c>
      <c r="I2702" s="1">
        <v>51.275500000000001</v>
      </c>
      <c r="J2702" s="1">
        <v>22.193899999999999</v>
      </c>
      <c r="K2702" s="1">
        <v>29.081600000000002</v>
      </c>
      <c r="L2702" s="1">
        <v>29.846900000000002</v>
      </c>
      <c r="M2702" s="1">
        <v>0.26315608494718301</v>
      </c>
      <c r="V2702" s="1">
        <v>1.0272662405438502</v>
      </c>
      <c r="W2702" s="1">
        <v>130.249</v>
      </c>
      <c r="X2702" s="1">
        <v>0.67081118828914088</v>
      </c>
      <c r="Y2702" s="1">
        <v>85.053399999999996</v>
      </c>
      <c r="AB2702" s="1">
        <v>0.48837282410678107</v>
      </c>
      <c r="AC2702" s="1">
        <v>61.921700000000001</v>
      </c>
      <c r="AN2702" s="1">
        <v>0.66174769699226799</v>
      </c>
      <c r="AO2702" s="1">
        <v>83.904223072910071</v>
      </c>
    </row>
    <row r="2703" spans="1:41" ht="15.75" customHeight="1">
      <c r="A2703" s="1" t="s">
        <v>2</v>
      </c>
      <c r="C2703" s="3">
        <v>426</v>
      </c>
      <c r="D2703" s="1">
        <v>6.7129500000000002</v>
      </c>
      <c r="F2703" s="1">
        <v>128.15088679999999</v>
      </c>
      <c r="I2703" s="1">
        <v>51.275500000000001</v>
      </c>
      <c r="J2703" s="1">
        <v>22.193899999999999</v>
      </c>
      <c r="K2703" s="1">
        <v>29.081600000000002</v>
      </c>
      <c r="L2703" s="1">
        <v>29.846900000000002</v>
      </c>
      <c r="M2703" s="1">
        <v>0.26315608494718301</v>
      </c>
      <c r="X2703" s="1">
        <v>0.67063991634705733</v>
      </c>
      <c r="Y2703" s="1">
        <v>85.943100000000001</v>
      </c>
      <c r="AB2703" s="1">
        <v>0.48319369103590137</v>
      </c>
      <c r="AC2703" s="1">
        <v>61.921700000000001</v>
      </c>
      <c r="AN2703" s="1">
        <v>0.60892456111051463</v>
      </c>
      <c r="AO2703" s="1">
        <v>78.03422250061324</v>
      </c>
    </row>
    <row r="2704" spans="1:41" ht="15.75" customHeight="1">
      <c r="A2704" s="1" t="s">
        <v>2</v>
      </c>
      <c r="C2704" s="3">
        <v>426</v>
      </c>
      <c r="D2704" s="1">
        <v>7.16852</v>
      </c>
      <c r="F2704" s="1">
        <v>138.94455579999999</v>
      </c>
      <c r="I2704" s="1">
        <v>52.531379043630999</v>
      </c>
      <c r="J2704" s="1">
        <v>22.6648546413616</v>
      </c>
      <c r="K2704" s="1">
        <v>29.866524402269398</v>
      </c>
      <c r="L2704" s="1">
        <v>29.375945358638401</v>
      </c>
      <c r="M2704" s="1">
        <v>0.22470276845359599</v>
      </c>
      <c r="V2704" s="1">
        <v>0.81447595688448582</v>
      </c>
      <c r="W2704" s="1">
        <v>113.167</v>
      </c>
      <c r="X2704" s="1">
        <v>0.62238422752130917</v>
      </c>
      <c r="Y2704" s="1">
        <v>86.476900000000001</v>
      </c>
      <c r="AB2704" s="1">
        <v>0.43029033902351665</v>
      </c>
      <c r="AC2704" s="1">
        <v>59.786499999999997</v>
      </c>
      <c r="AN2704" s="1">
        <v>0.5641046147919202</v>
      </c>
      <c r="AO2704" s="1">
        <v>78.379265126993459</v>
      </c>
    </row>
    <row r="2705" spans="1:41" ht="15.75" customHeight="1">
      <c r="A2705" s="1" t="s">
        <v>2</v>
      </c>
      <c r="C2705" s="3">
        <v>426</v>
      </c>
      <c r="D2705" s="1">
        <v>7.4532499999999997</v>
      </c>
      <c r="F2705" s="1">
        <v>146.2804658</v>
      </c>
      <c r="I2705" s="1">
        <v>53.316299999999998</v>
      </c>
      <c r="J2705" s="1">
        <v>22.959199999999999</v>
      </c>
      <c r="K2705" s="1">
        <v>30.357099999999999</v>
      </c>
      <c r="L2705" s="1">
        <v>29.081600000000002</v>
      </c>
      <c r="M2705" s="1">
        <v>0.20167934354730899</v>
      </c>
      <c r="V2705" s="1">
        <v>0.72984454497136286</v>
      </c>
      <c r="W2705" s="1">
        <v>106.762</v>
      </c>
      <c r="X2705" s="1">
        <v>0.55103051223672006</v>
      </c>
      <c r="Y2705" s="1">
        <v>80.605000000000004</v>
      </c>
      <c r="AB2705" s="1">
        <v>0.38681583142730186</v>
      </c>
      <c r="AC2705" s="1">
        <v>56.583599999999997</v>
      </c>
      <c r="AN2705" s="1">
        <v>0.50328727095456227</v>
      </c>
      <c r="AO2705" s="1">
        <v>73.621096426444183</v>
      </c>
    </row>
    <row r="2706" spans="1:41" ht="15.75" customHeight="1">
      <c r="A2706" s="1" t="s">
        <v>2</v>
      </c>
      <c r="C2706" s="3">
        <v>426</v>
      </c>
      <c r="D2706" s="1">
        <v>7.5813800000000002</v>
      </c>
      <c r="F2706" s="1">
        <v>149.534381</v>
      </c>
      <c r="I2706" s="1">
        <v>53.316299999999998</v>
      </c>
      <c r="J2706" s="1">
        <v>22.449000000000002</v>
      </c>
      <c r="K2706" s="1">
        <v>30.8673</v>
      </c>
      <c r="L2706" s="1">
        <v>29.081600000000002</v>
      </c>
      <c r="M2706" s="1">
        <v>0.21487464080110699</v>
      </c>
      <c r="V2706" s="1">
        <v>0.57116831219090025</v>
      </c>
      <c r="W2706" s="1">
        <v>85.409300000000002</v>
      </c>
      <c r="X2706" s="1">
        <v>0.52119050808376588</v>
      </c>
      <c r="Y2706" s="1">
        <v>77.935900000000004</v>
      </c>
      <c r="AB2706" s="1">
        <v>0.37839859722167285</v>
      </c>
      <c r="AC2706" s="1">
        <v>56.583599999999997</v>
      </c>
      <c r="AN2706" s="1">
        <v>0.44334784091676738</v>
      </c>
      <c r="AO2706" s="1">
        <v>66.295744959175281</v>
      </c>
    </row>
    <row r="2707" spans="1:41" ht="15.75" customHeight="1">
      <c r="A2707" s="1" t="s">
        <v>2</v>
      </c>
      <c r="C2707" s="3">
        <v>426</v>
      </c>
      <c r="D2707" s="1">
        <v>7.9088200000000004</v>
      </c>
      <c r="F2707" s="1">
        <v>159.46237410000001</v>
      </c>
      <c r="I2707" s="1">
        <v>48.979599999999998</v>
      </c>
      <c r="J2707" s="1">
        <v>23.214300000000001</v>
      </c>
      <c r="K2707" s="1">
        <v>25.7653</v>
      </c>
      <c r="L2707" s="1">
        <v>27.316221038956201</v>
      </c>
      <c r="M2707" s="1">
        <v>0.159203309837502</v>
      </c>
      <c r="V2707" s="1">
        <v>0.52891223060672343</v>
      </c>
      <c r="W2707" s="1">
        <v>84.3416</v>
      </c>
      <c r="X2707" s="1">
        <v>0.42179103607427532</v>
      </c>
      <c r="Y2707" s="1">
        <v>67.259799999999998</v>
      </c>
      <c r="AN2707" s="1">
        <v>0.385925263189699</v>
      </c>
      <c r="AO2707" s="1">
        <v>61.54055869339674</v>
      </c>
    </row>
    <row r="2708" spans="1:41" ht="15.75" customHeight="1">
      <c r="A2708" s="1" t="s">
        <v>2</v>
      </c>
      <c r="C2708" s="3">
        <v>426</v>
      </c>
      <c r="D2708" s="1">
        <v>8.5494599999999998</v>
      </c>
      <c r="F2708" s="1">
        <v>168.62869409999999</v>
      </c>
      <c r="I2708" s="1">
        <v>53.826500000000003</v>
      </c>
      <c r="J2708" s="1">
        <v>23.724499999999999</v>
      </c>
      <c r="K2708" s="1">
        <v>30.102</v>
      </c>
      <c r="L2708" s="1">
        <v>23.862237476767401</v>
      </c>
      <c r="M2708" s="1">
        <v>4.5756918732111499E-3</v>
      </c>
      <c r="V2708" s="1">
        <v>0.46850626712414922</v>
      </c>
      <c r="W2708" s="1">
        <v>79.003600000000006</v>
      </c>
      <c r="X2708" s="1">
        <v>0.20892826211629642</v>
      </c>
      <c r="Y2708" s="1">
        <v>35.231299999999997</v>
      </c>
      <c r="AN2708" s="1">
        <v>0.18926405003219068</v>
      </c>
      <c r="AO2708" s="1">
        <v>31.915349597005374</v>
      </c>
    </row>
    <row r="2709" spans="1:41" ht="15.75" customHeight="1">
      <c r="A2709" s="1" t="s">
        <v>2</v>
      </c>
      <c r="C2709" s="3">
        <v>426</v>
      </c>
      <c r="D2709" s="1">
        <v>8.74878</v>
      </c>
      <c r="F2709" s="1">
        <v>169.5741032</v>
      </c>
      <c r="I2709" s="1">
        <v>54.699569201592098</v>
      </c>
      <c r="J2709" s="1">
        <v>23.2482974057598</v>
      </c>
      <c r="K2709" s="1">
        <v>31.451271795832302</v>
      </c>
      <c r="L2709" s="1">
        <v>22.787612096498499</v>
      </c>
      <c r="M2709" s="1">
        <v>-1.46475892056724E-2</v>
      </c>
      <c r="V2709" s="1">
        <v>0.76809487722824255</v>
      </c>
      <c r="W2709" s="1">
        <v>130.249</v>
      </c>
      <c r="X2709" s="1">
        <v>0.29170845700118769</v>
      </c>
      <c r="Y2709" s="1">
        <v>49.466200000000001</v>
      </c>
      <c r="AN2709" s="1">
        <v>0.26345590701773186</v>
      </c>
      <c r="AO2709" s="1">
        <v>44.675299165274467</v>
      </c>
    </row>
    <row r="2710" spans="1:41" ht="15.75" customHeight="1">
      <c r="A2710" s="1" t="s">
        <v>2</v>
      </c>
      <c r="C2710" s="3">
        <v>426</v>
      </c>
      <c r="D2710" s="1">
        <v>9.1901100000000007</v>
      </c>
      <c r="F2710" s="1">
        <v>173.64804749999999</v>
      </c>
      <c r="I2710" s="1">
        <v>56.6327</v>
      </c>
      <c r="J2710" s="1">
        <v>22.193899999999999</v>
      </c>
      <c r="K2710" s="1">
        <v>34.438800000000001</v>
      </c>
      <c r="L2710" s="1">
        <v>20.408200000000001</v>
      </c>
      <c r="M2710" s="1">
        <v>-5.18514001649302E-2</v>
      </c>
      <c r="V2710" s="1">
        <v>0.83000069455068315</v>
      </c>
      <c r="W2710" s="1">
        <v>144.12799999999999</v>
      </c>
      <c r="X2710" s="1">
        <v>0.35659312560889656</v>
      </c>
      <c r="Y2710" s="1">
        <v>61.921700000000001</v>
      </c>
      <c r="AN2710" s="1">
        <v>0.31994899895403084</v>
      </c>
      <c r="AO2710" s="1">
        <v>55.558518967946995</v>
      </c>
    </row>
    <row r="2711" spans="1:41" ht="15.75" customHeight="1">
      <c r="A2711" s="1" t="s">
        <v>2</v>
      </c>
      <c r="C2711" s="3">
        <v>426</v>
      </c>
      <c r="D2711" s="1">
        <v>9.3894199999999994</v>
      </c>
      <c r="F2711" s="1">
        <v>181.53410729999999</v>
      </c>
      <c r="I2711" s="1">
        <v>56.887799999999999</v>
      </c>
      <c r="J2711" s="1">
        <v>22.449000000000002</v>
      </c>
      <c r="K2711" s="1">
        <v>34.438800000000001</v>
      </c>
      <c r="L2711" s="1">
        <v>19.961761969215001</v>
      </c>
      <c r="M2711" s="1">
        <v>-7.2221971461984794E-2</v>
      </c>
      <c r="V2711" s="1">
        <v>0.83511028435958168</v>
      </c>
      <c r="W2711" s="1">
        <v>151.601</v>
      </c>
      <c r="X2711" s="1">
        <v>0.42931822092743405</v>
      </c>
      <c r="Y2711" s="1">
        <v>77.935900000000004</v>
      </c>
      <c r="AB2711" s="1">
        <v>0.2940538325429381</v>
      </c>
      <c r="AC2711" s="1">
        <v>53.380800000000001</v>
      </c>
      <c r="AN2711" s="1">
        <v>0.46610999884079873</v>
      </c>
      <c r="AO2711" s="1">
        <v>84.614862543168428</v>
      </c>
    </row>
    <row r="2712" spans="1:41" ht="15.75" customHeight="1">
      <c r="A2712" s="1" t="s">
        <v>2</v>
      </c>
      <c r="C2712" s="3">
        <v>426</v>
      </c>
      <c r="D2712" s="1">
        <v>9.5602599999999995</v>
      </c>
      <c r="F2712" s="1">
        <v>193.69182359999999</v>
      </c>
      <c r="I2712" s="1">
        <v>53.792511685189801</v>
      </c>
      <c r="J2712" s="1">
        <v>21.462584602897099</v>
      </c>
      <c r="K2712" s="1">
        <v>32.329927082292699</v>
      </c>
      <c r="L2712" s="1">
        <v>19.5790944002053</v>
      </c>
      <c r="M2712" s="1">
        <v>-5.8258411715484501E-2</v>
      </c>
      <c r="V2712" s="1">
        <v>0.8212788594894862</v>
      </c>
      <c r="W2712" s="1">
        <v>159.07499999999999</v>
      </c>
      <c r="X2712" s="1">
        <v>0.47586314318550077</v>
      </c>
      <c r="Y2712" s="1">
        <v>92.1708</v>
      </c>
      <c r="AB2712" s="1">
        <v>0.33622792527241235</v>
      </c>
      <c r="AC2712" s="1">
        <v>65.124600000000001</v>
      </c>
      <c r="AN2712" s="1">
        <v>0.49076799359940892</v>
      </c>
      <c r="AO2712" s="1">
        <v>95.057747644782637</v>
      </c>
    </row>
    <row r="2713" spans="1:41" ht="15.75" customHeight="1">
      <c r="A2713" s="1" t="s">
        <v>2</v>
      </c>
      <c r="C2713" s="3">
        <v>426</v>
      </c>
      <c r="D2713" s="1">
        <v>10.0016</v>
      </c>
      <c r="F2713" s="1">
        <v>219.70014639999999</v>
      </c>
      <c r="I2713" s="1">
        <v>45.796289811750697</v>
      </c>
      <c r="J2713" s="1">
        <v>18.914325580669299</v>
      </c>
      <c r="K2713" s="1">
        <v>26.881964231081401</v>
      </c>
      <c r="L2713" s="1">
        <v>18.5905290472042</v>
      </c>
      <c r="M2713" s="1">
        <v>-1.2045121802919501E-2</v>
      </c>
      <c r="V2713" s="1">
        <v>0.76778738095551857</v>
      </c>
      <c r="W2713" s="1">
        <v>168.68299999999999</v>
      </c>
      <c r="X2713" s="1">
        <v>0.58798777386704559</v>
      </c>
      <c r="Y2713" s="1">
        <v>129.18100000000001</v>
      </c>
      <c r="AN2713" s="1">
        <v>0.5365860526856282</v>
      </c>
      <c r="AO2713" s="1">
        <v>117.88803433123063</v>
      </c>
    </row>
    <row r="2714" spans="1:41" ht="15.75" customHeight="1">
      <c r="A2714" s="1" t="s">
        <v>2</v>
      </c>
      <c r="C2714" s="3">
        <v>426</v>
      </c>
      <c r="D2714" s="1">
        <v>10.6707</v>
      </c>
      <c r="F2714" s="1">
        <v>225.55405540000001</v>
      </c>
      <c r="I2714" s="1">
        <v>33.673499999999997</v>
      </c>
      <c r="J2714" s="1">
        <v>15.051</v>
      </c>
      <c r="K2714" s="1">
        <v>18.622499999999999</v>
      </c>
      <c r="L2714" s="1">
        <v>17.091799999999999</v>
      </c>
      <c r="M2714" s="1">
        <v>0.109587864142838</v>
      </c>
      <c r="V2714" s="1">
        <v>0.9750611649155505</v>
      </c>
      <c r="W2714" s="1">
        <v>219.929</v>
      </c>
      <c r="X2714" s="1">
        <v>0.64136288638157479</v>
      </c>
      <c r="Y2714" s="1">
        <v>144.66200000000001</v>
      </c>
      <c r="AN2714" s="1">
        <v>0.59724062240836617</v>
      </c>
      <c r="AO2714" s="1">
        <v>134.71004443382711</v>
      </c>
    </row>
    <row r="2715" spans="1:41" ht="15.75" customHeight="1">
      <c r="A2715" s="1" t="s">
        <v>2</v>
      </c>
      <c r="C2715" s="3">
        <v>426</v>
      </c>
      <c r="D2715" s="1">
        <v>21.5931</v>
      </c>
      <c r="F2715" s="1">
        <v>472.86297830000001</v>
      </c>
      <c r="I2715" s="1">
        <v>43.906300000000002</v>
      </c>
      <c r="J2715" s="1">
        <v>16.6312</v>
      </c>
      <c r="K2715" s="1">
        <v>27.275099999999998</v>
      </c>
      <c r="L2715" s="1">
        <v>17.9617</v>
      </c>
      <c r="M2715" s="1">
        <v>4.8780756074221603E-2</v>
      </c>
      <c r="AG2715" s="1">
        <v>0.44605733518665092</v>
      </c>
      <c r="AH2715" s="1">
        <v>210.92400000000001</v>
      </c>
      <c r="AN2715" s="1">
        <v>0.44605733516778467</v>
      </c>
      <c r="AO2715" s="1">
        <v>210.92400000000001</v>
      </c>
    </row>
    <row r="2716" spans="1:41" ht="15.75" customHeight="1">
      <c r="A2716" s="1" t="s">
        <v>2</v>
      </c>
      <c r="C2716" s="3">
        <v>426</v>
      </c>
      <c r="D2716" s="1">
        <v>26.904299999999999</v>
      </c>
      <c r="F2716" s="1">
        <v>615.58921699999996</v>
      </c>
      <c r="I2716" s="1">
        <v>36.256</v>
      </c>
      <c r="J2716" s="1">
        <v>14.9681</v>
      </c>
      <c r="K2716" s="1">
        <v>21.2879</v>
      </c>
      <c r="L2716" s="1">
        <v>16.6312</v>
      </c>
      <c r="M2716" s="1">
        <v>7.8124192616462904E-2</v>
      </c>
      <c r="AG2716" s="1">
        <v>0.5064497417844398</v>
      </c>
      <c r="AH2716" s="1">
        <v>311.76499999999999</v>
      </c>
      <c r="AN2716" s="1">
        <v>0.50644974179266689</v>
      </c>
      <c r="AO2716" s="1">
        <v>311.76499999999999</v>
      </c>
    </row>
    <row r="2717" spans="1:41" ht="15.75" customHeight="1">
      <c r="A2717" s="1" t="s">
        <v>2</v>
      </c>
      <c r="C2717" s="3">
        <v>426.3</v>
      </c>
      <c r="D2717" s="1">
        <v>14.8813</v>
      </c>
      <c r="F2717" s="1">
        <v>317.91962881000001</v>
      </c>
      <c r="I2717" s="1">
        <v>43.017200000000003</v>
      </c>
      <c r="J2717" s="1">
        <v>16.991099999999999</v>
      </c>
      <c r="K2717" s="1">
        <v>26.0261</v>
      </c>
      <c r="L2717" s="1">
        <v>16.033999999999999</v>
      </c>
      <c r="M2717" s="1">
        <v>-3.6774622398284801E-2</v>
      </c>
      <c r="AG2717" s="1">
        <v>1.4282383308624371</v>
      </c>
      <c r="AH2717" s="1">
        <v>454.065</v>
      </c>
      <c r="AN2717" s="1">
        <v>1.4282383308624371</v>
      </c>
      <c r="AO2717" s="1">
        <v>454.065</v>
      </c>
    </row>
    <row r="2718" spans="1:41" ht="15.75" customHeight="1">
      <c r="A2718" s="1" t="s">
        <v>2</v>
      </c>
      <c r="C2718" s="3">
        <v>426.3</v>
      </c>
      <c r="D2718" s="1">
        <v>18.2502</v>
      </c>
      <c r="F2718" s="1">
        <v>401.33467314000001</v>
      </c>
      <c r="I2718" s="1">
        <v>44.2057</v>
      </c>
      <c r="J2718" s="1">
        <v>17.414400000000001</v>
      </c>
      <c r="K2718" s="1">
        <v>26.7913</v>
      </c>
      <c r="L2718" s="1">
        <v>16.0748</v>
      </c>
      <c r="M2718" s="1">
        <v>-5.0001306394239997E-2</v>
      </c>
      <c r="AG2718" s="1">
        <v>1.642992853921647</v>
      </c>
      <c r="AH2718" s="1">
        <v>659.39</v>
      </c>
      <c r="AN2718" s="1">
        <v>1.642992853921647</v>
      </c>
      <c r="AO2718" s="1">
        <v>659.39</v>
      </c>
    </row>
    <row r="2719" spans="1:41" ht="15.75" customHeight="1">
      <c r="A2719" s="1" t="s">
        <v>2</v>
      </c>
      <c r="C2719" s="3">
        <v>426.3</v>
      </c>
      <c r="D2719" s="1">
        <v>22.430499999999999</v>
      </c>
      <c r="F2719" s="1">
        <v>480.28186599999992</v>
      </c>
      <c r="I2719" s="1">
        <v>45.021000000000001</v>
      </c>
      <c r="J2719" s="1">
        <v>17.463699999999999</v>
      </c>
      <c r="K2719" s="1">
        <v>27.557300000000001</v>
      </c>
      <c r="L2719" s="1">
        <v>15.932700000000001</v>
      </c>
      <c r="M2719" s="1">
        <v>-5.5556966756539997E-2</v>
      </c>
      <c r="AG2719" s="1">
        <v>1.3556934918712924</v>
      </c>
      <c r="AH2719" s="1">
        <v>651.11500000000001</v>
      </c>
      <c r="AN2719" s="1">
        <v>1.3556934918712924</v>
      </c>
      <c r="AO2719" s="1">
        <v>651.11500000000001</v>
      </c>
    </row>
    <row r="2720" spans="1:41" ht="15.75" customHeight="1">
      <c r="A2720" s="1" t="s">
        <v>2</v>
      </c>
      <c r="C2720" s="3">
        <v>426.3</v>
      </c>
      <c r="D2720" s="1">
        <v>25.572500000000002</v>
      </c>
      <c r="F2720" s="1">
        <v>574.68823525000005</v>
      </c>
      <c r="I2720" s="1">
        <v>50.266921105401899</v>
      </c>
      <c r="J2720" s="1">
        <v>20.708142299141699</v>
      </c>
      <c r="K2720" s="1">
        <v>29.5587788062602</v>
      </c>
      <c r="L2720" s="1">
        <v>17.309999999999999</v>
      </c>
      <c r="M2720" s="1">
        <v>-0.114962201971009</v>
      </c>
      <c r="AG2720" s="1">
        <v>1.0979292097836624</v>
      </c>
      <c r="AH2720" s="1">
        <v>630.96699999999998</v>
      </c>
      <c r="AN2720" s="1">
        <v>1.0979292097836624</v>
      </c>
      <c r="AO2720" s="1">
        <v>630.96699999999998</v>
      </c>
    </row>
    <row r="2721" spans="1:41" ht="15.75" customHeight="1">
      <c r="A2721" s="1" t="s">
        <v>2</v>
      </c>
      <c r="C2721" s="3">
        <v>426.3</v>
      </c>
      <c r="D2721" s="1">
        <v>30.659199999999998</v>
      </c>
      <c r="F2721" s="1">
        <v>641.68785823999997</v>
      </c>
      <c r="I2721" s="1">
        <v>45.884500000000003</v>
      </c>
      <c r="J2721" s="1">
        <v>21.771899999999999</v>
      </c>
      <c r="K2721" s="1">
        <v>24.1126</v>
      </c>
      <c r="L2721" s="1">
        <v>18.135899999999999</v>
      </c>
      <c r="M2721" s="1">
        <v>-0.15079253170541501</v>
      </c>
      <c r="AG2721" s="1">
        <v>1.0866295677036311</v>
      </c>
      <c r="AH2721" s="1">
        <v>697.27700000000004</v>
      </c>
      <c r="AN2721" s="1">
        <v>1.0866295677036311</v>
      </c>
      <c r="AO2721" s="1">
        <v>697.27700000000004</v>
      </c>
    </row>
    <row r="2722" spans="1:41" ht="15.75" customHeight="1">
      <c r="A2722" s="1" t="s">
        <v>2</v>
      </c>
      <c r="C2722" s="3">
        <v>426.3</v>
      </c>
      <c r="D2722" s="1">
        <v>32.686300000000003</v>
      </c>
      <c r="F2722" s="1">
        <v>693.5738683300001</v>
      </c>
      <c r="I2722" s="1">
        <v>48.174379708823601</v>
      </c>
      <c r="J2722" s="1">
        <v>21.298694385879902</v>
      </c>
      <c r="K2722" s="1">
        <v>26.875685322943699</v>
      </c>
      <c r="L2722" s="1">
        <v>18.734500000000001</v>
      </c>
      <c r="M2722" s="1">
        <v>-9.5409451147684496E-2</v>
      </c>
      <c r="AG2722" s="1">
        <v>0.90888516535064701</v>
      </c>
      <c r="AH2722" s="1">
        <v>630.37900000000002</v>
      </c>
      <c r="AN2722" s="1">
        <v>0.90888516535064701</v>
      </c>
      <c r="AO2722" s="1">
        <v>630.37900000000002</v>
      </c>
    </row>
    <row r="2723" spans="1:41" ht="15.75" customHeight="1">
      <c r="A2723" s="1" t="s">
        <v>2</v>
      </c>
      <c r="C2723" s="3">
        <v>426.3</v>
      </c>
      <c r="D2723" s="1">
        <v>37.679000000000002</v>
      </c>
      <c r="F2723" s="1">
        <v>770.44135250000011</v>
      </c>
      <c r="I2723" s="1">
        <v>53.814300000000003</v>
      </c>
      <c r="J2723" s="1">
        <v>20.133199999999999</v>
      </c>
      <c r="K2723" s="1">
        <v>33.681100000000001</v>
      </c>
      <c r="L2723" s="1">
        <v>24.3431</v>
      </c>
      <c r="M2723" s="1">
        <v>0.12499294856759401</v>
      </c>
      <c r="AG2723" s="1">
        <v>0.48196011129867272</v>
      </c>
      <c r="AH2723" s="1">
        <v>371.322</v>
      </c>
      <c r="AN2723" s="1">
        <v>0.48196011129867272</v>
      </c>
      <c r="AO2723" s="1">
        <v>371.322</v>
      </c>
    </row>
    <row r="2724" spans="1:41" ht="15.75" customHeight="1">
      <c r="A2724" s="1" t="s">
        <v>2</v>
      </c>
      <c r="C2724" s="3">
        <v>430</v>
      </c>
      <c r="F2724" s="1">
        <v>400</v>
      </c>
      <c r="G2724" s="1">
        <v>400</v>
      </c>
      <c r="H2724" s="1">
        <v>1</v>
      </c>
      <c r="T2724" s="1">
        <v>0.28000000000000003</v>
      </c>
      <c r="U2724" s="1">
        <v>110</v>
      </c>
      <c r="AN2724" s="1">
        <v>0.16500000000000001</v>
      </c>
      <c r="AO2724" s="1">
        <v>66</v>
      </c>
    </row>
    <row r="2725" spans="1:41" ht="15.75" customHeight="1">
      <c r="A2725" s="1" t="s">
        <v>2</v>
      </c>
      <c r="C2725" s="3">
        <v>430</v>
      </c>
      <c r="F2725" s="1">
        <v>100</v>
      </c>
      <c r="G2725" s="1">
        <v>400</v>
      </c>
      <c r="H2725" s="1">
        <v>4</v>
      </c>
      <c r="T2725" s="1">
        <v>0.96</v>
      </c>
      <c r="U2725" s="1">
        <v>96</v>
      </c>
      <c r="AN2725" s="1">
        <v>0.84711999999999987</v>
      </c>
      <c r="AO2725" s="1">
        <v>84.711999999999989</v>
      </c>
    </row>
    <row r="2726" spans="1:41" ht="15.75" customHeight="1">
      <c r="A2726" s="1" t="s">
        <v>2</v>
      </c>
      <c r="C2726" s="3">
        <v>430</v>
      </c>
      <c r="F2726" s="1">
        <v>40</v>
      </c>
      <c r="G2726" s="1">
        <v>400</v>
      </c>
      <c r="H2726" s="1">
        <v>10</v>
      </c>
      <c r="T2726" s="1">
        <v>1.8</v>
      </c>
      <c r="U2726" s="1">
        <v>71</v>
      </c>
      <c r="AN2726" s="1">
        <v>1.8022999999999996</v>
      </c>
      <c r="AO2726" s="1">
        <v>72.091999999999985</v>
      </c>
    </row>
    <row r="2727" spans="1:41" ht="15.75" customHeight="1">
      <c r="A2727" s="1" t="s">
        <v>2</v>
      </c>
      <c r="C2727" s="3">
        <v>430</v>
      </c>
      <c r="F2727" s="1">
        <v>16</v>
      </c>
      <c r="G2727" s="1">
        <v>400</v>
      </c>
      <c r="H2727" s="1">
        <v>25</v>
      </c>
      <c r="T2727" s="1">
        <v>4.0599999999999996</v>
      </c>
      <c r="U2727" s="1">
        <v>65</v>
      </c>
      <c r="AN2727" s="1">
        <v>4.48325</v>
      </c>
      <c r="AO2727" s="1">
        <v>71.731999999999999</v>
      </c>
    </row>
    <row r="2728" spans="1:41" ht="15.75" customHeight="1">
      <c r="A2728" s="1" t="s">
        <v>2</v>
      </c>
      <c r="C2728" s="3">
        <v>430</v>
      </c>
      <c r="F2728" s="1">
        <v>8</v>
      </c>
      <c r="G2728" s="1">
        <v>400</v>
      </c>
      <c r="H2728" s="1">
        <v>50</v>
      </c>
      <c r="T2728" s="1">
        <v>6.9</v>
      </c>
      <c r="U2728" s="1">
        <v>55</v>
      </c>
      <c r="AN2728" s="1">
        <v>7.7794999999999987</v>
      </c>
      <c r="AO2728" s="1">
        <v>62.23599999999999</v>
      </c>
    </row>
    <row r="2729" spans="1:41" ht="15.75" customHeight="1">
      <c r="A2729" s="1" t="s">
        <v>2</v>
      </c>
      <c r="C2729" s="3">
        <v>431</v>
      </c>
      <c r="F2729" s="1">
        <v>400</v>
      </c>
      <c r="G2729" s="1">
        <v>400</v>
      </c>
      <c r="H2729" s="1">
        <v>1</v>
      </c>
      <c r="X2729" s="1">
        <v>0.21</v>
      </c>
      <c r="Y2729" s="1">
        <v>84</v>
      </c>
      <c r="AN2729" s="1">
        <v>0.1948643267121086</v>
      </c>
      <c r="AO2729" s="1">
        <v>77.94573068484344</v>
      </c>
    </row>
    <row r="2730" spans="1:41" ht="15.75" customHeight="1">
      <c r="A2730" s="1" t="s">
        <v>2</v>
      </c>
      <c r="C2730" s="3">
        <v>431</v>
      </c>
      <c r="F2730" s="1">
        <v>100</v>
      </c>
      <c r="G2730" s="1">
        <v>400</v>
      </c>
      <c r="H2730" s="1">
        <v>4</v>
      </c>
      <c r="X2730" s="1">
        <v>0.69</v>
      </c>
      <c r="Y2730" s="1">
        <v>69</v>
      </c>
      <c r="AN2730" s="1">
        <v>0.64026850205407115</v>
      </c>
      <c r="AO2730" s="1">
        <v>64.026850205407115</v>
      </c>
    </row>
    <row r="2731" spans="1:41" ht="15.75" customHeight="1">
      <c r="A2731" s="1" t="s">
        <v>2</v>
      </c>
      <c r="C2731" s="3">
        <v>431</v>
      </c>
      <c r="F2731" s="1">
        <v>40</v>
      </c>
      <c r="G2731" s="1">
        <v>400</v>
      </c>
      <c r="H2731" s="1">
        <v>10</v>
      </c>
      <c r="X2731" s="1">
        <v>1.4</v>
      </c>
      <c r="Y2731" s="1">
        <v>56</v>
      </c>
      <c r="AN2731" s="1">
        <v>1.2990955114140574</v>
      </c>
      <c r="AO2731" s="1">
        <v>51.963820456562296</v>
      </c>
    </row>
    <row r="2732" spans="1:41" ht="15.75" customHeight="1">
      <c r="A2732" s="1" t="s">
        <v>2</v>
      </c>
      <c r="C2732" s="3">
        <v>431</v>
      </c>
      <c r="F2732" s="1">
        <v>16</v>
      </c>
      <c r="G2732" s="1">
        <v>400</v>
      </c>
      <c r="H2732" s="1">
        <v>25</v>
      </c>
      <c r="X2732" s="1">
        <v>2.67</v>
      </c>
      <c r="Y2732" s="1">
        <v>43</v>
      </c>
      <c r="AN2732" s="1">
        <v>2.4937994192323423</v>
      </c>
      <c r="AO2732" s="1">
        <v>39.900790707717476</v>
      </c>
    </row>
    <row r="2733" spans="1:41" ht="15.75" customHeight="1">
      <c r="A2733" s="1" t="s">
        <v>2</v>
      </c>
      <c r="C2733" s="3">
        <v>431</v>
      </c>
      <c r="F2733" s="1">
        <v>8</v>
      </c>
      <c r="G2733" s="1">
        <v>400</v>
      </c>
      <c r="H2733" s="1">
        <v>50</v>
      </c>
      <c r="X2733" s="1">
        <v>4.25</v>
      </c>
      <c r="Y2733" s="1">
        <v>34</v>
      </c>
      <c r="AN2733" s="1">
        <v>3.9436828025069599</v>
      </c>
      <c r="AO2733" s="1">
        <v>31.549462420055679</v>
      </c>
    </row>
    <row r="2734" spans="1:41" ht="15.75" customHeight="1">
      <c r="A2734" s="1" t="s">
        <v>2</v>
      </c>
      <c r="C2734" s="3">
        <v>432</v>
      </c>
      <c r="F2734" s="1">
        <v>100</v>
      </c>
      <c r="G2734" s="1">
        <v>400</v>
      </c>
      <c r="H2734" s="1">
        <v>4</v>
      </c>
      <c r="AB2734" s="1">
        <v>0.55000000000000004</v>
      </c>
      <c r="AC2734" s="1">
        <v>55</v>
      </c>
      <c r="AN2734" s="1">
        <v>0.84150000000000003</v>
      </c>
      <c r="AO2734" s="1">
        <v>84.15</v>
      </c>
    </row>
    <row r="2735" spans="1:41" ht="15.75" customHeight="1">
      <c r="A2735" s="1" t="s">
        <v>13</v>
      </c>
      <c r="C2735" s="3">
        <v>433</v>
      </c>
      <c r="F2735" s="1">
        <v>49</v>
      </c>
      <c r="G2735" s="1">
        <v>49</v>
      </c>
      <c r="H2735" s="1">
        <v>1</v>
      </c>
      <c r="V2735" s="1">
        <v>0.21</v>
      </c>
      <c r="W2735" s="1">
        <v>10.29</v>
      </c>
      <c r="AN2735" s="1">
        <v>0.13055909889711276</v>
      </c>
      <c r="AO2735" s="1">
        <v>6.397395845958525</v>
      </c>
    </row>
    <row r="2736" spans="1:41" ht="15.75" customHeight="1">
      <c r="A2736" s="1" t="s">
        <v>13</v>
      </c>
      <c r="C2736" s="3">
        <v>433</v>
      </c>
      <c r="F2736" s="1">
        <v>98</v>
      </c>
      <c r="G2736" s="1">
        <v>98</v>
      </c>
      <c r="H2736" s="1">
        <v>1</v>
      </c>
      <c r="V2736" s="1">
        <v>0.22</v>
      </c>
      <c r="W2736" s="1">
        <v>21.56</v>
      </c>
      <c r="AN2736" s="1">
        <v>0.13677619884459433</v>
      </c>
      <c r="AO2736" s="1">
        <v>13.404067486770245</v>
      </c>
    </row>
    <row r="2737" spans="1:41" ht="15.75" customHeight="1">
      <c r="A2737" s="1" t="s">
        <v>13</v>
      </c>
      <c r="C2737" s="3">
        <v>433</v>
      </c>
      <c r="F2737" s="1">
        <v>147</v>
      </c>
      <c r="G2737" s="1">
        <v>147</v>
      </c>
      <c r="H2737" s="1">
        <v>1</v>
      </c>
      <c r="V2737" s="1">
        <v>0.215</v>
      </c>
      <c r="W2737" s="1">
        <v>31.605</v>
      </c>
      <c r="AN2737" s="1">
        <v>0.13366764887085358</v>
      </c>
      <c r="AO2737" s="1">
        <v>19.649144384015475</v>
      </c>
    </row>
    <row r="2738" spans="1:41" ht="15.75" customHeight="1">
      <c r="A2738" s="1" t="s">
        <v>13</v>
      </c>
      <c r="C2738" s="3">
        <v>433</v>
      </c>
      <c r="F2738" s="1">
        <v>343</v>
      </c>
      <c r="G2738" s="1">
        <v>343</v>
      </c>
      <c r="H2738" s="1">
        <v>1</v>
      </c>
      <c r="V2738" s="1">
        <v>0.215</v>
      </c>
      <c r="W2738" s="1">
        <v>73.745000000000005</v>
      </c>
      <c r="AN2738" s="1">
        <v>0.13366764887085356</v>
      </c>
      <c r="AO2738" s="1">
        <v>45.848003562702772</v>
      </c>
    </row>
    <row r="2739" spans="1:41" ht="15.75" customHeight="1">
      <c r="A2739" s="1" t="s">
        <v>13</v>
      </c>
      <c r="C2739" s="3">
        <v>433</v>
      </c>
      <c r="F2739" s="1">
        <v>165</v>
      </c>
      <c r="G2739" s="1">
        <v>165</v>
      </c>
      <c r="H2739" s="1">
        <v>1</v>
      </c>
      <c r="V2739" s="1">
        <v>0.248</v>
      </c>
      <c r="W2739" s="1">
        <v>40.92</v>
      </c>
      <c r="AN2739" s="1">
        <v>0.15418407869754272</v>
      </c>
      <c r="AO2739" s="1">
        <v>25.440372985094548</v>
      </c>
    </row>
    <row r="2740" spans="1:41" ht="15.75" customHeight="1">
      <c r="A2740" s="1" t="s">
        <v>13</v>
      </c>
      <c r="C2740" s="3">
        <v>433</v>
      </c>
      <c r="F2740" s="1">
        <v>184</v>
      </c>
      <c r="G2740" s="1">
        <v>184</v>
      </c>
      <c r="H2740" s="1">
        <v>1</v>
      </c>
      <c r="V2740" s="1">
        <v>0.26600000000000001</v>
      </c>
      <c r="W2740" s="1">
        <v>48.944000000000003</v>
      </c>
      <c r="AN2740" s="1">
        <v>0.16537485860300952</v>
      </c>
      <c r="AO2740" s="1">
        <v>30.428973982953753</v>
      </c>
    </row>
    <row r="2741" spans="1:41" ht="15.75" customHeight="1">
      <c r="A2741" s="1" t="s">
        <v>13</v>
      </c>
      <c r="C2741" s="3">
        <v>433</v>
      </c>
      <c r="F2741" s="1">
        <v>210</v>
      </c>
      <c r="G2741" s="1">
        <v>210</v>
      </c>
      <c r="H2741" s="1">
        <v>1</v>
      </c>
      <c r="V2741" s="1">
        <v>0.28999999999999998</v>
      </c>
      <c r="W2741" s="1">
        <v>60.9</v>
      </c>
      <c r="AN2741" s="1">
        <v>0.18029589847696528</v>
      </c>
      <c r="AO2741" s="1">
        <v>37.862138680162708</v>
      </c>
    </row>
    <row r="2742" spans="1:41" ht="15.75" customHeight="1">
      <c r="A2742" s="1" t="s">
        <v>13</v>
      </c>
      <c r="C2742" s="3">
        <v>433</v>
      </c>
      <c r="F2742" s="1">
        <v>245</v>
      </c>
      <c r="G2742" s="1">
        <v>245</v>
      </c>
      <c r="H2742" s="1">
        <v>1</v>
      </c>
      <c r="V2742" s="1">
        <v>0.30499999999999999</v>
      </c>
      <c r="W2742" s="1">
        <v>74.724999999999994</v>
      </c>
      <c r="AN2742" s="1">
        <v>0.18962154839818759</v>
      </c>
      <c r="AO2742" s="1">
        <v>46.457279357555961</v>
      </c>
    </row>
    <row r="2743" spans="1:41" ht="15.75" customHeight="1">
      <c r="A2743" s="1" t="s">
        <v>13</v>
      </c>
      <c r="C2743" s="3">
        <v>433</v>
      </c>
      <c r="F2743" s="1">
        <v>147</v>
      </c>
      <c r="G2743" s="1">
        <v>294</v>
      </c>
      <c r="H2743" s="1">
        <v>2</v>
      </c>
      <c r="V2743" s="1">
        <v>0.60499999999999998</v>
      </c>
      <c r="W2743" s="1">
        <v>88.935000000000002</v>
      </c>
      <c r="AN2743" s="1">
        <v>0.37613454682263442</v>
      </c>
      <c r="AO2743" s="1">
        <v>55.291778382927262</v>
      </c>
    </row>
    <row r="2744" spans="1:41" ht="15.75" customHeight="1">
      <c r="A2744" s="1" t="s">
        <v>13</v>
      </c>
      <c r="C2744" s="3">
        <v>433</v>
      </c>
      <c r="F2744" s="1">
        <v>147</v>
      </c>
      <c r="G2744" s="1">
        <v>220</v>
      </c>
      <c r="H2744" s="1">
        <v>1.4965986394557824</v>
      </c>
      <c r="V2744" s="1">
        <v>0.27900000000000003</v>
      </c>
      <c r="W2744" s="1">
        <v>41.013000000000005</v>
      </c>
      <c r="AN2744" s="1">
        <v>0.17345708853473557</v>
      </c>
      <c r="AO2744" s="1">
        <v>25.498192014606129</v>
      </c>
    </row>
    <row r="2745" spans="1:41" ht="15.75" customHeight="1">
      <c r="A2745" s="1" t="s">
        <v>20</v>
      </c>
      <c r="C2745" s="3">
        <v>434</v>
      </c>
      <c r="F2745" s="1">
        <v>49.05</v>
      </c>
      <c r="I2745" s="1">
        <v>57</v>
      </c>
      <c r="J2745" s="1">
        <v>21</v>
      </c>
      <c r="K2745" s="1">
        <v>36</v>
      </c>
      <c r="L2745" s="1">
        <v>32.9</v>
      </c>
      <c r="M2745" s="1">
        <f t="shared" ref="M2745:M2772" si="19">(L2745-J2745)/K2745</f>
        <v>0.33055555555555549</v>
      </c>
      <c r="T2745" s="1">
        <v>1.25</v>
      </c>
      <c r="U2745" s="1">
        <v>61.3125</v>
      </c>
      <c r="AN2745" s="1">
        <v>1.1870000000000001</v>
      </c>
      <c r="AO2745" s="1">
        <v>58.222349999999999</v>
      </c>
    </row>
    <row r="2746" spans="1:41" ht="15.75" customHeight="1">
      <c r="A2746" s="1" t="s">
        <v>20</v>
      </c>
      <c r="C2746" s="3">
        <v>434</v>
      </c>
      <c r="F2746" s="1">
        <v>49.05</v>
      </c>
      <c r="I2746" s="1">
        <v>57</v>
      </c>
      <c r="J2746" s="1">
        <v>21</v>
      </c>
      <c r="K2746" s="1">
        <v>36</v>
      </c>
      <c r="L2746" s="1">
        <v>33</v>
      </c>
      <c r="M2746" s="1">
        <f t="shared" si="19"/>
        <v>0.33333333333333331</v>
      </c>
      <c r="T2746" s="1">
        <v>1.21</v>
      </c>
      <c r="U2746" s="1">
        <v>59.350499999999997</v>
      </c>
      <c r="AN2746" s="1">
        <v>1.14012</v>
      </c>
      <c r="AO2746" s="1">
        <v>55.922885999999998</v>
      </c>
    </row>
    <row r="2747" spans="1:41" ht="15.75" customHeight="1">
      <c r="A2747" s="1" t="s">
        <v>20</v>
      </c>
      <c r="C2747" s="3">
        <v>434</v>
      </c>
      <c r="F2747" s="1">
        <v>49.05</v>
      </c>
      <c r="I2747" s="1">
        <v>57</v>
      </c>
      <c r="J2747" s="1">
        <v>21</v>
      </c>
      <c r="K2747" s="1">
        <v>36</v>
      </c>
      <c r="L2747" s="1">
        <v>33</v>
      </c>
      <c r="M2747" s="1">
        <f t="shared" si="19"/>
        <v>0.33333333333333331</v>
      </c>
      <c r="T2747" s="1">
        <v>1.19</v>
      </c>
      <c r="U2747" s="1">
        <v>58.369499999999995</v>
      </c>
      <c r="AN2747" s="1">
        <v>1.1166799999999997</v>
      </c>
      <c r="AO2747" s="1">
        <v>54.773153999999984</v>
      </c>
    </row>
    <row r="2748" spans="1:41" ht="15.75" customHeight="1">
      <c r="A2748" s="1" t="s">
        <v>20</v>
      </c>
      <c r="C2748" s="3">
        <v>434</v>
      </c>
      <c r="F2748" s="1">
        <v>147.15</v>
      </c>
      <c r="I2748" s="1">
        <v>57</v>
      </c>
      <c r="J2748" s="1">
        <v>21</v>
      </c>
      <c r="K2748" s="1">
        <v>36</v>
      </c>
      <c r="L2748" s="1">
        <v>31.2</v>
      </c>
      <c r="M2748" s="1">
        <f t="shared" si="19"/>
        <v>0.28333333333333333</v>
      </c>
      <c r="T2748" s="1">
        <v>0.55999999999999994</v>
      </c>
      <c r="U2748" s="1">
        <v>82.403999999999996</v>
      </c>
      <c r="AN2748" s="1">
        <v>0.37831999999999988</v>
      </c>
      <c r="AO2748" s="1">
        <v>55.669787999999983</v>
      </c>
    </row>
    <row r="2749" spans="1:41" ht="15.75" customHeight="1">
      <c r="A2749" s="1" t="s">
        <v>20</v>
      </c>
      <c r="C2749" s="3">
        <v>434</v>
      </c>
      <c r="F2749" s="1">
        <v>147.15</v>
      </c>
      <c r="I2749" s="1">
        <v>57</v>
      </c>
      <c r="J2749" s="1">
        <v>21</v>
      </c>
      <c r="K2749" s="1">
        <v>36</v>
      </c>
      <c r="L2749" s="1">
        <v>32</v>
      </c>
      <c r="M2749" s="1">
        <f t="shared" si="19"/>
        <v>0.30555555555555558</v>
      </c>
      <c r="T2749" s="1">
        <v>0.52999999999999992</v>
      </c>
      <c r="U2749" s="1">
        <v>77.989499999999992</v>
      </c>
      <c r="AN2749" s="1">
        <v>0.34315999999999985</v>
      </c>
      <c r="AO2749" s="1">
        <v>50.495993999999982</v>
      </c>
    </row>
    <row r="2750" spans="1:41" ht="15.75" customHeight="1">
      <c r="A2750" s="1" t="s">
        <v>20</v>
      </c>
      <c r="C2750" s="3">
        <v>434</v>
      </c>
      <c r="F2750" s="1">
        <v>147.15</v>
      </c>
      <c r="I2750" s="1">
        <v>57</v>
      </c>
      <c r="J2750" s="1">
        <v>21</v>
      </c>
      <c r="K2750" s="1">
        <v>36</v>
      </c>
      <c r="L2750" s="1">
        <v>32.200000000000003</v>
      </c>
      <c r="M2750" s="1">
        <f t="shared" si="19"/>
        <v>0.31111111111111117</v>
      </c>
      <c r="T2750" s="1">
        <v>0.52333333333333332</v>
      </c>
      <c r="U2750" s="1">
        <v>77.008499999999998</v>
      </c>
      <c r="AN2750" s="1">
        <v>0.33534666666666652</v>
      </c>
      <c r="AO2750" s="1">
        <v>49.346261999999982</v>
      </c>
    </row>
    <row r="2751" spans="1:41" ht="15.75" customHeight="1">
      <c r="A2751" s="1" t="s">
        <v>20</v>
      </c>
      <c r="C2751" s="3">
        <v>434</v>
      </c>
      <c r="F2751" s="1">
        <v>294.3</v>
      </c>
      <c r="I2751" s="1">
        <v>57</v>
      </c>
      <c r="J2751" s="1">
        <v>21</v>
      </c>
      <c r="K2751" s="1">
        <v>36</v>
      </c>
      <c r="L2751" s="1">
        <v>28.1</v>
      </c>
      <c r="M2751" s="1">
        <f t="shared" si="19"/>
        <v>0.19722222222222227</v>
      </c>
      <c r="T2751" s="1">
        <v>0.40166666666666662</v>
      </c>
      <c r="U2751" s="1">
        <v>118.2105</v>
      </c>
      <c r="AN2751" s="1">
        <v>0.19275333333333322</v>
      </c>
      <c r="AO2751" s="1">
        <v>56.72730599999997</v>
      </c>
    </row>
    <row r="2752" spans="1:41" ht="15.75" customHeight="1">
      <c r="A2752" s="1" t="s">
        <v>20</v>
      </c>
      <c r="C2752" s="3">
        <v>434</v>
      </c>
      <c r="F2752" s="1">
        <v>294.3</v>
      </c>
      <c r="I2752" s="1">
        <v>57</v>
      </c>
      <c r="J2752" s="1">
        <v>21</v>
      </c>
      <c r="K2752" s="1">
        <v>36</v>
      </c>
      <c r="L2752" s="1">
        <v>29.9</v>
      </c>
      <c r="M2752" s="1">
        <f t="shared" si="19"/>
        <v>0.24722222222222218</v>
      </c>
      <c r="T2752" s="1">
        <v>0.35</v>
      </c>
      <c r="U2752" s="1">
        <v>103.005</v>
      </c>
      <c r="AN2752" s="1">
        <v>0.21</v>
      </c>
      <c r="AO2752" s="1">
        <v>61.802999999999997</v>
      </c>
    </row>
    <row r="2753" spans="1:41" ht="15.75" customHeight="1">
      <c r="A2753" s="1" t="s">
        <v>20</v>
      </c>
      <c r="C2753" s="3">
        <v>434</v>
      </c>
      <c r="F2753" s="1">
        <v>294.3</v>
      </c>
      <c r="I2753" s="1">
        <v>57</v>
      </c>
      <c r="J2753" s="1">
        <v>21</v>
      </c>
      <c r="K2753" s="1">
        <v>36</v>
      </c>
      <c r="L2753" s="1">
        <v>30</v>
      </c>
      <c r="M2753" s="1">
        <f t="shared" si="19"/>
        <v>0.25</v>
      </c>
      <c r="T2753" s="1">
        <v>0.35333333333333333</v>
      </c>
      <c r="U2753" s="1">
        <v>103.986</v>
      </c>
      <c r="AN2753" s="1">
        <v>0.21199999999999999</v>
      </c>
      <c r="AO2753" s="1">
        <v>62.391599999999997</v>
      </c>
    </row>
    <row r="2754" spans="1:41" ht="15.75" customHeight="1">
      <c r="A2754" s="1" t="s">
        <v>20</v>
      </c>
      <c r="C2754" s="3">
        <v>434</v>
      </c>
      <c r="F2754" s="1">
        <v>588.6</v>
      </c>
      <c r="I2754" s="1">
        <v>57</v>
      </c>
      <c r="J2754" s="1">
        <v>21</v>
      </c>
      <c r="K2754" s="1">
        <v>36</v>
      </c>
      <c r="L2754" s="1">
        <v>24.2</v>
      </c>
      <c r="M2754" s="1">
        <f t="shared" si="19"/>
        <v>8.8888888888888865E-2</v>
      </c>
      <c r="T2754" s="1">
        <v>0.33499999999999991</v>
      </c>
      <c r="U2754" s="1">
        <v>197.18099999999995</v>
      </c>
      <c r="AN2754" s="1">
        <v>0.20099999999999993</v>
      </c>
      <c r="AO2754" s="1">
        <v>118.30859999999997</v>
      </c>
    </row>
    <row r="2755" spans="1:41" ht="15.75" customHeight="1">
      <c r="A2755" s="1" t="s">
        <v>20</v>
      </c>
      <c r="C2755" s="3">
        <v>434</v>
      </c>
      <c r="F2755" s="1">
        <v>588.6</v>
      </c>
      <c r="I2755" s="1">
        <v>57</v>
      </c>
      <c r="J2755" s="1">
        <v>21</v>
      </c>
      <c r="K2755" s="1">
        <v>36</v>
      </c>
      <c r="L2755" s="1">
        <v>25.6</v>
      </c>
      <c r="M2755" s="1">
        <f t="shared" si="19"/>
        <v>0.12777777777777782</v>
      </c>
      <c r="T2755" s="1">
        <v>0.30499999999999999</v>
      </c>
      <c r="U2755" s="1">
        <v>179.523</v>
      </c>
      <c r="AN2755" s="1">
        <v>0.18299999999999997</v>
      </c>
      <c r="AO2755" s="1">
        <v>107.71379999999999</v>
      </c>
    </row>
    <row r="2756" spans="1:41" ht="15.75" customHeight="1">
      <c r="A2756" s="1" t="s">
        <v>20</v>
      </c>
      <c r="C2756" s="3">
        <v>434</v>
      </c>
      <c r="F2756" s="1">
        <v>588.6</v>
      </c>
      <c r="I2756" s="1">
        <v>57</v>
      </c>
      <c r="J2756" s="1">
        <v>21</v>
      </c>
      <c r="K2756" s="1">
        <v>36</v>
      </c>
      <c r="L2756" s="1">
        <v>25.5</v>
      </c>
      <c r="M2756" s="1">
        <f t="shared" si="19"/>
        <v>0.125</v>
      </c>
      <c r="T2756" s="1">
        <v>0.3208333333333333</v>
      </c>
      <c r="U2756" s="1">
        <v>188.8425</v>
      </c>
      <c r="AN2756" s="1">
        <v>0.19249999999999998</v>
      </c>
      <c r="AO2756" s="1">
        <v>113.30549999999999</v>
      </c>
    </row>
    <row r="2757" spans="1:41" ht="15.75" customHeight="1">
      <c r="A2757" s="1" t="s">
        <v>20</v>
      </c>
      <c r="C2757" s="3">
        <v>434.2</v>
      </c>
      <c r="F2757" s="1">
        <v>49.05</v>
      </c>
      <c r="I2757" s="1">
        <v>79</v>
      </c>
      <c r="J2757" s="1">
        <v>26</v>
      </c>
      <c r="K2757" s="1">
        <v>53</v>
      </c>
      <c r="L2757" s="1">
        <v>47.9</v>
      </c>
      <c r="M2757" s="1">
        <f t="shared" si="19"/>
        <v>0.41320754716981128</v>
      </c>
      <c r="T2757" s="1">
        <v>0.8</v>
      </c>
      <c r="U2757" s="1">
        <v>39.24</v>
      </c>
      <c r="AN2757" s="1">
        <v>0.65960000000000008</v>
      </c>
      <c r="AO2757" s="1">
        <v>32.353380000000001</v>
      </c>
    </row>
    <row r="2758" spans="1:41" ht="15.75" customHeight="1">
      <c r="A2758" s="1" t="s">
        <v>20</v>
      </c>
      <c r="C2758" s="3">
        <v>434.2</v>
      </c>
      <c r="F2758" s="1">
        <v>49.05</v>
      </c>
      <c r="I2758" s="1">
        <v>79</v>
      </c>
      <c r="J2758" s="1">
        <v>26</v>
      </c>
      <c r="K2758" s="1">
        <v>53</v>
      </c>
      <c r="L2758" s="1">
        <v>47.8</v>
      </c>
      <c r="M2758" s="1">
        <f t="shared" si="19"/>
        <v>0.4113207547169811</v>
      </c>
      <c r="T2758" s="1">
        <v>0.68</v>
      </c>
      <c r="U2758" s="1">
        <v>33.353999999999999</v>
      </c>
      <c r="AN2758" s="1">
        <v>0.51896000000000009</v>
      </c>
      <c r="AO2758" s="1">
        <v>25.454988</v>
      </c>
    </row>
    <row r="2759" spans="1:41" ht="15.75" customHeight="1">
      <c r="A2759" s="1" t="s">
        <v>20</v>
      </c>
      <c r="C2759" s="3">
        <v>434.2</v>
      </c>
      <c r="F2759" s="1">
        <v>49.05</v>
      </c>
      <c r="I2759" s="1">
        <v>79</v>
      </c>
      <c r="J2759" s="1">
        <v>26</v>
      </c>
      <c r="K2759" s="1">
        <v>53</v>
      </c>
      <c r="L2759" s="1">
        <v>48.5</v>
      </c>
      <c r="M2759" s="1">
        <f t="shared" si="19"/>
        <v>0.42452830188679247</v>
      </c>
      <c r="T2759" s="1">
        <v>0.68</v>
      </c>
      <c r="U2759" s="1">
        <v>33.353999999999999</v>
      </c>
      <c r="AN2759" s="1">
        <v>0.51896000000000009</v>
      </c>
      <c r="AO2759" s="1">
        <v>25.454988</v>
      </c>
    </row>
    <row r="2760" spans="1:41" ht="15.75" customHeight="1">
      <c r="A2760" s="1" t="s">
        <v>20</v>
      </c>
      <c r="C2760" s="3">
        <v>434.2</v>
      </c>
      <c r="F2760" s="1">
        <v>147.15</v>
      </c>
      <c r="I2760" s="1">
        <v>79</v>
      </c>
      <c r="J2760" s="1">
        <v>26</v>
      </c>
      <c r="K2760" s="1">
        <v>53</v>
      </c>
      <c r="L2760" s="1">
        <v>43.6</v>
      </c>
      <c r="M2760" s="1">
        <f t="shared" si="19"/>
        <v>0.33207547169811324</v>
      </c>
      <c r="T2760" s="1">
        <v>0.43</v>
      </c>
      <c r="U2760" s="1">
        <v>63.274499999999996</v>
      </c>
      <c r="AN2760" s="1">
        <v>0.22595999999999986</v>
      </c>
      <c r="AO2760" s="1">
        <v>33.250013999999979</v>
      </c>
    </row>
    <row r="2761" spans="1:41" ht="15.75" customHeight="1">
      <c r="A2761" s="1" t="s">
        <v>20</v>
      </c>
      <c r="C2761" s="3">
        <v>434.2</v>
      </c>
      <c r="F2761" s="1">
        <v>147.15</v>
      </c>
      <c r="I2761" s="1">
        <v>79</v>
      </c>
      <c r="J2761" s="1">
        <v>26</v>
      </c>
      <c r="K2761" s="1">
        <v>53</v>
      </c>
      <c r="L2761" s="1">
        <v>44.5</v>
      </c>
      <c r="M2761" s="1">
        <f t="shared" si="19"/>
        <v>0.34905660377358488</v>
      </c>
      <c r="T2761" s="1">
        <v>0.38</v>
      </c>
      <c r="U2761" s="1">
        <v>55.916999999999994</v>
      </c>
      <c r="AN2761" s="1">
        <v>0.22799999999999998</v>
      </c>
      <c r="AO2761" s="1">
        <v>33.550199999999997</v>
      </c>
    </row>
    <row r="2762" spans="1:41" ht="15.75" customHeight="1">
      <c r="A2762" s="1" t="s">
        <v>20</v>
      </c>
      <c r="C2762" s="3">
        <v>434.2</v>
      </c>
      <c r="F2762" s="1">
        <v>147.15</v>
      </c>
      <c r="I2762" s="1">
        <v>79</v>
      </c>
      <c r="J2762" s="1">
        <v>26</v>
      </c>
      <c r="K2762" s="1">
        <v>53</v>
      </c>
      <c r="L2762" s="1">
        <v>44.8</v>
      </c>
      <c r="M2762" s="1">
        <f t="shared" si="19"/>
        <v>0.35471698113207539</v>
      </c>
      <c r="T2762" s="1">
        <v>0.37666699999999997</v>
      </c>
      <c r="U2762" s="1">
        <v>55.42649999999999</v>
      </c>
      <c r="AN2762" s="1">
        <v>0.22599999999999992</v>
      </c>
      <c r="AO2762" s="1">
        <v>33.25589999999999</v>
      </c>
    </row>
    <row r="2763" spans="1:41" ht="15.75" customHeight="1">
      <c r="A2763" s="1" t="s">
        <v>20</v>
      </c>
      <c r="C2763" s="3">
        <v>434.2</v>
      </c>
      <c r="F2763" s="1">
        <v>294.3</v>
      </c>
      <c r="I2763" s="1">
        <v>79</v>
      </c>
      <c r="J2763" s="1">
        <v>26</v>
      </c>
      <c r="K2763" s="1">
        <v>53</v>
      </c>
      <c r="L2763" s="1">
        <v>39.799999999999997</v>
      </c>
      <c r="M2763" s="1">
        <f t="shared" si="19"/>
        <v>0.26037735849056598</v>
      </c>
      <c r="T2763" s="1">
        <v>0.31833299999999998</v>
      </c>
      <c r="U2763" s="1">
        <v>93.68549999999999</v>
      </c>
      <c r="AN2763" s="1">
        <v>0.19099999999999998</v>
      </c>
      <c r="AO2763" s="1">
        <v>56.211299999999994</v>
      </c>
    </row>
    <row r="2764" spans="1:41" ht="15.75" customHeight="1">
      <c r="A2764" s="1" t="s">
        <v>20</v>
      </c>
      <c r="C2764" s="3">
        <v>434.2</v>
      </c>
      <c r="F2764" s="1">
        <v>294.3</v>
      </c>
      <c r="I2764" s="1">
        <v>79</v>
      </c>
      <c r="J2764" s="1">
        <v>26</v>
      </c>
      <c r="K2764" s="1">
        <v>53</v>
      </c>
      <c r="L2764" s="1">
        <v>41.9</v>
      </c>
      <c r="M2764" s="1">
        <f t="shared" si="19"/>
        <v>0.3</v>
      </c>
      <c r="T2764" s="1">
        <v>0.278333</v>
      </c>
      <c r="U2764" s="1">
        <v>81.913499999999985</v>
      </c>
      <c r="AN2764" s="1">
        <v>0.16699999999999995</v>
      </c>
      <c r="AO2764" s="1">
        <v>49.148099999999992</v>
      </c>
    </row>
    <row r="2765" spans="1:41" ht="15.75" customHeight="1">
      <c r="A2765" s="1" t="s">
        <v>20</v>
      </c>
      <c r="C2765" s="3">
        <v>434.2</v>
      </c>
      <c r="F2765" s="1">
        <v>294.3</v>
      </c>
      <c r="I2765" s="1">
        <v>79</v>
      </c>
      <c r="J2765" s="1">
        <v>26</v>
      </c>
      <c r="K2765" s="1">
        <v>53</v>
      </c>
      <c r="L2765" s="1">
        <v>41.5</v>
      </c>
      <c r="M2765" s="1">
        <f t="shared" si="19"/>
        <v>0.29245283018867924</v>
      </c>
      <c r="T2765" s="1">
        <v>0.283333</v>
      </c>
      <c r="U2765" s="1">
        <v>83.384999999999991</v>
      </c>
      <c r="AN2765" s="1">
        <v>0.16999999999999996</v>
      </c>
      <c r="AO2765" s="1">
        <v>50.030999999999992</v>
      </c>
    </row>
    <row r="2766" spans="1:41" ht="15.75" customHeight="1">
      <c r="A2766" s="1" t="s">
        <v>20</v>
      </c>
      <c r="C2766" s="3">
        <v>434.2</v>
      </c>
      <c r="F2766" s="1">
        <v>470.88</v>
      </c>
      <c r="I2766" s="1">
        <v>79</v>
      </c>
      <c r="J2766" s="1">
        <v>26</v>
      </c>
      <c r="K2766" s="1">
        <v>53</v>
      </c>
      <c r="L2766" s="1">
        <v>37</v>
      </c>
      <c r="M2766" s="1">
        <f t="shared" si="19"/>
        <v>0.20754716981132076</v>
      </c>
      <c r="T2766" s="1">
        <v>0.28125</v>
      </c>
      <c r="U2766" s="1">
        <v>132.435</v>
      </c>
    </row>
    <row r="2767" spans="1:41" ht="15.75" customHeight="1">
      <c r="A2767" s="1" t="s">
        <v>20</v>
      </c>
      <c r="C2767" s="3">
        <v>434.2</v>
      </c>
      <c r="F2767" s="1">
        <v>588.6</v>
      </c>
      <c r="I2767" s="1">
        <v>79</v>
      </c>
      <c r="J2767" s="1">
        <v>26</v>
      </c>
      <c r="K2767" s="1">
        <v>53</v>
      </c>
      <c r="L2767" s="1">
        <v>34.5</v>
      </c>
      <c r="M2767" s="1">
        <f t="shared" si="19"/>
        <v>0.16037735849056603</v>
      </c>
      <c r="T2767" s="1">
        <v>0.281667</v>
      </c>
      <c r="U2767" s="1">
        <v>165.78899999999999</v>
      </c>
      <c r="AN2767" s="1">
        <v>0.16899999999999996</v>
      </c>
      <c r="AO2767" s="1">
        <v>99.473399999999984</v>
      </c>
    </row>
    <row r="2768" spans="1:41" ht="15.75" customHeight="1">
      <c r="A2768" s="1" t="s">
        <v>20</v>
      </c>
      <c r="C2768" s="3">
        <v>434.2</v>
      </c>
      <c r="F2768" s="1">
        <v>588.6</v>
      </c>
      <c r="I2768" s="1">
        <v>79</v>
      </c>
      <c r="J2768" s="1">
        <v>26</v>
      </c>
      <c r="K2768" s="1">
        <v>53</v>
      </c>
      <c r="L2768" s="1">
        <v>35.700000000000003</v>
      </c>
      <c r="M2768" s="1">
        <f t="shared" si="19"/>
        <v>0.18301886792452834</v>
      </c>
      <c r="T2768" s="1">
        <v>0.25750000000000001</v>
      </c>
      <c r="U2768" s="1">
        <v>151.56449999999998</v>
      </c>
      <c r="AN2768" s="1">
        <v>0.15449999999999997</v>
      </c>
      <c r="AO2768" s="1">
        <v>90.938699999999983</v>
      </c>
    </row>
    <row r="2769" spans="1:41" ht="15.75" customHeight="1">
      <c r="A2769" s="1" t="s">
        <v>20</v>
      </c>
      <c r="C2769" s="3">
        <v>434.3</v>
      </c>
      <c r="F2769" s="1">
        <v>48.069000000000003</v>
      </c>
      <c r="I2769" s="1">
        <v>79</v>
      </c>
      <c r="J2769" s="1">
        <v>26</v>
      </c>
      <c r="K2769" s="1">
        <v>53</v>
      </c>
      <c r="L2769" s="1">
        <v>47.7</v>
      </c>
      <c r="M2769" s="1">
        <f t="shared" si="19"/>
        <v>0.40943396226415102</v>
      </c>
      <c r="V2769" s="1">
        <v>0.63265300000000002</v>
      </c>
      <c r="W2769" s="1">
        <v>30.410999999999998</v>
      </c>
      <c r="AN2769" s="1">
        <v>0.39332673137128238</v>
      </c>
      <c r="AO2769" s="1">
        <v>18.906822650286173</v>
      </c>
    </row>
    <row r="2770" spans="1:41" ht="15.75" customHeight="1">
      <c r="A2770" s="1" t="s">
        <v>20</v>
      </c>
      <c r="C2770" s="3">
        <v>434.3</v>
      </c>
      <c r="F2770" s="1">
        <v>154.017</v>
      </c>
      <c r="I2770" s="1">
        <v>79</v>
      </c>
      <c r="J2770" s="1">
        <v>26</v>
      </c>
      <c r="K2770" s="1">
        <v>53</v>
      </c>
      <c r="L2770" s="1">
        <v>45.2</v>
      </c>
      <c r="M2770" s="1">
        <f t="shared" si="19"/>
        <v>0.36226415094339626</v>
      </c>
      <c r="V2770" s="1">
        <v>0.37898100000000001</v>
      </c>
      <c r="W2770" s="1">
        <v>58.369499999999995</v>
      </c>
      <c r="AN2770" s="1">
        <v>0.23561620820073434</v>
      </c>
      <c r="AO2770" s="1">
        <v>36.2889015384525</v>
      </c>
    </row>
    <row r="2771" spans="1:41" ht="15.75" customHeight="1">
      <c r="A2771" s="1" t="s">
        <v>20</v>
      </c>
      <c r="C2771" s="3">
        <v>434.3</v>
      </c>
      <c r="F2771" s="1">
        <v>309.01499999999999</v>
      </c>
      <c r="I2771" s="1">
        <v>79</v>
      </c>
      <c r="J2771" s="1">
        <v>26</v>
      </c>
      <c r="K2771" s="1">
        <v>53</v>
      </c>
      <c r="L2771" s="1">
        <v>41.3</v>
      </c>
      <c r="M2771" s="1">
        <f t="shared" si="19"/>
        <v>0.2886792452830188</v>
      </c>
      <c r="V2771" s="1">
        <v>0.30317499999999997</v>
      </c>
      <c r="W2771" s="1">
        <v>93.68549999999999</v>
      </c>
      <c r="AN2771" s="1">
        <v>0.18848668094745685</v>
      </c>
      <c r="AO2771" s="1">
        <v>58.245211712978374</v>
      </c>
    </row>
    <row r="2772" spans="1:41" ht="15.75" customHeight="1">
      <c r="A2772" s="1" t="s">
        <v>20</v>
      </c>
      <c r="C2772" s="3">
        <v>434.3</v>
      </c>
      <c r="F2772" s="1">
        <v>589.58100000000002</v>
      </c>
      <c r="I2772" s="1">
        <v>79</v>
      </c>
      <c r="J2772" s="1">
        <v>26</v>
      </c>
      <c r="K2772" s="1">
        <v>53</v>
      </c>
      <c r="L2772" s="1">
        <v>35.6</v>
      </c>
      <c r="M2772" s="1">
        <f t="shared" si="19"/>
        <v>0.18113207547169813</v>
      </c>
      <c r="V2772" s="1">
        <v>0.27620600000000001</v>
      </c>
      <c r="W2772" s="1">
        <v>162.84599999999998</v>
      </c>
      <c r="AN2772" s="1">
        <v>0.17172023149449897</v>
      </c>
      <c r="AO2772" s="1">
        <v>101.24298580475821</v>
      </c>
    </row>
    <row r="2773" spans="1:41" ht="15.75" customHeight="1">
      <c r="A2773" s="1" t="s">
        <v>11</v>
      </c>
      <c r="C2773" s="3">
        <v>435</v>
      </c>
      <c r="F2773" s="1">
        <v>294.67950000000002</v>
      </c>
      <c r="T2773" s="1">
        <v>0.41906885277055239</v>
      </c>
      <c r="U2773" s="1">
        <v>123.491</v>
      </c>
      <c r="AN2773" s="1">
        <v>0.21314869544708734</v>
      </c>
      <c r="AO2773" s="1">
        <v>62.810550999999975</v>
      </c>
    </row>
    <row r="2774" spans="1:41" ht="15.75" customHeight="1">
      <c r="A2774" s="1" t="s">
        <v>11</v>
      </c>
      <c r="C2774" s="3">
        <v>435</v>
      </c>
      <c r="F2774" s="1">
        <v>437.72699999999998</v>
      </c>
      <c r="T2774" s="1">
        <v>0.37719400448224583</v>
      </c>
      <c r="U2774" s="1">
        <v>165.108</v>
      </c>
      <c r="AN2774" s="1">
        <v>0.2263164026893475</v>
      </c>
      <c r="AO2774" s="1">
        <v>99.064800000000005</v>
      </c>
    </row>
    <row r="2775" spans="1:41" ht="15.75" customHeight="1">
      <c r="A2775" s="1" t="s">
        <v>11</v>
      </c>
      <c r="C2775" s="3">
        <v>435</v>
      </c>
      <c r="F2775" s="1">
        <v>588.30600000000004</v>
      </c>
      <c r="T2775" s="1">
        <v>0.41463116133440758</v>
      </c>
      <c r="U2775" s="1">
        <v>243.93</v>
      </c>
      <c r="AN2775" s="1">
        <v>0.20794772108392565</v>
      </c>
      <c r="AO2775" s="1">
        <v>122.33689199999998</v>
      </c>
    </row>
    <row r="2776" spans="1:41" ht="15.75" customHeight="1">
      <c r="A2776" s="1" t="s">
        <v>11</v>
      </c>
      <c r="C2776" s="3">
        <v>435</v>
      </c>
      <c r="F2776" s="1">
        <v>293.90790000000004</v>
      </c>
      <c r="T2776" s="1">
        <v>0.44097827925006433</v>
      </c>
      <c r="U2776" s="1">
        <v>129.607</v>
      </c>
      <c r="AN2776" s="1">
        <v>0.23882654328107539</v>
      </c>
      <c r="AO2776" s="1">
        <v>70.19300779999999</v>
      </c>
    </row>
    <row r="2777" spans="1:41" ht="15.75" customHeight="1">
      <c r="A2777" s="1" t="s">
        <v>11</v>
      </c>
      <c r="C2777" s="3">
        <v>435</v>
      </c>
      <c r="F2777" s="1">
        <v>438.23700000000002</v>
      </c>
      <c r="T2777" s="1">
        <v>0.351453665482376</v>
      </c>
      <c r="U2777" s="1">
        <v>154.02000000000001</v>
      </c>
      <c r="AN2777" s="1">
        <v>0.21087219928942558</v>
      </c>
      <c r="AO2777" s="1">
        <v>92.412000000000006</v>
      </c>
    </row>
    <row r="2778" spans="1:41" ht="15.75" customHeight="1">
      <c r="A2778" s="1" t="s">
        <v>11</v>
      </c>
      <c r="C2778" s="3">
        <v>435</v>
      </c>
      <c r="F2778" s="1">
        <v>590.42700000000002</v>
      </c>
      <c r="T2778" s="1">
        <v>0.36686330401556838</v>
      </c>
      <c r="U2778" s="1">
        <v>216.60599999999999</v>
      </c>
      <c r="AN2778" s="1">
        <v>0.220117982409341</v>
      </c>
      <c r="AO2778" s="1">
        <v>129.96359999999999</v>
      </c>
    </row>
    <row r="2779" spans="1:41" ht="15.75" customHeight="1">
      <c r="A2779" s="1" t="s">
        <v>11</v>
      </c>
      <c r="C2779" s="3">
        <v>435</v>
      </c>
      <c r="F2779" s="1">
        <v>134.12</v>
      </c>
      <c r="V2779" s="1">
        <v>0.7026267521622428</v>
      </c>
      <c r="W2779" s="1">
        <v>94.2363</v>
      </c>
      <c r="AN2779" s="1">
        <v>0.43683007439670191</v>
      </c>
      <c r="AO2779" s="1">
        <v>58.58764957808566</v>
      </c>
    </row>
    <row r="2780" spans="1:41" ht="15.75" customHeight="1">
      <c r="A2780" s="1" t="s">
        <v>11</v>
      </c>
      <c r="C2780" s="3">
        <v>435</v>
      </c>
      <c r="F2780" s="1">
        <v>219.02256666666665</v>
      </c>
      <c r="V2780" s="1">
        <v>0.65130731582149004</v>
      </c>
      <c r="W2780" s="1">
        <v>142.65100000000001</v>
      </c>
      <c r="AN2780" s="1">
        <v>0.40492426789881425</v>
      </c>
      <c r="AO2780" s="1">
        <v>88.687552460819234</v>
      </c>
    </row>
    <row r="2781" spans="1:41" ht="15.75" customHeight="1">
      <c r="A2781" s="1" t="s">
        <v>11</v>
      </c>
      <c r="C2781" s="3">
        <v>435</v>
      </c>
      <c r="F2781" s="1">
        <v>271.40800000000002</v>
      </c>
      <c r="V2781" s="1">
        <v>0.66894122501915931</v>
      </c>
      <c r="W2781" s="1">
        <v>181.55600000000001</v>
      </c>
      <c r="AN2781" s="1">
        <v>0.41588744549348666</v>
      </c>
      <c r="AO2781" s="1">
        <v>112.87517980649623</v>
      </c>
    </row>
    <row r="2782" spans="1:41" ht="15.75" customHeight="1">
      <c r="A2782" s="1" t="s">
        <v>471</v>
      </c>
      <c r="B2782" s="1" t="s">
        <v>472</v>
      </c>
      <c r="C2782" s="3">
        <v>436</v>
      </c>
      <c r="F2782" s="1">
        <v>88.942274999999995</v>
      </c>
      <c r="G2782" s="1">
        <v>689.47500000000002</v>
      </c>
      <c r="H2782" s="1">
        <v>7.7519379844961245</v>
      </c>
      <c r="I2782" s="1">
        <v>32.4</v>
      </c>
      <c r="J2782" s="1">
        <v>19.399999999999999</v>
      </c>
      <c r="K2782" s="1">
        <v>13</v>
      </c>
      <c r="L2782" s="1">
        <v>20</v>
      </c>
      <c r="M2782" s="1">
        <v>4.615384615384626E-2</v>
      </c>
      <c r="V2782" s="1">
        <v>1.3914728682170543</v>
      </c>
      <c r="W2782" s="1">
        <v>123.80114999999999</v>
      </c>
      <c r="AN2782" s="1">
        <v>0.86509258959142654</v>
      </c>
      <c r="AO2782" s="1">
        <v>76.968412316315678</v>
      </c>
    </row>
    <row r="2783" spans="1:41" ht="15.75" customHeight="1">
      <c r="A2783" s="3" t="s">
        <v>471</v>
      </c>
      <c r="B2783" s="3" t="s">
        <v>473</v>
      </c>
      <c r="C2783" s="3">
        <v>436</v>
      </c>
      <c r="F2783" s="1">
        <v>230.28465</v>
      </c>
      <c r="G2783" s="1">
        <v>689.47500000000002</v>
      </c>
      <c r="H2783" s="1">
        <v>2.9940119760479043</v>
      </c>
      <c r="I2783" s="1">
        <v>32.4</v>
      </c>
      <c r="J2783" s="1">
        <v>19.399999999999999</v>
      </c>
      <c r="K2783" s="1">
        <v>13</v>
      </c>
      <c r="L2783" s="1">
        <v>20.7</v>
      </c>
      <c r="M2783" s="1">
        <v>0.10000000000000006</v>
      </c>
      <c r="V2783" s="1">
        <v>1.0883233532934133</v>
      </c>
      <c r="W2783" s="1">
        <v>250.70595000000003</v>
      </c>
      <c r="AN2783" s="1">
        <v>0.67662150626034367</v>
      </c>
      <c r="AO2783" s="1">
        <v>155.86639485783149</v>
      </c>
    </row>
    <row r="2784" spans="1:41" ht="15.75" customHeight="1">
      <c r="A2784" s="3" t="s">
        <v>471</v>
      </c>
      <c r="B2784" s="3" t="s">
        <v>474</v>
      </c>
      <c r="C2784" s="3">
        <v>436</v>
      </c>
      <c r="F2784" s="1">
        <v>472.29037499999998</v>
      </c>
      <c r="G2784" s="1">
        <v>689.47500000000002</v>
      </c>
      <c r="H2784" s="1">
        <v>1.4598540145985401</v>
      </c>
      <c r="I2784" s="1">
        <v>32.4</v>
      </c>
      <c r="J2784" s="1">
        <v>19.399999999999999</v>
      </c>
      <c r="K2784" s="1">
        <v>13</v>
      </c>
      <c r="L2784" s="1">
        <v>20.8</v>
      </c>
      <c r="M2784" s="1">
        <v>0.10769230769230785</v>
      </c>
      <c r="V2784" s="1">
        <v>1.0197080291970804</v>
      </c>
      <c r="W2784" s="1">
        <v>481.75545</v>
      </c>
      <c r="AN2784" s="1">
        <v>0.63396267347676949</v>
      </c>
      <c r="AO2784" s="1">
        <v>299.51217828939559</v>
      </c>
    </row>
    <row r="2785" spans="1:41" ht="15.75" customHeight="1">
      <c r="A2785" s="3" t="s">
        <v>471</v>
      </c>
      <c r="B2785" s="1" t="s">
        <v>475</v>
      </c>
      <c r="C2785" s="3">
        <v>437</v>
      </c>
      <c r="F2785" s="1">
        <v>55.176000000000002</v>
      </c>
      <c r="I2785" s="1">
        <v>32.4</v>
      </c>
      <c r="J2785" s="1">
        <v>19.399999999999999</v>
      </c>
      <c r="K2785" s="1">
        <v>13</v>
      </c>
      <c r="L2785" s="1">
        <v>23.5</v>
      </c>
      <c r="M2785" s="1">
        <v>0.31538461538461549</v>
      </c>
      <c r="T2785" s="1">
        <v>2</v>
      </c>
      <c r="U2785" s="1">
        <v>110.352</v>
      </c>
      <c r="AN2785" s="1">
        <v>2.0659999999999994</v>
      </c>
      <c r="AO2785" s="1">
        <v>113.99361599999997</v>
      </c>
    </row>
    <row r="2786" spans="1:41" ht="15.75" customHeight="1">
      <c r="A2786" s="3" t="s">
        <v>471</v>
      </c>
      <c r="B2786" s="3" t="s">
        <v>476</v>
      </c>
      <c r="C2786" s="3">
        <v>437</v>
      </c>
      <c r="F2786" s="1">
        <v>206.91</v>
      </c>
      <c r="I2786" s="1">
        <v>32.4</v>
      </c>
      <c r="J2786" s="1">
        <v>19.399999999999999</v>
      </c>
      <c r="K2786" s="1">
        <v>13</v>
      </c>
      <c r="L2786" s="1">
        <v>23.6</v>
      </c>
      <c r="M2786" s="1">
        <v>0.32307692307692332</v>
      </c>
      <c r="T2786" s="1">
        <v>1.5166666666666668</v>
      </c>
      <c r="U2786" s="1">
        <v>313.81350000000003</v>
      </c>
      <c r="AN2786" s="1">
        <v>1.4995333333333334</v>
      </c>
      <c r="AO2786" s="1">
        <v>310.26844199999999</v>
      </c>
    </row>
    <row r="2787" spans="1:41" ht="15.75" customHeight="1">
      <c r="A2787" s="3" t="s">
        <v>471</v>
      </c>
      <c r="B2787" s="3" t="s">
        <v>477</v>
      </c>
      <c r="C2787" s="3">
        <v>437</v>
      </c>
      <c r="F2787" s="1">
        <v>413.82</v>
      </c>
      <c r="I2787" s="1">
        <v>32.4</v>
      </c>
      <c r="J2787" s="1">
        <v>19.399999999999999</v>
      </c>
      <c r="K2787" s="1">
        <v>13</v>
      </c>
      <c r="L2787" s="1">
        <v>23.4</v>
      </c>
      <c r="M2787" s="1">
        <v>0.30769230769230771</v>
      </c>
      <c r="T2787" s="1">
        <v>1.4141666666666668</v>
      </c>
      <c r="U2787" s="1">
        <v>585.21045000000004</v>
      </c>
      <c r="AN2787" s="1">
        <v>1.3794033333333333</v>
      </c>
      <c r="AO2787" s="1">
        <v>570.82468740000002</v>
      </c>
    </row>
    <row r="2788" spans="1:41" ht="15.75" customHeight="1">
      <c r="A2788" s="1" t="s">
        <v>478</v>
      </c>
      <c r="B2788" s="1" t="s">
        <v>479</v>
      </c>
      <c r="C2788" s="3">
        <v>438</v>
      </c>
      <c r="F2788" s="1">
        <v>124.10550000000001</v>
      </c>
      <c r="I2788" s="1">
        <v>48.8</v>
      </c>
      <c r="J2788" s="1">
        <v>27.7</v>
      </c>
      <c r="K2788" s="1">
        <v>21.099999999999998</v>
      </c>
      <c r="L2788" s="1">
        <v>28.4</v>
      </c>
      <c r="M2788" s="1">
        <v>3.3175355450236935E-2</v>
      </c>
      <c r="V2788" s="1">
        <v>0.875</v>
      </c>
      <c r="W2788" s="1">
        <v>108.62775000000001</v>
      </c>
      <c r="AN2788" s="1">
        <v>0.54399624540463665</v>
      </c>
      <c r="AO2788" s="1">
        <v>67.534957882004022</v>
      </c>
    </row>
    <row r="2789" spans="1:41" ht="15.75" customHeight="1">
      <c r="A2789" s="3" t="s">
        <v>478</v>
      </c>
      <c r="B2789" s="3" t="s">
        <v>480</v>
      </c>
      <c r="C2789" s="3">
        <v>438</v>
      </c>
      <c r="F2789" s="1">
        <v>1241.0550000000001</v>
      </c>
      <c r="I2789" s="1">
        <v>48.8</v>
      </c>
      <c r="J2789" s="1">
        <v>27.7</v>
      </c>
      <c r="K2789" s="1">
        <v>21.099999999999998</v>
      </c>
      <c r="L2789" s="1">
        <v>28.7</v>
      </c>
      <c r="M2789" s="1">
        <v>4.7393364928909956E-2</v>
      </c>
      <c r="V2789" s="1">
        <v>0.78472222222222221</v>
      </c>
      <c r="W2789" s="1">
        <v>974.20125000000007</v>
      </c>
      <c r="AN2789" s="1">
        <v>0.48786964865653915</v>
      </c>
      <c r="AO2789" s="1">
        <v>605.67065402114713</v>
      </c>
    </row>
    <row r="2790" spans="1:41" ht="15.75" customHeight="1">
      <c r="A2790" s="3" t="s">
        <v>478</v>
      </c>
      <c r="B2790" s="1" t="s">
        <v>481</v>
      </c>
      <c r="C2790" s="3">
        <v>439</v>
      </c>
      <c r="F2790" s="1">
        <v>124.146</v>
      </c>
      <c r="I2790" s="1">
        <v>48.8</v>
      </c>
      <c r="J2790" s="1">
        <v>27.7</v>
      </c>
      <c r="K2790" s="1">
        <v>21.099999999999998</v>
      </c>
      <c r="L2790" s="1">
        <v>29.8</v>
      </c>
      <c r="M2790" s="1">
        <v>9.9526066350710984E-2</v>
      </c>
      <c r="T2790" s="1">
        <v>1.7666666666666666</v>
      </c>
      <c r="U2790" s="1">
        <v>219.3246</v>
      </c>
      <c r="AN2790" s="1">
        <v>1.7925333333333333</v>
      </c>
      <c r="AO2790" s="1">
        <v>222.53584319999999</v>
      </c>
    </row>
    <row r="2791" spans="1:41" ht="15.75" customHeight="1">
      <c r="A2791" s="3" t="s">
        <v>478</v>
      </c>
      <c r="B2791" s="3" t="s">
        <v>482</v>
      </c>
      <c r="C2791" s="3">
        <v>439</v>
      </c>
      <c r="F2791" s="1">
        <v>41.382000000000005</v>
      </c>
      <c r="I2791" s="1">
        <v>48.8</v>
      </c>
      <c r="J2791" s="1">
        <v>27.7</v>
      </c>
      <c r="K2791" s="1">
        <v>21.099999999999998</v>
      </c>
      <c r="L2791" s="1">
        <v>30.9</v>
      </c>
      <c r="M2791" s="1">
        <v>0.15165876777251183</v>
      </c>
      <c r="T2791" s="1">
        <v>2.1333333333333333</v>
      </c>
      <c r="U2791" s="1">
        <v>88.281600000000012</v>
      </c>
      <c r="AN2791" s="1">
        <v>2.2222666666666666</v>
      </c>
      <c r="AO2791" s="1">
        <v>91.9618392</v>
      </c>
    </row>
    <row r="2792" spans="1:41" ht="15.75" customHeight="1">
      <c r="A2792" s="3" t="s">
        <v>478</v>
      </c>
      <c r="B2792" s="3" t="s">
        <v>483</v>
      </c>
      <c r="C2792" s="3">
        <v>439</v>
      </c>
      <c r="F2792" s="1">
        <v>310.36500000000001</v>
      </c>
      <c r="I2792" s="1">
        <v>48.8</v>
      </c>
      <c r="J2792" s="1">
        <v>27.7</v>
      </c>
      <c r="K2792" s="1">
        <v>21.099999999999998</v>
      </c>
      <c r="L2792" s="1">
        <v>32.5</v>
      </c>
      <c r="M2792" s="1">
        <v>0.22748815165876782</v>
      </c>
      <c r="T2792" s="1">
        <v>1.4833333333333334</v>
      </c>
      <c r="U2792" s="1">
        <v>460.37475000000001</v>
      </c>
      <c r="AN2792" s="1">
        <v>1.4604666666666666</v>
      </c>
      <c r="AO2792" s="1">
        <v>453.277737</v>
      </c>
    </row>
    <row r="2793" spans="1:41">
      <c r="A2793" s="1" t="s">
        <v>38</v>
      </c>
      <c r="B2793" s="1" t="s">
        <v>96</v>
      </c>
      <c r="C2793" s="3">
        <v>440</v>
      </c>
      <c r="F2793" s="1">
        <v>784.8</v>
      </c>
      <c r="H2793" s="1">
        <v>1</v>
      </c>
      <c r="I2793" s="1">
        <v>71</v>
      </c>
      <c r="J2793" s="1">
        <v>29</v>
      </c>
      <c r="K2793" s="1">
        <v>42</v>
      </c>
      <c r="L2793" s="1">
        <v>51</v>
      </c>
      <c r="M2793" s="1">
        <f t="shared" ref="M2793:M2795" si="20">(L2793-J2793)/K2793</f>
        <v>0.52380952380952384</v>
      </c>
      <c r="T2793" s="1">
        <v>0.3175</v>
      </c>
      <c r="AN2793" s="1" t="s">
        <v>294</v>
      </c>
      <c r="AO2793" s="1" t="s">
        <v>294</v>
      </c>
    </row>
    <row r="2794" spans="1:41">
      <c r="A2794" s="1" t="s">
        <v>38</v>
      </c>
      <c r="B2794" s="1" t="s">
        <v>94</v>
      </c>
      <c r="C2794" s="3">
        <v>440</v>
      </c>
      <c r="F2794" s="1">
        <v>98.1</v>
      </c>
      <c r="H2794" s="1">
        <v>1</v>
      </c>
      <c r="I2794" s="1">
        <v>61</v>
      </c>
      <c r="J2794" s="1">
        <v>24</v>
      </c>
      <c r="K2794" s="1">
        <v>37</v>
      </c>
      <c r="L2794" s="1">
        <v>60</v>
      </c>
      <c r="M2794" s="1">
        <f t="shared" si="20"/>
        <v>0.97297297297297303</v>
      </c>
      <c r="T2794" s="1">
        <v>0.315</v>
      </c>
      <c r="AN2794" s="1" t="s">
        <v>294</v>
      </c>
      <c r="AO2794" s="1" t="s">
        <v>294</v>
      </c>
    </row>
    <row r="2795" spans="1:41">
      <c r="A2795" s="1" t="s">
        <v>11</v>
      </c>
      <c r="B2795" s="1" t="s">
        <v>93</v>
      </c>
      <c r="C2795" s="3">
        <v>440</v>
      </c>
      <c r="F2795" s="1">
        <v>294.29999999999995</v>
      </c>
      <c r="H2795" s="1">
        <v>1</v>
      </c>
      <c r="I2795" s="1">
        <v>70</v>
      </c>
      <c r="J2795" s="1">
        <v>36</v>
      </c>
      <c r="K2795" s="1">
        <v>34</v>
      </c>
      <c r="L2795" s="1">
        <v>67</v>
      </c>
      <c r="M2795" s="1">
        <f t="shared" si="20"/>
        <v>0.91176470588235292</v>
      </c>
      <c r="T2795" s="1">
        <v>0.40300000000000002</v>
      </c>
    </row>
    <row r="2796" spans="1:41" ht="15.75" customHeight="1">
      <c r="A2796" s="1" t="s">
        <v>20</v>
      </c>
      <c r="C2796" s="3">
        <v>440</v>
      </c>
      <c r="F2796" s="1">
        <v>588.59999999999991</v>
      </c>
      <c r="AM2796" s="1">
        <v>178.05149999999998</v>
      </c>
    </row>
    <row r="2797" spans="1:41" ht="15.75" customHeight="1">
      <c r="A2797" s="1" t="s">
        <v>20</v>
      </c>
      <c r="C2797" s="3">
        <v>440</v>
      </c>
      <c r="F2797" s="1">
        <v>608.22</v>
      </c>
      <c r="AM2797" s="1">
        <v>165.73995000000002</v>
      </c>
    </row>
    <row r="2798" spans="1:41" ht="15.75" customHeight="1">
      <c r="A2798" s="1" t="s">
        <v>38</v>
      </c>
      <c r="B2798" s="3" t="s">
        <v>94</v>
      </c>
      <c r="C2798" s="3">
        <v>441</v>
      </c>
      <c r="F2798" s="1">
        <v>60.821999999999996</v>
      </c>
      <c r="H2798" s="1">
        <v>1</v>
      </c>
      <c r="I2798" s="1">
        <v>61</v>
      </c>
      <c r="J2798" s="1">
        <v>24</v>
      </c>
      <c r="K2798" s="1">
        <v>37</v>
      </c>
      <c r="L2798" s="1">
        <v>60</v>
      </c>
      <c r="M2798" s="1">
        <f t="shared" ref="M2798:M2800" si="21">(L2798-J2798)/K2798</f>
        <v>0.97297297297297303</v>
      </c>
      <c r="AD2798" s="1">
        <v>0.25</v>
      </c>
      <c r="AE2798" s="1">
        <v>15.205499999999999</v>
      </c>
      <c r="AN2798" s="1">
        <v>0.18150000000000002</v>
      </c>
      <c r="AO2798" s="1">
        <v>11.039193000000001</v>
      </c>
    </row>
    <row r="2799" spans="1:41" ht="15.75" customHeight="1">
      <c r="A2799" s="3" t="s">
        <v>11</v>
      </c>
      <c r="B2799" s="3" t="s">
        <v>93</v>
      </c>
      <c r="C2799" s="3">
        <v>441</v>
      </c>
      <c r="F2799" s="1">
        <v>161.86499999999998</v>
      </c>
      <c r="H2799" s="1">
        <v>1</v>
      </c>
      <c r="I2799" s="1">
        <v>70</v>
      </c>
      <c r="J2799" s="1">
        <v>36</v>
      </c>
      <c r="K2799" s="1">
        <v>34</v>
      </c>
      <c r="L2799" s="1">
        <v>67</v>
      </c>
      <c r="M2799" s="1">
        <f t="shared" si="21"/>
        <v>0.91176470588235292</v>
      </c>
      <c r="AD2799" s="1">
        <v>0.27700000000000002</v>
      </c>
      <c r="AE2799" s="1">
        <v>44.836604999999999</v>
      </c>
      <c r="AN2799" s="1">
        <v>0.20898600000000003</v>
      </c>
      <c r="AO2799" s="1">
        <v>33.82751889</v>
      </c>
    </row>
    <row r="2800" spans="1:41">
      <c r="A2800" s="1" t="s">
        <v>11</v>
      </c>
      <c r="B2800" s="3" t="s">
        <v>93</v>
      </c>
      <c r="C2800" s="3">
        <v>442</v>
      </c>
      <c r="F2800" s="1">
        <v>29.429999999999996</v>
      </c>
      <c r="G2800" s="1">
        <v>166.76999999999998</v>
      </c>
      <c r="H2800" s="1">
        <v>5.666666666666667</v>
      </c>
      <c r="I2800" s="1">
        <v>70</v>
      </c>
      <c r="J2800" s="1">
        <v>36</v>
      </c>
      <c r="K2800" s="1">
        <v>34</v>
      </c>
      <c r="L2800" s="1">
        <v>67</v>
      </c>
      <c r="M2800" s="1">
        <f t="shared" si="21"/>
        <v>0.91176470588235292</v>
      </c>
      <c r="T2800" s="1">
        <v>2</v>
      </c>
      <c r="U2800" s="1">
        <v>58.859999999999992</v>
      </c>
      <c r="AN2800" s="1">
        <v>2.0659999999999998</v>
      </c>
      <c r="AO2800" s="1">
        <v>60.802379999999985</v>
      </c>
    </row>
    <row r="2801" spans="1:41" ht="15.75" customHeight="1">
      <c r="A2801" s="1" t="s">
        <v>20</v>
      </c>
      <c r="C2801" s="3">
        <v>442</v>
      </c>
      <c r="F2801" s="1">
        <v>98.1</v>
      </c>
      <c r="G2801" s="1">
        <v>588.59999999999991</v>
      </c>
      <c r="H2801" s="1">
        <v>6</v>
      </c>
      <c r="AM2801" s="1">
        <v>104.47649999999999</v>
      </c>
    </row>
    <row r="2802" spans="1:41" ht="15.75" customHeight="1">
      <c r="A2802" s="1" t="s">
        <v>20</v>
      </c>
      <c r="C2802" s="3">
        <v>442</v>
      </c>
      <c r="F2802" s="1">
        <v>98.1</v>
      </c>
      <c r="G2802" s="1">
        <v>608.22</v>
      </c>
      <c r="H2802" s="1">
        <v>6.2</v>
      </c>
      <c r="AM2802" s="1">
        <v>94.175999999999988</v>
      </c>
    </row>
    <row r="2803" spans="1:41" ht="15.75" customHeight="1">
      <c r="A2803" s="1" t="s">
        <v>11</v>
      </c>
      <c r="B2803" s="1" t="s">
        <v>93</v>
      </c>
      <c r="C2803" s="3">
        <v>443</v>
      </c>
      <c r="F2803" s="1">
        <v>294.29999999999995</v>
      </c>
      <c r="H2803" s="1">
        <v>1</v>
      </c>
      <c r="I2803" s="1">
        <v>70</v>
      </c>
      <c r="J2803" s="1">
        <v>36</v>
      </c>
      <c r="K2803" s="1">
        <v>34</v>
      </c>
      <c r="L2803" s="1">
        <v>67</v>
      </c>
      <c r="M2803" s="1">
        <f t="shared" ref="M2803:M2814" si="22">(L2803-J2803)/K2803</f>
        <v>0.91176470588235292</v>
      </c>
      <c r="V2803" s="1">
        <v>0.44425550000000003</v>
      </c>
      <c r="W2803" s="1">
        <v>130.74439364999998</v>
      </c>
      <c r="AN2803" s="1">
        <v>0.27619808457183942</v>
      </c>
      <c r="AO2803" s="1">
        <v>81.28509628949233</v>
      </c>
    </row>
    <row r="2804" spans="1:41" ht="15.75" customHeight="1">
      <c r="A2804" s="3" t="s">
        <v>11</v>
      </c>
      <c r="B2804" s="3" t="s">
        <v>93</v>
      </c>
      <c r="C2804" s="3">
        <v>443</v>
      </c>
      <c r="F2804" s="1">
        <v>294.29999999999995</v>
      </c>
      <c r="H2804" s="1">
        <v>1</v>
      </c>
      <c r="I2804" s="1">
        <v>70</v>
      </c>
      <c r="J2804" s="1">
        <v>36</v>
      </c>
      <c r="K2804" s="1">
        <v>34</v>
      </c>
      <c r="L2804" s="1">
        <v>67</v>
      </c>
      <c r="M2804" s="1">
        <f t="shared" si="22"/>
        <v>0.91176470588235292</v>
      </c>
      <c r="Q2804" s="1" t="s">
        <v>294</v>
      </c>
      <c r="AM2804" s="1">
        <v>48.399106499999995</v>
      </c>
    </row>
    <row r="2805" spans="1:41" ht="15.75" customHeight="1">
      <c r="A2805" s="3" t="s">
        <v>11</v>
      </c>
      <c r="B2805" s="3" t="s">
        <v>93</v>
      </c>
      <c r="C2805" s="3">
        <v>443</v>
      </c>
      <c r="F2805" s="1">
        <v>529.74</v>
      </c>
      <c r="H2805" s="1">
        <v>1</v>
      </c>
      <c r="I2805" s="1">
        <v>70</v>
      </c>
      <c r="J2805" s="1">
        <v>36</v>
      </c>
      <c r="K2805" s="1">
        <v>34</v>
      </c>
      <c r="L2805" s="1">
        <v>67</v>
      </c>
      <c r="M2805" s="1">
        <f t="shared" si="22"/>
        <v>0.91176470588235292</v>
      </c>
      <c r="AD2805" s="1">
        <v>0.35436000000000001</v>
      </c>
      <c r="AE2805" s="1">
        <v>187.71866639999999</v>
      </c>
      <c r="AN2805" s="1">
        <v>0.28773848000000002</v>
      </c>
      <c r="AO2805" s="1">
        <v>152.4265823952</v>
      </c>
    </row>
    <row r="2806" spans="1:41" ht="15.75" customHeight="1">
      <c r="A2806" s="3" t="s">
        <v>11</v>
      </c>
      <c r="B2806" s="3" t="s">
        <v>93</v>
      </c>
      <c r="C2806" s="3">
        <v>443</v>
      </c>
      <c r="F2806" s="1">
        <v>294.29999999999995</v>
      </c>
      <c r="H2806" s="1">
        <v>1</v>
      </c>
      <c r="I2806" s="1">
        <v>70</v>
      </c>
      <c r="J2806" s="1">
        <v>36</v>
      </c>
      <c r="K2806" s="1">
        <v>34</v>
      </c>
      <c r="L2806" s="1">
        <v>67</v>
      </c>
      <c r="M2806" s="1">
        <f t="shared" si="22"/>
        <v>0.91176470588235292</v>
      </c>
      <c r="AB2806" s="1">
        <v>0.4</v>
      </c>
      <c r="AC2806" s="1">
        <v>117.72000000000001</v>
      </c>
      <c r="AN2806" s="1">
        <v>0.54963400105065197</v>
      </c>
      <c r="AO2806" s="1">
        <v>161.75728650920684</v>
      </c>
    </row>
    <row r="2807" spans="1:41" ht="15.75" customHeight="1">
      <c r="A2807" s="3" t="s">
        <v>11</v>
      </c>
      <c r="B2807" s="3" t="s">
        <v>93</v>
      </c>
      <c r="C2807" s="3">
        <v>443</v>
      </c>
      <c r="F2807" s="1">
        <v>294.29999999999995</v>
      </c>
      <c r="H2807" s="1">
        <v>1</v>
      </c>
      <c r="I2807" s="1">
        <v>70</v>
      </c>
      <c r="J2807" s="1">
        <v>36</v>
      </c>
      <c r="K2807" s="1">
        <v>34</v>
      </c>
      <c r="L2807" s="1">
        <v>67</v>
      </c>
      <c r="M2807" s="1">
        <f t="shared" si="22"/>
        <v>0.91176470588235292</v>
      </c>
      <c r="AM2807" s="1">
        <v>244.75106339999999</v>
      </c>
    </row>
    <row r="2808" spans="1:41" ht="15.75" customHeight="1">
      <c r="A2808" s="3" t="s">
        <v>11</v>
      </c>
      <c r="B2808" s="3" t="s">
        <v>93</v>
      </c>
      <c r="C2808" s="3">
        <v>443</v>
      </c>
      <c r="F2808" s="1">
        <v>529.74</v>
      </c>
      <c r="H2808" s="1">
        <v>1</v>
      </c>
      <c r="I2808" s="1">
        <v>70</v>
      </c>
      <c r="J2808" s="1">
        <v>36</v>
      </c>
      <c r="K2808" s="1">
        <v>34</v>
      </c>
      <c r="L2808" s="1">
        <v>67</v>
      </c>
      <c r="M2808" s="1">
        <f t="shared" si="22"/>
        <v>0.91176470588235292</v>
      </c>
      <c r="AD2808" s="1">
        <v>0.71412399999999998</v>
      </c>
      <c r="AE2808" s="1">
        <v>378.30004775999998</v>
      </c>
      <c r="AN2808" s="1">
        <v>0.65397823199999994</v>
      </c>
      <c r="AO2808" s="1">
        <v>346.43842861968</v>
      </c>
    </row>
    <row r="2809" spans="1:41" ht="15.75" customHeight="1">
      <c r="A2809" s="1" t="s">
        <v>20</v>
      </c>
      <c r="B2809" s="3" t="s">
        <v>484</v>
      </c>
      <c r="C2809" s="3">
        <v>444</v>
      </c>
      <c r="F2809" s="1">
        <v>392.4</v>
      </c>
      <c r="H2809" s="1">
        <v>1</v>
      </c>
      <c r="I2809" s="1">
        <v>48.5</v>
      </c>
      <c r="J2809" s="1">
        <v>23.5</v>
      </c>
      <c r="K2809" s="1">
        <v>25</v>
      </c>
      <c r="L2809" s="1">
        <v>40</v>
      </c>
      <c r="M2809" s="1">
        <f t="shared" si="22"/>
        <v>0.66</v>
      </c>
      <c r="V2809" s="1">
        <v>0.339472</v>
      </c>
      <c r="W2809" s="1">
        <v>133.2088128</v>
      </c>
      <c r="AN2809" s="1">
        <v>0.21105313533714604</v>
      </c>
      <c r="AO2809" s="1">
        <v>82.817250306296103</v>
      </c>
    </row>
    <row r="2810" spans="1:41" ht="15.75" customHeight="1">
      <c r="A2810" s="1" t="s">
        <v>20</v>
      </c>
      <c r="B2810" s="3" t="s">
        <v>484</v>
      </c>
      <c r="C2810" s="3">
        <v>444</v>
      </c>
      <c r="F2810" s="1">
        <v>392.4</v>
      </c>
      <c r="H2810" s="1">
        <v>1</v>
      </c>
      <c r="I2810" s="1">
        <v>48.5</v>
      </c>
      <c r="J2810" s="1">
        <v>23.5</v>
      </c>
      <c r="K2810" s="1">
        <v>25</v>
      </c>
      <c r="L2810" s="1">
        <v>40</v>
      </c>
      <c r="M2810" s="1">
        <f t="shared" si="22"/>
        <v>0.66</v>
      </c>
      <c r="AM2810" s="1">
        <v>46.005172199999997</v>
      </c>
    </row>
    <row r="2811" spans="1:41" ht="15.75" customHeight="1">
      <c r="A2811" s="1" t="s">
        <v>20</v>
      </c>
      <c r="B2811" s="3" t="s">
        <v>484</v>
      </c>
      <c r="C2811" s="3">
        <v>444</v>
      </c>
      <c r="F2811" s="1">
        <v>392.4</v>
      </c>
      <c r="H2811" s="1">
        <v>1</v>
      </c>
      <c r="I2811" s="1">
        <v>48.5</v>
      </c>
      <c r="J2811" s="1">
        <v>23.5</v>
      </c>
      <c r="K2811" s="1">
        <v>25</v>
      </c>
      <c r="L2811" s="1">
        <v>40</v>
      </c>
      <c r="M2811" s="1">
        <f t="shared" si="22"/>
        <v>0.66</v>
      </c>
      <c r="AD2811" s="1">
        <v>0.28306799999999999</v>
      </c>
      <c r="AE2811" s="1">
        <v>111.07588319999999</v>
      </c>
      <c r="AN2811" s="1">
        <v>0.21516322400000001</v>
      </c>
      <c r="AO2811" s="1">
        <v>84.430049097600005</v>
      </c>
    </row>
    <row r="2812" spans="1:41" ht="15.75" customHeight="1">
      <c r="A2812" s="1" t="s">
        <v>20</v>
      </c>
      <c r="B2812" s="3" t="s">
        <v>484</v>
      </c>
      <c r="C2812" s="3">
        <v>444</v>
      </c>
      <c r="F2812" s="1">
        <v>392.4</v>
      </c>
      <c r="H2812" s="1">
        <v>1</v>
      </c>
      <c r="I2812" s="1">
        <v>48.5</v>
      </c>
      <c r="J2812" s="1">
        <v>23.5</v>
      </c>
      <c r="K2812" s="1">
        <v>25</v>
      </c>
      <c r="L2812" s="1">
        <v>40</v>
      </c>
      <c r="M2812" s="1">
        <f t="shared" si="22"/>
        <v>0.66</v>
      </c>
      <c r="AB2812" s="1">
        <v>0.1070425</v>
      </c>
      <c r="AC2812" s="1">
        <v>42.003476999999997</v>
      </c>
      <c r="AN2812" s="1">
        <v>0.15012028956933948</v>
      </c>
      <c r="AO2812" s="1">
        <v>58.90720162700881</v>
      </c>
    </row>
    <row r="2813" spans="1:41" ht="15.75" customHeight="1">
      <c r="A2813" s="1" t="s">
        <v>20</v>
      </c>
      <c r="B2813" s="3" t="s">
        <v>484</v>
      </c>
      <c r="C2813" s="3">
        <v>444</v>
      </c>
      <c r="F2813" s="1">
        <v>392.4</v>
      </c>
      <c r="H2813" s="1">
        <v>1</v>
      </c>
      <c r="I2813" s="1">
        <v>48.5</v>
      </c>
      <c r="J2813" s="1">
        <v>23.5</v>
      </c>
      <c r="K2813" s="1">
        <v>25</v>
      </c>
      <c r="L2813" s="1">
        <v>40</v>
      </c>
      <c r="M2813" s="1">
        <f t="shared" si="22"/>
        <v>0.66</v>
      </c>
      <c r="AM2813" s="1">
        <v>136.62151559999998</v>
      </c>
    </row>
    <row r="2814" spans="1:41" ht="15.75" customHeight="1">
      <c r="A2814" s="1" t="s">
        <v>20</v>
      </c>
      <c r="B2814" s="3" t="s">
        <v>484</v>
      </c>
      <c r="C2814" s="3">
        <v>444</v>
      </c>
      <c r="F2814" s="1">
        <v>392.4</v>
      </c>
      <c r="H2814" s="1">
        <v>1</v>
      </c>
      <c r="I2814" s="1">
        <v>48.5</v>
      </c>
      <c r="J2814" s="1">
        <v>23.5</v>
      </c>
      <c r="K2814" s="1">
        <v>25</v>
      </c>
      <c r="L2814" s="1">
        <v>40</v>
      </c>
      <c r="M2814" s="1">
        <f t="shared" si="22"/>
        <v>0.66</v>
      </c>
      <c r="AD2814" s="1">
        <v>0.28169</v>
      </c>
      <c r="AE2814" s="1">
        <v>110.53515599999999</v>
      </c>
      <c r="AN2814" s="1">
        <v>0.21376042000000001</v>
      </c>
      <c r="AO2814" s="1">
        <v>83.879588807999994</v>
      </c>
    </row>
    <row r="2815" spans="1:41" ht="15.75" customHeight="1">
      <c r="A2815" s="1" t="s">
        <v>10</v>
      </c>
      <c r="C2815" s="3">
        <v>445</v>
      </c>
      <c r="D2815" s="1">
        <v>2.2014999999999998</v>
      </c>
      <c r="F2815" s="1">
        <v>17.277372</v>
      </c>
      <c r="G2815" s="1">
        <v>17.277372</v>
      </c>
      <c r="H2815" s="1">
        <v>1</v>
      </c>
      <c r="I2815" s="1">
        <v>47.8461</v>
      </c>
      <c r="J2815" s="1">
        <v>36.8872</v>
      </c>
      <c r="K2815" s="1">
        <v>10.9589</v>
      </c>
      <c r="L2815" s="1">
        <v>47.8461</v>
      </c>
      <c r="M2815" s="1">
        <v>1</v>
      </c>
      <c r="AG2815" s="1">
        <v>0.28453895071542129</v>
      </c>
      <c r="AH2815" s="1">
        <v>4.9160852999999998</v>
      </c>
      <c r="AN2815" s="1">
        <v>0.28453895071542129</v>
      </c>
      <c r="AO2815" s="1">
        <v>4.9160852999999998</v>
      </c>
    </row>
    <row r="2816" spans="1:41" ht="15.75" customHeight="1">
      <c r="A2816" s="1" t="s">
        <v>10</v>
      </c>
      <c r="C2816" s="3">
        <v>445</v>
      </c>
      <c r="D2816" s="1">
        <v>4.1440000000000001</v>
      </c>
      <c r="F2816" s="1">
        <v>33.284349000000006</v>
      </c>
      <c r="G2816" s="1">
        <v>33.284349000000006</v>
      </c>
      <c r="H2816" s="1">
        <v>1</v>
      </c>
      <c r="I2816" s="1">
        <v>45.810388356265697</v>
      </c>
      <c r="J2816" s="1">
        <v>27.290388925487299</v>
      </c>
      <c r="K2816" s="1">
        <v>18.519999430778501</v>
      </c>
      <c r="L2816" s="1">
        <v>41.213099999999997</v>
      </c>
      <c r="M2816" s="1">
        <v>0.75176627982906596</v>
      </c>
      <c r="AG2816" s="1">
        <v>0.30207344749329479</v>
      </c>
      <c r="AH2816" s="1">
        <v>10.054318050000001</v>
      </c>
      <c r="AN2816" s="1">
        <v>0.30207344749329479</v>
      </c>
      <c r="AO2816" s="1">
        <v>10.054318050000001</v>
      </c>
    </row>
    <row r="2817" spans="1:41" ht="15.75" customHeight="1">
      <c r="A2817" s="1" t="s">
        <v>10</v>
      </c>
      <c r="C2817" s="3">
        <v>445</v>
      </c>
      <c r="D2817" s="1">
        <v>6.0541299999999998</v>
      </c>
      <c r="F2817" s="1">
        <v>46.522764014949011</v>
      </c>
      <c r="G2817" s="1">
        <v>46.522764014949011</v>
      </c>
      <c r="H2817" s="1">
        <v>1</v>
      </c>
      <c r="I2817" s="1">
        <v>43.808599999999998</v>
      </c>
      <c r="J2817" s="1">
        <v>17.8535</v>
      </c>
      <c r="K2817" s="1">
        <v>25.955100000000002</v>
      </c>
      <c r="L2817" s="1">
        <v>42.943399999999997</v>
      </c>
      <c r="M2817" s="1">
        <v>0.96666551082446195</v>
      </c>
      <c r="AG2817" s="1">
        <v>0.29671167421532507</v>
      </c>
      <c r="AH2817" s="1">
        <v>13.8038472</v>
      </c>
      <c r="AN2817" s="1">
        <v>0.29671167421532507</v>
      </c>
      <c r="AO2817" s="1">
        <v>13.8038472</v>
      </c>
    </row>
    <row r="2818" spans="1:41" ht="15.75" customHeight="1">
      <c r="A2818" s="1" t="s">
        <v>10</v>
      </c>
      <c r="C2818" s="3">
        <v>445</v>
      </c>
      <c r="D2818" s="1">
        <v>8.0290099999999995</v>
      </c>
      <c r="F2818" s="1">
        <v>57.925053380501993</v>
      </c>
      <c r="G2818" s="1">
        <v>57.925053380501993</v>
      </c>
      <c r="H2818" s="1">
        <v>1</v>
      </c>
      <c r="I2818" s="1">
        <v>48.877454358746199</v>
      </c>
      <c r="J2818" s="1">
        <v>20.536989844905399</v>
      </c>
      <c r="K2818" s="1">
        <v>28.340464513840701</v>
      </c>
      <c r="L2818" s="1">
        <v>45.683100000000003</v>
      </c>
      <c r="M2818" s="1">
        <v>0.88728645018552499</v>
      </c>
      <c r="AG2818" s="1">
        <v>0.27187011803947558</v>
      </c>
      <c r="AH2818" s="1">
        <v>15.748091100000002</v>
      </c>
      <c r="AN2818" s="1">
        <v>0.27187011803947558</v>
      </c>
      <c r="AO2818" s="1">
        <v>15.748091100000002</v>
      </c>
    </row>
    <row r="2819" spans="1:41" ht="15.75" customHeight="1">
      <c r="A2819" s="1" t="s">
        <v>10</v>
      </c>
      <c r="C2819" s="3">
        <v>445</v>
      </c>
      <c r="D2819" s="1">
        <v>9.8743800000000004</v>
      </c>
      <c r="F2819" s="1">
        <v>69.623636231250003</v>
      </c>
      <c r="G2819" s="1">
        <v>69.623636231250003</v>
      </c>
      <c r="H2819" s="1">
        <v>1</v>
      </c>
      <c r="I2819" s="1">
        <v>53.613900000000001</v>
      </c>
      <c r="J2819" s="1">
        <v>23.044499999999999</v>
      </c>
      <c r="K2819" s="1">
        <v>30.569400000000002</v>
      </c>
      <c r="L2819" s="1">
        <v>50.73</v>
      </c>
      <c r="M2819" s="1">
        <v>0.90566056252330795</v>
      </c>
      <c r="AG2819" s="1">
        <v>0.28802160567131263</v>
      </c>
      <c r="AH2819" s="1">
        <v>20.053111500000004</v>
      </c>
      <c r="AN2819" s="1">
        <v>0.28802160567131263</v>
      </c>
      <c r="AO2819" s="1">
        <v>20.053111500000004</v>
      </c>
    </row>
    <row r="2820" spans="1:41" ht="15.75" customHeight="1">
      <c r="A2820" s="1" t="s">
        <v>10</v>
      </c>
      <c r="C2820" s="3">
        <v>445</v>
      </c>
      <c r="D2820" s="1">
        <v>11.7521</v>
      </c>
      <c r="F2820" s="1">
        <v>92.230480800000009</v>
      </c>
      <c r="G2820" s="1">
        <v>92.230480800000009</v>
      </c>
      <c r="H2820" s="1">
        <v>1</v>
      </c>
      <c r="I2820" s="1">
        <v>43.400542791150301</v>
      </c>
      <c r="J2820" s="1">
        <v>19.1219631321718</v>
      </c>
      <c r="K2820" s="1">
        <v>24.278579658978501</v>
      </c>
      <c r="L2820" s="1">
        <v>45.827300000000001</v>
      </c>
      <c r="M2820" s="1">
        <v>1.09995466139026</v>
      </c>
      <c r="AG2820" s="1">
        <v>0.24000923239250854</v>
      </c>
      <c r="AH2820" s="1">
        <v>22.136166899999999</v>
      </c>
      <c r="AN2820" s="1">
        <v>0.24000923239250854</v>
      </c>
      <c r="AO2820" s="1">
        <v>22.136166899999999</v>
      </c>
    </row>
    <row r="2821" spans="1:41" ht="15.75" customHeight="1">
      <c r="A2821" s="1" t="s">
        <v>10</v>
      </c>
      <c r="C2821" s="3">
        <v>445</v>
      </c>
      <c r="D2821" s="1">
        <v>13.5328</v>
      </c>
      <c r="F2821" s="1">
        <v>120.58695507744002</v>
      </c>
      <c r="G2821" s="1">
        <v>120.58695507744002</v>
      </c>
      <c r="H2821" s="1">
        <v>1</v>
      </c>
      <c r="I2821" s="1">
        <v>33.7149</v>
      </c>
      <c r="J2821" s="1">
        <v>15.402100000000001</v>
      </c>
      <c r="K2821" s="1">
        <v>18.312799999999999</v>
      </c>
      <c r="L2821" s="1">
        <v>30.254200000000001</v>
      </c>
      <c r="M2821" s="1">
        <v>0.81102289109256898</v>
      </c>
      <c r="AG2821" s="1">
        <v>0.18472210767487343</v>
      </c>
      <c r="AH2821" s="1">
        <v>22.275076500000001</v>
      </c>
      <c r="AN2821" s="1">
        <v>0.18472210767487343</v>
      </c>
      <c r="AO2821" s="1">
        <v>22.275076500000001</v>
      </c>
    </row>
    <row r="2822" spans="1:41" ht="15.75" customHeight="1">
      <c r="A2822" s="1" t="s">
        <v>10</v>
      </c>
      <c r="C2822" s="3">
        <v>445</v>
      </c>
      <c r="D2822" s="1">
        <v>15.5076</v>
      </c>
      <c r="F2822" s="1">
        <v>129.94450284852002</v>
      </c>
      <c r="G2822" s="1">
        <v>129.94450284852002</v>
      </c>
      <c r="H2822" s="1">
        <v>1</v>
      </c>
      <c r="I2822" s="1">
        <v>39.507137522915002</v>
      </c>
      <c r="J2822" s="1">
        <v>18.1194894678687</v>
      </c>
      <c r="K2822" s="1">
        <v>21.387648055046299</v>
      </c>
      <c r="L2822" s="1">
        <v>39.915300000000002</v>
      </c>
      <c r="M2822" s="1">
        <v>1.0190840281285001</v>
      </c>
      <c r="AG2822" s="1">
        <v>0.27508381013754535</v>
      </c>
      <c r="AH2822" s="1">
        <v>35.745628950000004</v>
      </c>
      <c r="AN2822" s="1">
        <v>0.27508381013754535</v>
      </c>
      <c r="AO2822" s="1">
        <v>35.745628950000004</v>
      </c>
    </row>
    <row r="2823" spans="1:41" ht="15.75" customHeight="1">
      <c r="A2823" s="1" t="s">
        <v>10</v>
      </c>
      <c r="C2823" s="3">
        <v>445</v>
      </c>
      <c r="D2823" s="1">
        <v>17.514900000000001</v>
      </c>
      <c r="F2823" s="1">
        <v>144.25761706902003</v>
      </c>
      <c r="G2823" s="1">
        <v>144.25761706902003</v>
      </c>
      <c r="H2823" s="1">
        <v>1</v>
      </c>
      <c r="I2823" s="1">
        <v>45.3947</v>
      </c>
      <c r="J2823" s="1">
        <v>20.881599999999999</v>
      </c>
      <c r="K2823" s="1">
        <v>24.513100000000001</v>
      </c>
      <c r="L2823" s="1">
        <v>36.8872</v>
      </c>
      <c r="M2823" s="1">
        <v>0.65294067253835697</v>
      </c>
      <c r="AG2823" s="1">
        <v>0.23046230435162038</v>
      </c>
      <c r="AH2823" s="1">
        <v>33.245942849999999</v>
      </c>
      <c r="AN2823" s="1">
        <v>0.23046230435162038</v>
      </c>
      <c r="AO2823" s="1">
        <v>33.245942849999999</v>
      </c>
    </row>
    <row r="2824" spans="1:41" ht="15.75" customHeight="1">
      <c r="A2824" s="1" t="s">
        <v>10</v>
      </c>
      <c r="C2824" s="3">
        <v>445</v>
      </c>
      <c r="D2824" s="1">
        <v>19.101299999999998</v>
      </c>
      <c r="F2824" s="1">
        <v>160.83709671249002</v>
      </c>
      <c r="G2824" s="1">
        <v>160.83709671249002</v>
      </c>
      <c r="H2824" s="1">
        <v>1</v>
      </c>
      <c r="I2824" s="1">
        <v>42.148310040071202</v>
      </c>
      <c r="J2824" s="1">
        <v>19.863083170080099</v>
      </c>
      <c r="K2824" s="1">
        <v>22.285226869991099</v>
      </c>
      <c r="L2824" s="1">
        <v>35.877899999999997</v>
      </c>
      <c r="M2824" s="1">
        <v>0.71862929299971101</v>
      </c>
      <c r="AG2824" s="1">
        <v>0.15576309329173882</v>
      </c>
      <c r="AH2824" s="1">
        <v>25.052483700000003</v>
      </c>
      <c r="AN2824" s="1">
        <v>0.15576309329173882</v>
      </c>
      <c r="AO2824" s="1">
        <v>25.052483700000003</v>
      </c>
    </row>
    <row r="2825" spans="1:41" ht="15.75" customHeight="1">
      <c r="A2825" s="1" t="s">
        <v>10</v>
      </c>
      <c r="C2825" s="3">
        <v>445</v>
      </c>
      <c r="D2825" s="1">
        <v>21.108499999999999</v>
      </c>
      <c r="F2825" s="1">
        <v>186.36694649999998</v>
      </c>
      <c r="G2825" s="1">
        <v>186.36694649999998</v>
      </c>
      <c r="H2825" s="1">
        <v>1</v>
      </c>
      <c r="I2825" s="1">
        <v>38.040799999999997</v>
      </c>
      <c r="J2825" s="1">
        <v>18.574400000000001</v>
      </c>
      <c r="K2825" s="1">
        <v>19.4664</v>
      </c>
      <c r="L2825" s="1">
        <v>34.580100000000002</v>
      </c>
      <c r="M2825" s="1">
        <v>0.82222187975177796</v>
      </c>
      <c r="AG2825" s="1">
        <v>9.5677623284985247E-2</v>
      </c>
      <c r="AH2825" s="1">
        <v>17.831146499999999</v>
      </c>
      <c r="AN2825" s="1">
        <v>9.5677623284985247E-2</v>
      </c>
      <c r="AO2825" s="1">
        <v>17.831146499999999</v>
      </c>
    </row>
    <row r="2826" spans="1:41" ht="15.75" customHeight="1">
      <c r="A2826" s="1" t="s">
        <v>10</v>
      </c>
      <c r="C2826" s="3">
        <v>445</v>
      </c>
      <c r="D2826" s="1">
        <v>22.824400000000001</v>
      </c>
      <c r="F2826" s="1">
        <v>186.12299632500003</v>
      </c>
      <c r="G2826" s="1">
        <v>186.12299632500003</v>
      </c>
      <c r="H2826" s="1">
        <v>1</v>
      </c>
      <c r="L2826" s="1">
        <v>38.185000000000002</v>
      </c>
      <c r="AG2826" s="1">
        <v>0.13833237164870255</v>
      </c>
      <c r="AH2826" s="1">
        <v>25.746835500000003</v>
      </c>
      <c r="AN2826" s="1">
        <v>0.13833237164870255</v>
      </c>
      <c r="AO2826" s="1">
        <v>25.746835500000003</v>
      </c>
    </row>
    <row r="2827" spans="1:41" ht="15.75" customHeight="1">
      <c r="A2827" s="1" t="s">
        <v>10</v>
      </c>
      <c r="C2827" s="3">
        <v>445</v>
      </c>
      <c r="D2827" s="1">
        <v>24.993500000000001</v>
      </c>
      <c r="F2827" s="1">
        <v>205.34347181249998</v>
      </c>
      <c r="G2827" s="1">
        <v>205.34347181249998</v>
      </c>
      <c r="H2827" s="1">
        <v>1</v>
      </c>
      <c r="L2827" s="1">
        <v>38.040799999999997</v>
      </c>
      <c r="AG2827" s="1">
        <v>0.1145637567260025</v>
      </c>
      <c r="AH2827" s="1">
        <v>23.52491955</v>
      </c>
      <c r="AN2827" s="1">
        <v>0.1145637567260025</v>
      </c>
      <c r="AO2827" s="1">
        <v>23.52491955</v>
      </c>
    </row>
    <row r="2828" spans="1:41" ht="15.75" customHeight="1">
      <c r="A2828" s="1" t="s">
        <v>10</v>
      </c>
      <c r="C2828" s="3">
        <v>445</v>
      </c>
      <c r="D2828" s="1">
        <v>26.936</v>
      </c>
      <c r="F2828" s="1">
        <v>228.45848669279997</v>
      </c>
      <c r="G2828" s="1">
        <v>228.45848669279997</v>
      </c>
      <c r="H2828" s="1">
        <v>1</v>
      </c>
      <c r="L2828" s="1">
        <v>36.8872</v>
      </c>
      <c r="AG2828" s="1">
        <v>9.4462131665166676E-2</v>
      </c>
      <c r="AH2828" s="1">
        <v>21.58067565</v>
      </c>
      <c r="AN2828" s="1">
        <v>9.4462131665166676E-2</v>
      </c>
      <c r="AO2828" s="1">
        <v>21.58067565</v>
      </c>
    </row>
    <row r="2829" spans="1:41" ht="15.75" customHeight="1">
      <c r="A2829" s="1" t="s">
        <v>10</v>
      </c>
      <c r="C2829" s="3">
        <v>445</v>
      </c>
      <c r="D2829" s="1">
        <v>28.587199999999999</v>
      </c>
      <c r="F2829" s="1">
        <v>245.96869409856004</v>
      </c>
      <c r="L2829" s="1">
        <v>35.301099999999998</v>
      </c>
      <c r="AG2829" s="1">
        <v>8.9995871145821527E-2</v>
      </c>
      <c r="AH2829" s="1">
        <v>22.136166899999999</v>
      </c>
      <c r="AN2829" s="1">
        <v>8.9995871145821527E-2</v>
      </c>
      <c r="AO2829" s="1">
        <v>22.136166899999999</v>
      </c>
    </row>
    <row r="2830" spans="1:41" ht="15.75" customHeight="1">
      <c r="A2830" s="1" t="s">
        <v>10</v>
      </c>
      <c r="C2830" s="3">
        <v>446</v>
      </c>
      <c r="F2830" s="1">
        <v>35.143834499999997</v>
      </c>
      <c r="V2830" s="1">
        <v>0.45182800000000001</v>
      </c>
      <c r="W2830" s="1">
        <v>15.878968454465999</v>
      </c>
      <c r="AN2830" s="1">
        <v>0.28090598350706986</v>
      </c>
      <c r="AO2830" s="1">
        <v>9.8721133944321924</v>
      </c>
    </row>
    <row r="2831" spans="1:41" ht="15.75" customHeight="1">
      <c r="A2831" s="1" t="s">
        <v>10</v>
      </c>
      <c r="C2831" s="3">
        <v>446</v>
      </c>
      <c r="F2831" s="1">
        <v>62.434077299999998</v>
      </c>
      <c r="V2831" s="1">
        <v>0.430394</v>
      </c>
      <c r="W2831" s="1">
        <v>26.871252265456199</v>
      </c>
      <c r="AN2831" s="1">
        <v>0.26758025147963788</v>
      </c>
      <c r="AO2831" s="1">
        <v>16.70612610483315</v>
      </c>
    </row>
    <row r="2832" spans="1:41" ht="15.75" customHeight="1">
      <c r="A2832" s="1" t="s">
        <v>10</v>
      </c>
      <c r="C2832" s="3">
        <v>446</v>
      </c>
      <c r="F2832" s="1">
        <v>95.629057199999991</v>
      </c>
      <c r="V2832" s="1">
        <v>0.400563</v>
      </c>
      <c r="W2832" s="1">
        <v>38.305462039203597</v>
      </c>
      <c r="AN2832" s="1">
        <v>0.24903402062630564</v>
      </c>
      <c r="AO2832" s="1">
        <v>23.814888603218961</v>
      </c>
    </row>
    <row r="2833" spans="1:41" ht="15.75" customHeight="1">
      <c r="A2833" s="1" t="s">
        <v>10</v>
      </c>
      <c r="C2833" s="3">
        <v>446</v>
      </c>
      <c r="F2833" s="1">
        <v>125.05886099999999</v>
      </c>
      <c r="V2833" s="1">
        <v>0.44358199999999998</v>
      </c>
      <c r="W2833" s="1">
        <v>55.473859680101995</v>
      </c>
      <c r="AN2833" s="1">
        <v>0.27577936289037652</v>
      </c>
      <c r="AO2833" s="1">
        <v>34.488653010376154</v>
      </c>
    </row>
    <row r="2834" spans="1:41" ht="15.75" customHeight="1">
      <c r="A2834" s="1" t="s">
        <v>10</v>
      </c>
      <c r="C2834" s="3">
        <v>446</v>
      </c>
      <c r="F2834" s="1">
        <v>130.23363599999999</v>
      </c>
      <c r="V2834" s="1">
        <v>0.428647</v>
      </c>
      <c r="W2834" s="1">
        <v>55.824257370491999</v>
      </c>
      <c r="AN2834" s="1">
        <v>0.26649412411881285</v>
      </c>
      <c r="AO2834" s="1">
        <v>34.706498756628292</v>
      </c>
    </row>
    <row r="2835" spans="1:41" ht="15.75" customHeight="1">
      <c r="A2835" s="1" t="s">
        <v>10</v>
      </c>
      <c r="C2835" s="3">
        <v>446</v>
      </c>
      <c r="F2835" s="1">
        <v>223.83575099999999</v>
      </c>
      <c r="V2835" s="1">
        <v>0.417605</v>
      </c>
      <c r="W2835" s="1">
        <v>93.474928796355002</v>
      </c>
      <c r="AN2835" s="1">
        <v>0.25962920235680376</v>
      </c>
      <c r="AO2835" s="1">
        <v>58.114297491066132</v>
      </c>
    </row>
    <row r="2836" spans="1:41" ht="15.75" customHeight="1">
      <c r="A2836" s="1" t="s">
        <v>10</v>
      </c>
      <c r="C2836" s="3">
        <v>446.2</v>
      </c>
      <c r="F2836" s="1">
        <v>47.7121122</v>
      </c>
      <c r="V2836" s="1">
        <v>0.41542299999999999</v>
      </c>
      <c r="W2836" s="1">
        <v>19.8207087864606</v>
      </c>
      <c r="AN2836" s="1">
        <v>0.25827263114826327</v>
      </c>
      <c r="AO2836" s="1">
        <v>12.322732755535151</v>
      </c>
    </row>
    <row r="2837" spans="1:41" ht="15.75" customHeight="1">
      <c r="A2837" s="1" t="s">
        <v>10</v>
      </c>
      <c r="C2837" s="3">
        <v>446.2</v>
      </c>
      <c r="F2837" s="1">
        <v>202.49409600000001</v>
      </c>
      <c r="V2837" s="1">
        <v>0.39141399999999998</v>
      </c>
      <c r="W2837" s="1">
        <v>79.259024091743996</v>
      </c>
      <c r="AN2837" s="1">
        <v>0.24334599588435474</v>
      </c>
      <c r="AO2837" s="1">
        <v>49.276127451822134</v>
      </c>
    </row>
    <row r="2838" spans="1:41" ht="15.75" customHeight="1">
      <c r="A2838" s="1" t="s">
        <v>10</v>
      </c>
      <c r="C2838" s="3">
        <v>446.2</v>
      </c>
      <c r="F2838" s="1">
        <v>216.51356699999997</v>
      </c>
      <c r="V2838" s="1">
        <v>0.37556</v>
      </c>
      <c r="W2838" s="1">
        <v>81.313835222519984</v>
      </c>
      <c r="AN2838" s="1">
        <v>0.2334894056276175</v>
      </c>
      <c r="AO2838" s="1">
        <v>50.553624069145329</v>
      </c>
    </row>
    <row r="2839" spans="1:41" ht="15.75" customHeight="1">
      <c r="A2839" s="1" t="s">
        <v>10</v>
      </c>
      <c r="C2839" s="3">
        <v>446.2</v>
      </c>
      <c r="F2839" s="1">
        <v>341.02503000000002</v>
      </c>
      <c r="V2839" s="1">
        <v>0.40193600000000002</v>
      </c>
      <c r="W2839" s="1">
        <v>137.07023645808002</v>
      </c>
      <c r="AN2839" s="1">
        <v>0.2498876284490949</v>
      </c>
      <c r="AO2839" s="1">
        <v>85.217935988481443</v>
      </c>
    </row>
    <row r="2840" spans="1:41" ht="15.75" customHeight="1">
      <c r="A2840" s="1" t="s">
        <v>10</v>
      </c>
      <c r="C2840" s="3">
        <v>446.2</v>
      </c>
      <c r="F2840" s="1">
        <v>613.71163799999999</v>
      </c>
      <c r="V2840" s="1">
        <v>0.38187399999999999</v>
      </c>
      <c r="W2840" s="1">
        <v>234.36051804961198</v>
      </c>
      <c r="AN2840" s="1">
        <v>0.23741488253445733</v>
      </c>
      <c r="AO2840" s="1">
        <v>145.70427644579939</v>
      </c>
    </row>
    <row r="2841" spans="1:41" ht="15.75" customHeight="1">
      <c r="A2841" s="1" t="s">
        <v>10</v>
      </c>
      <c r="C2841" s="3">
        <v>446.2</v>
      </c>
      <c r="F2841" s="1">
        <v>799.41689999999983</v>
      </c>
      <c r="V2841" s="1">
        <v>0.38313900000000001</v>
      </c>
      <c r="W2841" s="1">
        <v>306.28779164909992</v>
      </c>
      <c r="AN2841" s="1">
        <v>0.23820134567781376</v>
      </c>
      <c r="AO2841" s="1">
        <v>190.42218133758624</v>
      </c>
    </row>
    <row r="2842" spans="1:41" ht="15.75" customHeight="1">
      <c r="A2842" s="1" t="s">
        <v>10</v>
      </c>
      <c r="C2842" s="3">
        <v>447</v>
      </c>
      <c r="D2842" s="1">
        <v>8.0500000000000007</v>
      </c>
      <c r="V2842" s="1">
        <v>0.43099999999999999</v>
      </c>
      <c r="AB2842" s="1">
        <v>0.36599999999999999</v>
      </c>
      <c r="AN2842" s="1">
        <v>0.36977825807035847</v>
      </c>
    </row>
    <row r="2843" spans="1:41" ht="15.75" customHeight="1">
      <c r="A2843" s="1" t="s">
        <v>10</v>
      </c>
      <c r="C2843" s="3">
        <v>447</v>
      </c>
      <c r="D2843" s="1">
        <v>12.4</v>
      </c>
      <c r="V2843" s="1">
        <v>0.40400000000000003</v>
      </c>
      <c r="AB2843" s="1">
        <v>0.27400000000000002</v>
      </c>
      <c r="AN2843" s="1">
        <v>0.31456669883526106</v>
      </c>
    </row>
    <row r="2844" spans="1:41" ht="15.75" customHeight="1">
      <c r="A2844" s="1" t="s">
        <v>10</v>
      </c>
      <c r="C2844" s="3">
        <v>447</v>
      </c>
      <c r="D2844" s="1">
        <v>16.399999999999999</v>
      </c>
      <c r="V2844" s="1">
        <v>0.42199999999999999</v>
      </c>
      <c r="AB2844" s="1">
        <v>0.32</v>
      </c>
      <c r="AN2844" s="1">
        <v>0.34426031052472522</v>
      </c>
    </row>
    <row r="2845" spans="1:41" ht="15.75" customHeight="1">
      <c r="A2845" s="1" t="s">
        <v>10</v>
      </c>
      <c r="C2845" s="3">
        <v>447</v>
      </c>
      <c r="D2845" s="1">
        <v>26.3</v>
      </c>
      <c r="V2845" s="1">
        <v>0.42</v>
      </c>
      <c r="AB2845" s="1">
        <v>0.28499999999999998</v>
      </c>
      <c r="AN2845" s="1">
        <v>0.32709369126675375</v>
      </c>
    </row>
    <row r="2846" spans="1:41">
      <c r="A2846" s="1" t="s">
        <v>2</v>
      </c>
      <c r="B2846" s="1" t="s">
        <v>22</v>
      </c>
      <c r="C2846" s="3">
        <v>449</v>
      </c>
      <c r="D2846" s="1">
        <v>7.1</v>
      </c>
      <c r="F2846" s="1">
        <v>181.0926</v>
      </c>
      <c r="G2846" s="1">
        <v>325.96668</v>
      </c>
      <c r="H2846" s="1">
        <v>1.8</v>
      </c>
      <c r="I2846" s="1">
        <v>152</v>
      </c>
      <c r="J2846" s="1">
        <v>64</v>
      </c>
      <c r="K2846" s="1">
        <v>88</v>
      </c>
      <c r="L2846" s="1">
        <v>137</v>
      </c>
      <c r="M2846" s="1">
        <v>0.82954545454545459</v>
      </c>
      <c r="S2846" s="1">
        <v>6</v>
      </c>
      <c r="V2846" s="1">
        <v>0.71</v>
      </c>
      <c r="X2846" s="1">
        <v>0.42</v>
      </c>
      <c r="AB2846" s="1">
        <v>0.37</v>
      </c>
      <c r="AJ2846" s="1">
        <v>0.56999999999999995</v>
      </c>
      <c r="AN2846" s="1">
        <v>0.40521622180426492</v>
      </c>
      <c r="AO2846" s="1">
        <v>162.98334</v>
      </c>
    </row>
    <row r="2847" spans="1:41">
      <c r="A2847" s="1" t="s">
        <v>2</v>
      </c>
      <c r="B2847" s="1" t="s">
        <v>97</v>
      </c>
      <c r="C2847" s="3">
        <v>449</v>
      </c>
      <c r="D2847" s="1">
        <v>9.5</v>
      </c>
      <c r="F2847" s="1">
        <v>242.30700000000002</v>
      </c>
      <c r="G2847" s="1">
        <v>436.15260000000006</v>
      </c>
      <c r="H2847" s="1">
        <v>1.8</v>
      </c>
      <c r="I2847" s="1">
        <v>62</v>
      </c>
      <c r="J2847" s="1">
        <v>31</v>
      </c>
      <c r="K2847" s="1">
        <v>31</v>
      </c>
      <c r="L2847" s="1">
        <v>50</v>
      </c>
      <c r="M2847" s="1">
        <v>0.61290322580645162</v>
      </c>
      <c r="S2847" s="1">
        <v>8</v>
      </c>
      <c r="V2847" s="1">
        <v>0.46</v>
      </c>
      <c r="X2847" s="1">
        <v>0.36</v>
      </c>
      <c r="AB2847" s="1">
        <v>0.32</v>
      </c>
      <c r="AN2847" s="1">
        <v>0.34354177289201127</v>
      </c>
      <c r="AO2847" s="1">
        <v>165.73798800000006</v>
      </c>
    </row>
    <row r="2848" spans="1:41">
      <c r="A2848" s="1" t="s">
        <v>2</v>
      </c>
      <c r="B2848" s="1" t="s">
        <v>98</v>
      </c>
      <c r="C2848" s="3">
        <v>449</v>
      </c>
      <c r="D2848" s="1">
        <v>7.8</v>
      </c>
      <c r="F2848" s="1">
        <v>198.9468</v>
      </c>
      <c r="G2848" s="1">
        <v>298.42020000000002</v>
      </c>
      <c r="H2848" s="1">
        <v>1.5</v>
      </c>
      <c r="I2848" s="1">
        <v>60</v>
      </c>
      <c r="J2848" s="1">
        <v>29</v>
      </c>
      <c r="K2848" s="1">
        <v>31</v>
      </c>
      <c r="L2848" s="1">
        <v>52</v>
      </c>
      <c r="M2848" s="1">
        <v>0.74193548387096775</v>
      </c>
      <c r="S2848" s="1">
        <v>8</v>
      </c>
      <c r="V2848" s="1">
        <v>0.4</v>
      </c>
      <c r="X2848" s="1">
        <v>0.32</v>
      </c>
      <c r="AB2848" s="1">
        <v>0.16</v>
      </c>
      <c r="AJ2848" s="1">
        <v>0.36</v>
      </c>
      <c r="AN2848" s="1">
        <v>0.26519014047804373</v>
      </c>
      <c r="AO2848" s="1">
        <v>87.536592000000013</v>
      </c>
    </row>
    <row r="2849" spans="1:41">
      <c r="A2849" s="1" t="s">
        <v>2</v>
      </c>
      <c r="B2849" s="1" t="s">
        <v>99</v>
      </c>
      <c r="C2849" s="3">
        <v>449</v>
      </c>
      <c r="D2849" s="1">
        <v>6.5</v>
      </c>
      <c r="F2849" s="1">
        <v>165.78899999999999</v>
      </c>
      <c r="G2849" s="1">
        <v>215.5257</v>
      </c>
      <c r="H2849" s="1">
        <v>1.3</v>
      </c>
      <c r="I2849" s="1">
        <v>58</v>
      </c>
      <c r="J2849" s="1">
        <v>30</v>
      </c>
      <c r="K2849" s="1">
        <v>28</v>
      </c>
      <c r="L2849" s="1">
        <v>59</v>
      </c>
      <c r="M2849" s="1">
        <v>1.0357142857142858</v>
      </c>
      <c r="S2849" s="1">
        <v>11</v>
      </c>
      <c r="V2849" s="1">
        <v>0.4</v>
      </c>
      <c r="X2849" s="1">
        <v>0.3</v>
      </c>
      <c r="AJ2849" s="1">
        <v>0.35</v>
      </c>
      <c r="AN2849" s="1">
        <v>0.27306720201799478</v>
      </c>
      <c r="AO2849" s="1">
        <v>50.289329999999993</v>
      </c>
    </row>
    <row r="2850" spans="1:41">
      <c r="A2850" s="1" t="s">
        <v>2</v>
      </c>
      <c r="B2850" s="1" t="s">
        <v>5</v>
      </c>
      <c r="C2850" s="3">
        <v>449</v>
      </c>
      <c r="D2850" s="1">
        <v>7.5</v>
      </c>
      <c r="F2850" s="1">
        <v>191.29500000000002</v>
      </c>
      <c r="G2850" s="1">
        <v>191.29500000000002</v>
      </c>
      <c r="H2850" s="1">
        <v>1</v>
      </c>
      <c r="I2850" s="1">
        <v>47</v>
      </c>
      <c r="J2850" s="1">
        <v>27</v>
      </c>
      <c r="K2850" s="1">
        <v>20</v>
      </c>
      <c r="L2850" s="1">
        <v>40</v>
      </c>
      <c r="M2850" s="1">
        <v>0.65</v>
      </c>
      <c r="S2850" s="1">
        <v>5</v>
      </c>
      <c r="V2850" s="1">
        <v>0.37</v>
      </c>
      <c r="X2850" s="1">
        <v>0.28000000000000003</v>
      </c>
      <c r="AB2850" s="1">
        <v>0.13</v>
      </c>
      <c r="AJ2850" s="1">
        <v>0.47</v>
      </c>
      <c r="AN2850" s="1">
        <v>0.24126059497689639</v>
      </c>
      <c r="AO2850" s="1">
        <v>49.736700000000006</v>
      </c>
    </row>
    <row r="2851" spans="1:41">
      <c r="A2851" s="1" t="s">
        <v>2</v>
      </c>
      <c r="B2851" s="1" t="s">
        <v>100</v>
      </c>
      <c r="C2851" s="3">
        <v>449</v>
      </c>
      <c r="D2851" s="1">
        <v>15</v>
      </c>
      <c r="F2851" s="1">
        <v>382.59000000000003</v>
      </c>
      <c r="G2851" s="1">
        <v>478.23750000000007</v>
      </c>
      <c r="H2851" s="1">
        <v>1.25</v>
      </c>
      <c r="I2851" s="1">
        <v>37</v>
      </c>
      <c r="J2851" s="1">
        <v>20</v>
      </c>
      <c r="K2851" s="1">
        <v>17</v>
      </c>
      <c r="L2851" s="1">
        <v>33</v>
      </c>
      <c r="M2851" s="1">
        <v>0.76470588235294112</v>
      </c>
      <c r="S2851" s="1">
        <v>5</v>
      </c>
      <c r="V2851" s="1">
        <v>0.32</v>
      </c>
      <c r="X2851" s="1">
        <v>0.19</v>
      </c>
      <c r="AB2851" s="1">
        <v>0.09</v>
      </c>
      <c r="AJ2851" s="1">
        <v>0.19</v>
      </c>
      <c r="AN2851" s="1">
        <v>0.18703584608733695</v>
      </c>
      <c r="AO2851" s="1">
        <v>95.647500000000008</v>
      </c>
    </row>
    <row r="2852" spans="1:41">
      <c r="A2852" s="1" t="s">
        <v>2</v>
      </c>
      <c r="B2852" s="1" t="s">
        <v>101</v>
      </c>
      <c r="C2852" s="3">
        <v>449</v>
      </c>
      <c r="D2852" s="1">
        <v>9.25</v>
      </c>
      <c r="F2852" s="1">
        <v>235.93049999999999</v>
      </c>
      <c r="G2852" s="1">
        <v>306.70965000000001</v>
      </c>
      <c r="H2852" s="1">
        <v>1.3</v>
      </c>
      <c r="I2852" s="1">
        <v>33</v>
      </c>
      <c r="J2852" s="1">
        <v>23</v>
      </c>
      <c r="K2852" s="1">
        <v>10</v>
      </c>
      <c r="L2852" s="1">
        <v>32</v>
      </c>
      <c r="M2852" s="1">
        <v>0.9</v>
      </c>
      <c r="S2852" s="1">
        <v>8</v>
      </c>
      <c r="V2852" s="1">
        <v>0.34</v>
      </c>
      <c r="X2852" s="1">
        <v>0.22</v>
      </c>
      <c r="AB2852" s="1">
        <v>7.0000000000000007E-2</v>
      </c>
      <c r="AJ2852" s="1">
        <v>0.14000000000000001</v>
      </c>
      <c r="AN2852" s="1">
        <v>0.20037236833807101</v>
      </c>
      <c r="AO2852" s="1">
        <v>64.40902650000001</v>
      </c>
    </row>
    <row r="2853" spans="1:41" ht="15.75" customHeight="1">
      <c r="A2853" s="1" t="s">
        <v>2</v>
      </c>
      <c r="C2853" s="3">
        <v>517</v>
      </c>
      <c r="K2853" s="1">
        <v>9.6520499999999991</v>
      </c>
      <c r="X2853" s="1">
        <v>0.22242500000000001</v>
      </c>
    </row>
    <row r="2854" spans="1:41" ht="15.75" customHeight="1">
      <c r="A2854" s="1" t="s">
        <v>2</v>
      </c>
      <c r="C2854" s="3">
        <v>517</v>
      </c>
      <c r="K2854" s="1">
        <v>17.2011</v>
      </c>
      <c r="X2854" s="1">
        <v>0.19309999999999999</v>
      </c>
    </row>
    <row r="2855" spans="1:41" ht="15.75" customHeight="1">
      <c r="A2855" s="1" t="s">
        <v>2</v>
      </c>
      <c r="C2855" s="3">
        <v>517</v>
      </c>
      <c r="K2855" s="1">
        <v>20.2803</v>
      </c>
      <c r="X2855" s="1">
        <v>0.28006399999999998</v>
      </c>
    </row>
    <row r="2856" spans="1:41" ht="15.75" customHeight="1">
      <c r="A2856" s="1" t="s">
        <v>2</v>
      </c>
      <c r="C2856" s="3">
        <v>517</v>
      </c>
      <c r="K2856" s="1">
        <v>28.4254</v>
      </c>
      <c r="X2856" s="1">
        <v>0.30635499999999999</v>
      </c>
    </row>
    <row r="2857" spans="1:41" ht="15.75" customHeight="1">
      <c r="A2857" s="1" t="s">
        <v>2</v>
      </c>
      <c r="C2857" s="3">
        <v>517</v>
      </c>
      <c r="K2857" s="1">
        <v>31.007999999999999</v>
      </c>
      <c r="X2857" s="1">
        <v>0.32152399999999998</v>
      </c>
    </row>
    <row r="2858" spans="1:41" ht="15.75" customHeight="1">
      <c r="A2858" s="1" t="s">
        <v>2</v>
      </c>
      <c r="C2858" s="3">
        <v>517</v>
      </c>
      <c r="K2858" s="1">
        <v>31.603899999999999</v>
      </c>
      <c r="X2858" s="1">
        <v>0.36197200000000002</v>
      </c>
    </row>
    <row r="2859" spans="1:41" ht="15.75" customHeight="1">
      <c r="A2859" s="1" t="s">
        <v>2</v>
      </c>
      <c r="C2859" s="3">
        <v>517</v>
      </c>
      <c r="K2859" s="1">
        <v>88.023300000000006</v>
      </c>
    </row>
    <row r="2860" spans="1:41" ht="15.75" customHeight="1">
      <c r="A2860" s="1" t="s">
        <v>20</v>
      </c>
      <c r="C2860" s="3">
        <v>450</v>
      </c>
      <c r="D2860" s="1">
        <v>1.9659435599999999</v>
      </c>
      <c r="F2860" s="1">
        <v>6.7344046999999989</v>
      </c>
      <c r="I2860" s="1">
        <v>32.846475301305098</v>
      </c>
      <c r="J2860" s="1">
        <v>23.2309413174222</v>
      </c>
      <c r="K2860" s="1">
        <v>9.61553398388285</v>
      </c>
      <c r="L2860" s="1">
        <v>49.039700000000003</v>
      </c>
      <c r="M2860" s="1">
        <v>2.6840692077878701</v>
      </c>
      <c r="AG2860" s="1">
        <v>1.5156231106811864</v>
      </c>
      <c r="AH2860" s="1">
        <v>10.206819400000001</v>
      </c>
      <c r="AJ2860" s="1">
        <v>4.0444474475969647</v>
      </c>
      <c r="AK2860" s="1">
        <v>27.236945899999998</v>
      </c>
      <c r="AN2860" s="1">
        <v>4.3728892327041082</v>
      </c>
      <c r="AO2860" s="1">
        <v>29.448805801301933</v>
      </c>
    </row>
    <row r="2861" spans="1:41" ht="15.75" customHeight="1">
      <c r="A2861" s="1" t="s">
        <v>20</v>
      </c>
      <c r="C2861" s="3">
        <v>450</v>
      </c>
      <c r="D2861" s="1">
        <v>8.0459263200000013</v>
      </c>
      <c r="F2861" s="1">
        <v>33.033612299999994</v>
      </c>
      <c r="G2861" s="1">
        <v>37.905138100000002</v>
      </c>
      <c r="H2861" s="1">
        <v>1.1474717858815582</v>
      </c>
      <c r="L2861" s="1">
        <v>65.232799999999997</v>
      </c>
    </row>
    <row r="2862" spans="1:41" ht="15.75" customHeight="1">
      <c r="A2862" s="1" t="s">
        <v>20</v>
      </c>
      <c r="C2862" s="3">
        <v>450</v>
      </c>
      <c r="D2862" s="1">
        <v>8.2163400000000006</v>
      </c>
      <c r="F2862" s="1">
        <v>33.919331200000002</v>
      </c>
      <c r="L2862" s="1">
        <v>80.364000000000004</v>
      </c>
      <c r="AJ2862" s="1">
        <v>0.93844474445298021</v>
      </c>
      <c r="AK2862" s="1">
        <v>31.831418099999997</v>
      </c>
    </row>
    <row r="2863" spans="1:41" ht="15.75" customHeight="1">
      <c r="A2863" s="1" t="s">
        <v>20</v>
      </c>
      <c r="C2863" s="3">
        <v>450</v>
      </c>
      <c r="D2863" s="1">
        <v>8.414185680000001</v>
      </c>
      <c r="F2863" s="1">
        <v>34.805050100000003</v>
      </c>
      <c r="AJ2863" s="1">
        <v>0.63823131517342646</v>
      </c>
      <c r="AK2863" s="1">
        <v>22.213672899999999</v>
      </c>
    </row>
    <row r="2864" spans="1:41" ht="15.75" customHeight="1">
      <c r="A2864" s="1" t="s">
        <v>20</v>
      </c>
      <c r="C2864" s="3">
        <v>450</v>
      </c>
      <c r="D2864" s="1">
        <v>3.048</v>
      </c>
      <c r="F2864" s="1">
        <v>48</v>
      </c>
      <c r="I2864" s="1">
        <v>34</v>
      </c>
      <c r="J2864" s="1">
        <v>18</v>
      </c>
      <c r="K2864" s="1">
        <v>16</v>
      </c>
      <c r="L2864" s="1">
        <v>28</v>
      </c>
      <c r="M2864" s="1">
        <v>0.625</v>
      </c>
      <c r="AD2864" s="1">
        <v>0.9900000000000001</v>
      </c>
      <c r="AE2864" s="1">
        <v>47.52</v>
      </c>
      <c r="AN2864" s="1">
        <v>0.9348200000000001</v>
      </c>
      <c r="AO2864" s="1">
        <v>44.871360000000003</v>
      </c>
    </row>
    <row r="2865" spans="1:41" ht="15.75" customHeight="1">
      <c r="A2865" s="1" t="s">
        <v>20</v>
      </c>
      <c r="C2865" s="3">
        <v>450</v>
      </c>
      <c r="D2865" s="1">
        <v>6.0839999999999996</v>
      </c>
      <c r="F2865" s="1">
        <v>72</v>
      </c>
      <c r="I2865" s="1">
        <v>31</v>
      </c>
      <c r="J2865" s="1">
        <v>19</v>
      </c>
      <c r="K2865" s="1">
        <v>12</v>
      </c>
      <c r="L2865" s="1">
        <v>29</v>
      </c>
      <c r="M2865" s="1">
        <v>0.83333333333333337</v>
      </c>
      <c r="AD2865" s="1">
        <v>0.51333333333333331</v>
      </c>
      <c r="AE2865" s="1">
        <v>36.96</v>
      </c>
      <c r="AG2865" s="1">
        <v>0.18000000000000002</v>
      </c>
      <c r="AH2865" s="1">
        <v>12.96</v>
      </c>
      <c r="AN2865" s="1">
        <v>0.18000000000000002</v>
      </c>
      <c r="AO2865" s="1">
        <v>12.96</v>
      </c>
    </row>
    <row r="2866" spans="1:41" ht="15.75" customHeight="1">
      <c r="A2866" s="1" t="s">
        <v>20</v>
      </c>
      <c r="C2866" s="3">
        <v>450</v>
      </c>
      <c r="D2866" s="1">
        <v>6.22</v>
      </c>
      <c r="F2866" s="1">
        <v>76.8</v>
      </c>
      <c r="G2866" s="1">
        <v>374.4</v>
      </c>
      <c r="H2866" s="1">
        <v>4.875</v>
      </c>
      <c r="I2866" s="1">
        <v>35</v>
      </c>
      <c r="J2866" s="1">
        <v>21</v>
      </c>
      <c r="K2866" s="1">
        <v>14</v>
      </c>
      <c r="L2866" s="1">
        <v>29</v>
      </c>
      <c r="M2866" s="1">
        <v>0.5714285714285714</v>
      </c>
      <c r="V2866" s="1">
        <v>0.86495535714285721</v>
      </c>
      <c r="W2866" s="1">
        <v>66.428571428571431</v>
      </c>
      <c r="AB2866" s="1">
        <v>0.58139534883720934</v>
      </c>
      <c r="AC2866" s="1">
        <v>44.651162790697676</v>
      </c>
      <c r="AG2866" s="1">
        <v>0.66250000000000009</v>
      </c>
      <c r="AH2866" s="1">
        <v>50.88</v>
      </c>
      <c r="AJ2866" s="1">
        <v>0.63750000000000007</v>
      </c>
      <c r="AK2866" s="1">
        <v>48.96</v>
      </c>
      <c r="AN2866" s="1">
        <v>0.66374664000000005</v>
      </c>
      <c r="AO2866" s="1">
        <v>50.975741952</v>
      </c>
    </row>
    <row r="2867" spans="1:41" ht="15.75" customHeight="1">
      <c r="A2867" s="1" t="s">
        <v>20</v>
      </c>
      <c r="C2867" s="3">
        <v>450</v>
      </c>
      <c r="D2867" s="1">
        <v>10.96</v>
      </c>
      <c r="F2867" s="1">
        <v>105.6</v>
      </c>
      <c r="G2867" s="1">
        <v>312</v>
      </c>
      <c r="H2867" s="1">
        <v>2.9545454545454546</v>
      </c>
      <c r="I2867" s="1">
        <v>49.5</v>
      </c>
      <c r="J2867" s="1">
        <v>15</v>
      </c>
      <c r="K2867" s="1">
        <v>34.5</v>
      </c>
      <c r="L2867" s="1">
        <v>40</v>
      </c>
      <c r="M2867" s="1">
        <v>0.72463768115942029</v>
      </c>
      <c r="V2867" s="1">
        <v>0.64935064935064934</v>
      </c>
      <c r="W2867" s="1">
        <v>68.571428571428569</v>
      </c>
      <c r="AB2867" s="1">
        <v>0.40521494009866105</v>
      </c>
      <c r="AC2867" s="1">
        <v>42.790697674418603</v>
      </c>
      <c r="AD2867" s="1">
        <v>0.18181818181818182</v>
      </c>
      <c r="AE2867" s="1">
        <v>19.2</v>
      </c>
      <c r="AG2867" s="1">
        <v>0.23181818181818184</v>
      </c>
      <c r="AH2867" s="1">
        <v>24.48</v>
      </c>
      <c r="AJ2867" s="1">
        <v>0.57272727272727275</v>
      </c>
      <c r="AK2867" s="1">
        <v>60.48</v>
      </c>
      <c r="AN2867" s="1">
        <v>0.50615046204545455</v>
      </c>
      <c r="AO2867" s="1">
        <v>53.449488791999997</v>
      </c>
    </row>
    <row r="2868" spans="1:41" ht="15.75" customHeight="1">
      <c r="A2868" s="1" t="s">
        <v>20</v>
      </c>
      <c r="C2868" s="3">
        <v>450</v>
      </c>
      <c r="D2868" s="1">
        <v>12.192</v>
      </c>
      <c r="F2868" s="1">
        <v>115.2</v>
      </c>
      <c r="G2868" s="1">
        <v>297.60000000000002</v>
      </c>
      <c r="H2868" s="1">
        <v>2.5833333333333335</v>
      </c>
      <c r="I2868" s="1">
        <v>52</v>
      </c>
      <c r="J2868" s="1">
        <v>27</v>
      </c>
      <c r="K2868" s="1">
        <v>25</v>
      </c>
      <c r="L2868" s="1">
        <v>45</v>
      </c>
      <c r="M2868" s="1">
        <v>0.72</v>
      </c>
      <c r="V2868" s="1">
        <v>0.60081845238095233</v>
      </c>
      <c r="W2868" s="1">
        <v>69.214285714285708</v>
      </c>
      <c r="AB2868" s="1">
        <v>0.35529715762273895</v>
      </c>
      <c r="AC2868" s="1">
        <v>40.930232558139529</v>
      </c>
      <c r="AD2868" s="1">
        <v>0.48333333333333334</v>
      </c>
      <c r="AE2868" s="1">
        <v>55.68</v>
      </c>
      <c r="AG2868" s="1">
        <v>0.39583333333333331</v>
      </c>
      <c r="AH2868" s="1">
        <v>45.6</v>
      </c>
      <c r="AJ2868" s="1">
        <v>0.48333333333333334</v>
      </c>
      <c r="AK2868" s="1">
        <v>55.68</v>
      </c>
      <c r="AN2868" s="1">
        <v>0.45961374999999999</v>
      </c>
      <c r="AO2868" s="1">
        <v>52.947504000000002</v>
      </c>
    </row>
    <row r="2869" spans="1:41" ht="15.75" customHeight="1">
      <c r="A2869" s="1" t="s">
        <v>20</v>
      </c>
      <c r="C2869" s="3">
        <v>450</v>
      </c>
      <c r="D2869" s="1">
        <v>17.288</v>
      </c>
      <c r="F2869" s="1">
        <v>168</v>
      </c>
      <c r="G2869" s="1">
        <v>240</v>
      </c>
      <c r="H2869" s="1">
        <v>1.4285714285714286</v>
      </c>
      <c r="I2869" s="1">
        <v>47</v>
      </c>
      <c r="J2869" s="1">
        <v>22</v>
      </c>
      <c r="K2869" s="1">
        <v>25</v>
      </c>
      <c r="L2869" s="1">
        <v>45</v>
      </c>
      <c r="M2869" s="1">
        <v>0.92</v>
      </c>
      <c r="V2869" s="1">
        <v>0.39540816326530615</v>
      </c>
      <c r="W2869" s="1">
        <v>66.428571428571431</v>
      </c>
      <c r="AB2869" s="1">
        <v>0.2104097452934662</v>
      </c>
      <c r="AC2869" s="1">
        <v>35.348837209302324</v>
      </c>
      <c r="AD2869" s="1">
        <v>0.21428571428571427</v>
      </c>
      <c r="AE2869" s="1">
        <v>36</v>
      </c>
      <c r="AG2869" s="1">
        <v>0.3</v>
      </c>
      <c r="AH2869" s="1">
        <v>50.4</v>
      </c>
      <c r="AJ2869" s="1">
        <v>0.32857142857142857</v>
      </c>
      <c r="AK2869" s="1">
        <v>55.2</v>
      </c>
      <c r="AN2869" s="1">
        <v>0.31244678571428575</v>
      </c>
      <c r="AO2869" s="1">
        <v>52.491060000000004</v>
      </c>
    </row>
    <row r="2870" spans="1:41" ht="15.75" customHeight="1">
      <c r="A2870" s="1" t="s">
        <v>20</v>
      </c>
      <c r="C2870" s="3">
        <v>450</v>
      </c>
      <c r="D2870" s="1">
        <v>19.288</v>
      </c>
      <c r="F2870" s="1">
        <v>187.2</v>
      </c>
      <c r="G2870" s="1">
        <v>220.8</v>
      </c>
      <c r="H2870" s="1">
        <v>1.1794871794871795</v>
      </c>
      <c r="I2870" s="1">
        <v>48</v>
      </c>
      <c r="J2870" s="1">
        <v>24</v>
      </c>
      <c r="K2870" s="1">
        <v>24</v>
      </c>
      <c r="L2870" s="1">
        <v>42</v>
      </c>
      <c r="M2870" s="1">
        <v>0.75</v>
      </c>
      <c r="V2870" s="1">
        <v>0.33195970695970695</v>
      </c>
      <c r="W2870" s="1">
        <v>62.142857142857132</v>
      </c>
      <c r="AB2870" s="1">
        <v>0.1788908765652952</v>
      </c>
      <c r="AC2870" s="1">
        <v>33.488372093023258</v>
      </c>
      <c r="AJ2870" s="1">
        <v>0.25641025641025644</v>
      </c>
      <c r="AK2870" s="1">
        <v>48</v>
      </c>
      <c r="AN2870" s="1">
        <v>0.2457833846153846</v>
      </c>
      <c r="AO2870" s="1">
        <v>46.010649599999994</v>
      </c>
    </row>
    <row r="2871" spans="1:41" ht="15.75" customHeight="1">
      <c r="A2871" s="1" t="s">
        <v>20</v>
      </c>
      <c r="C2871" s="3">
        <v>450</v>
      </c>
      <c r="D2871" s="1">
        <v>23.384</v>
      </c>
      <c r="F2871" s="1">
        <v>216</v>
      </c>
      <c r="G2871" s="1">
        <v>216</v>
      </c>
      <c r="H2871" s="1">
        <v>1</v>
      </c>
      <c r="I2871" s="1">
        <v>47</v>
      </c>
      <c r="J2871" s="1">
        <v>22</v>
      </c>
      <c r="K2871" s="1">
        <v>25</v>
      </c>
      <c r="L2871" s="1">
        <v>43</v>
      </c>
      <c r="M2871" s="1">
        <v>0.84</v>
      </c>
      <c r="V2871" s="1">
        <v>0.31746031746031744</v>
      </c>
      <c r="W2871" s="1">
        <v>68.571428571428569</v>
      </c>
      <c r="AB2871" s="1">
        <v>0.16365202411714039</v>
      </c>
      <c r="AC2871" s="1">
        <v>35.348837209302324</v>
      </c>
      <c r="AD2871" s="1">
        <v>0.14222222222222222</v>
      </c>
      <c r="AE2871" s="1">
        <v>30.72</v>
      </c>
      <c r="AG2871" s="1">
        <v>0.1111111111111111</v>
      </c>
      <c r="AH2871" s="1">
        <v>24</v>
      </c>
      <c r="AJ2871" s="1">
        <v>0.17777777777777778</v>
      </c>
      <c r="AK2871" s="1">
        <v>38.4</v>
      </c>
      <c r="AN2871" s="1">
        <v>0.16905333333333333</v>
      </c>
      <c r="AO2871" s="1">
        <v>36.515520000000002</v>
      </c>
    </row>
    <row r="2872" spans="1:41" ht="15.75" customHeight="1">
      <c r="A2872" s="1" t="s">
        <v>20</v>
      </c>
      <c r="C2872" s="3">
        <v>450</v>
      </c>
      <c r="D2872" s="1">
        <v>28.963000000000001</v>
      </c>
      <c r="F2872" s="1">
        <v>278.39999999999998</v>
      </c>
      <c r="G2872" s="1">
        <v>278.39999999999998</v>
      </c>
      <c r="H2872" s="1">
        <v>1</v>
      </c>
      <c r="I2872" s="1">
        <v>40</v>
      </c>
      <c r="J2872" s="1">
        <v>20</v>
      </c>
      <c r="K2872" s="1">
        <v>20</v>
      </c>
      <c r="L2872" s="1">
        <v>44</v>
      </c>
      <c r="M2872" s="1">
        <v>1.2</v>
      </c>
      <c r="V2872" s="1">
        <v>0.292487684729064</v>
      </c>
      <c r="W2872" s="1">
        <v>81.428571428571416</v>
      </c>
      <c r="AB2872" s="1">
        <v>0.15370221865811282</v>
      </c>
      <c r="AC2872" s="1">
        <v>42.790697674418603</v>
      </c>
      <c r="AD2872" s="1">
        <v>0.16896551724137931</v>
      </c>
      <c r="AE2872" s="1">
        <v>47.04</v>
      </c>
      <c r="AG2872" s="1">
        <v>8.793103448275863E-2</v>
      </c>
      <c r="AH2872" s="1">
        <v>24.48</v>
      </c>
      <c r="AJ2872" s="1">
        <v>0.18103448275862069</v>
      </c>
      <c r="AK2872" s="1">
        <v>50.4</v>
      </c>
      <c r="AN2872" s="1">
        <v>0.17926034482758621</v>
      </c>
      <c r="AO2872" s="1">
        <v>49.906079999999996</v>
      </c>
    </row>
    <row r="2873" spans="1:41" ht="15.75" customHeight="1">
      <c r="A2873" s="1" t="s">
        <v>20</v>
      </c>
      <c r="C2873" s="3">
        <v>450</v>
      </c>
      <c r="D2873" s="1">
        <v>35.06</v>
      </c>
      <c r="F2873" s="1">
        <v>336</v>
      </c>
      <c r="G2873" s="1">
        <v>336</v>
      </c>
      <c r="H2873" s="1">
        <v>1</v>
      </c>
      <c r="I2873" s="1">
        <v>40</v>
      </c>
      <c r="J2873" s="1">
        <v>29</v>
      </c>
      <c r="K2873" s="1">
        <v>11</v>
      </c>
      <c r="L2873" s="1">
        <v>43</v>
      </c>
      <c r="M2873" s="1">
        <v>1.2727272727272727</v>
      </c>
      <c r="V2873" s="1">
        <v>0.28698979591836732</v>
      </c>
      <c r="W2873" s="1">
        <v>96.428571428571416</v>
      </c>
      <c r="AB2873" s="1">
        <v>0.14950166112956809</v>
      </c>
      <c r="AC2873" s="1">
        <v>50.232558139534881</v>
      </c>
      <c r="AD2873" s="1">
        <v>9.285714285714286E-2</v>
      </c>
      <c r="AE2873" s="1">
        <v>31.2</v>
      </c>
      <c r="AJ2873" s="1">
        <v>0.16428571428571428</v>
      </c>
      <c r="AK2873" s="1">
        <v>55.2</v>
      </c>
      <c r="AN2873" s="1">
        <v>0.17550705285714288</v>
      </c>
      <c r="AO2873" s="1">
        <v>58.970369760000004</v>
      </c>
    </row>
    <row r="2874" spans="1:41" ht="15.75" customHeight="1">
      <c r="A2874" s="1" t="s">
        <v>20</v>
      </c>
      <c r="C2874" s="3">
        <v>450</v>
      </c>
      <c r="D2874" s="1">
        <v>38.11</v>
      </c>
      <c r="F2874" s="1">
        <v>350.4</v>
      </c>
      <c r="G2874" s="1">
        <v>350.4</v>
      </c>
      <c r="H2874" s="1">
        <v>1</v>
      </c>
      <c r="I2874" s="1">
        <v>45</v>
      </c>
      <c r="J2874" s="1">
        <v>24</v>
      </c>
      <c r="K2874" s="1">
        <v>21</v>
      </c>
      <c r="L2874" s="1">
        <v>40</v>
      </c>
      <c r="M2874" s="1">
        <v>0.76190476190476186</v>
      </c>
      <c r="V2874" s="1">
        <v>0.29354207436399216</v>
      </c>
      <c r="W2874" s="1">
        <v>102.85714285714285</v>
      </c>
      <c r="AB2874" s="1">
        <v>0.15928639694170119</v>
      </c>
      <c r="AC2874" s="1">
        <v>55.813953488372093</v>
      </c>
      <c r="AD2874" s="1">
        <v>0.12328767123287673</v>
      </c>
      <c r="AE2874" s="1">
        <v>43.2</v>
      </c>
      <c r="AG2874" s="1">
        <v>0.11643835616438356</v>
      </c>
      <c r="AH2874" s="1">
        <v>40.799999999999997</v>
      </c>
      <c r="AJ2874" s="1">
        <v>0.17808219178082194</v>
      </c>
      <c r="AK2874" s="1">
        <v>62.4</v>
      </c>
      <c r="AN2874" s="1">
        <v>0.1748976904109589</v>
      </c>
      <c r="AO2874" s="1">
        <v>61.284150719999992</v>
      </c>
    </row>
    <row r="2875" spans="1:41" ht="15.75" customHeight="1">
      <c r="A2875" s="1" t="s">
        <v>20</v>
      </c>
      <c r="C2875" s="3">
        <v>450.5</v>
      </c>
      <c r="D2875" s="1">
        <v>1.3719512195121952</v>
      </c>
      <c r="F2875" s="1">
        <v>5.8400000000000007</v>
      </c>
      <c r="I2875" s="1">
        <v>48</v>
      </c>
      <c r="J2875" s="1">
        <v>26</v>
      </c>
      <c r="K2875" s="1">
        <v>22</v>
      </c>
      <c r="L2875" s="1">
        <v>62</v>
      </c>
      <c r="M2875" s="1">
        <v>1.6363636363636365</v>
      </c>
      <c r="AG2875" s="1">
        <v>1.3150684931506846</v>
      </c>
      <c r="AH2875" s="1">
        <v>7.68</v>
      </c>
      <c r="AN2875" s="1">
        <v>1.3150684931506846</v>
      </c>
      <c r="AO2875" s="1">
        <v>7.68</v>
      </c>
    </row>
    <row r="2876" spans="1:41" ht="15.75" customHeight="1">
      <c r="A2876" s="1" t="s">
        <v>20</v>
      </c>
      <c r="C2876" s="3">
        <v>450.5</v>
      </c>
      <c r="D2876" s="1">
        <v>2.4390243902439024</v>
      </c>
      <c r="F2876" s="1">
        <v>10.382222222222223</v>
      </c>
      <c r="G2876" s="1">
        <v>48</v>
      </c>
      <c r="H2876" s="1">
        <v>4.6232876712328759</v>
      </c>
      <c r="I2876" s="1">
        <v>58</v>
      </c>
      <c r="J2876" s="1">
        <v>23</v>
      </c>
      <c r="K2876" s="1">
        <v>35</v>
      </c>
      <c r="L2876" s="1">
        <v>50</v>
      </c>
      <c r="M2876" s="1">
        <v>0.77142857142857146</v>
      </c>
      <c r="AD2876" s="1">
        <v>1.3869863013698629</v>
      </c>
      <c r="AE2876" s="1">
        <v>14.4</v>
      </c>
      <c r="AG2876" s="1">
        <v>1.1095890410958902</v>
      </c>
      <c r="AH2876" s="1">
        <v>11.52</v>
      </c>
      <c r="AJ2876" s="1">
        <v>2.5428082191780823</v>
      </c>
      <c r="AK2876" s="1">
        <v>26.400000000000002</v>
      </c>
      <c r="AN2876" s="1">
        <v>1.1095890410958902</v>
      </c>
      <c r="AO2876" s="1">
        <v>11.52</v>
      </c>
    </row>
    <row r="2877" spans="1:41" ht="15.75" customHeight="1">
      <c r="A2877" s="1" t="s">
        <v>20</v>
      </c>
      <c r="C2877" s="3">
        <v>450.5</v>
      </c>
      <c r="D2877" s="1">
        <v>2.8963414634146343</v>
      </c>
      <c r="F2877" s="1">
        <v>12.328888888888889</v>
      </c>
      <c r="G2877" s="1">
        <v>41.76</v>
      </c>
      <c r="H2877" s="1">
        <v>3.3871665465032441</v>
      </c>
      <c r="I2877" s="1">
        <v>63</v>
      </c>
      <c r="J2877" s="1">
        <v>30</v>
      </c>
      <c r="K2877" s="1">
        <v>33</v>
      </c>
      <c r="L2877" s="1">
        <v>61</v>
      </c>
      <c r="M2877" s="1">
        <v>0.93939393939393945</v>
      </c>
      <c r="AD2877" s="1">
        <v>0.97332372025955305</v>
      </c>
      <c r="AE2877" s="1">
        <v>12</v>
      </c>
      <c r="AG2877" s="1">
        <v>1.0122566690699351</v>
      </c>
      <c r="AH2877" s="1">
        <v>12.48</v>
      </c>
      <c r="AJ2877" s="1">
        <v>2.0245133381398701</v>
      </c>
      <c r="AK2877" s="1">
        <v>24.96</v>
      </c>
      <c r="AN2877" s="1">
        <v>1.0122566690699351</v>
      </c>
      <c r="AO2877" s="1">
        <v>12.48</v>
      </c>
    </row>
    <row r="2878" spans="1:41" ht="15.75" customHeight="1">
      <c r="A2878" s="1" t="s">
        <v>20</v>
      </c>
      <c r="C2878" s="3">
        <v>450.5</v>
      </c>
      <c r="D2878" s="1">
        <v>3.9634146341463419</v>
      </c>
      <c r="F2878" s="1">
        <v>16.871111111111112</v>
      </c>
      <c r="G2878" s="1">
        <v>38.4</v>
      </c>
      <c r="H2878" s="1">
        <v>2.2760800842992621</v>
      </c>
      <c r="I2878" s="1">
        <v>60</v>
      </c>
      <c r="J2878" s="1">
        <v>30</v>
      </c>
      <c r="K2878" s="1">
        <v>30</v>
      </c>
      <c r="L2878" s="1">
        <v>58</v>
      </c>
      <c r="M2878" s="1">
        <v>0.93333333333333335</v>
      </c>
      <c r="AG2878" s="1">
        <v>0.54056902002107488</v>
      </c>
      <c r="AH2878" s="1">
        <v>9.120000000000001</v>
      </c>
      <c r="AJ2878" s="1">
        <v>1.4510010537407796</v>
      </c>
      <c r="AK2878" s="1">
        <v>24.48</v>
      </c>
      <c r="AN2878" s="1">
        <v>0.54056902002107488</v>
      </c>
      <c r="AO2878" s="1">
        <v>9.120000000000001</v>
      </c>
    </row>
    <row r="2879" spans="1:41" ht="15.75" customHeight="1">
      <c r="A2879" s="1" t="s">
        <v>20</v>
      </c>
      <c r="C2879" s="3">
        <v>450.5</v>
      </c>
      <c r="D2879" s="1">
        <v>5.1829268292682933</v>
      </c>
      <c r="F2879" s="1">
        <v>22.062222222222221</v>
      </c>
      <c r="G2879" s="1">
        <v>35.520000000000003</v>
      </c>
      <c r="H2879" s="1">
        <v>1.6099919419822726</v>
      </c>
      <c r="I2879" s="1">
        <v>70</v>
      </c>
      <c r="J2879" s="1">
        <v>32</v>
      </c>
      <c r="K2879" s="1">
        <v>38</v>
      </c>
      <c r="L2879" s="1">
        <v>69</v>
      </c>
      <c r="M2879" s="1">
        <v>0.97368421052631582</v>
      </c>
      <c r="AD2879" s="1">
        <v>0.54391619661563262</v>
      </c>
      <c r="AE2879" s="1">
        <v>12</v>
      </c>
      <c r="AG2879" s="1">
        <v>0.43513295729250606</v>
      </c>
      <c r="AH2879" s="1">
        <v>9.6</v>
      </c>
      <c r="AJ2879" s="1">
        <v>1.0878323932312652</v>
      </c>
      <c r="AK2879" s="1">
        <v>24</v>
      </c>
      <c r="AN2879" s="1">
        <v>0.43513295729250606</v>
      </c>
      <c r="AO2879" s="1">
        <v>9.6</v>
      </c>
    </row>
    <row r="2880" spans="1:41" ht="15.75" customHeight="1">
      <c r="A2880" s="1" t="s">
        <v>20</v>
      </c>
      <c r="C2880" s="3">
        <v>450.5</v>
      </c>
      <c r="D2880" s="1">
        <v>6.0975609756097562</v>
      </c>
      <c r="F2880" s="1">
        <v>25.955555555555556</v>
      </c>
      <c r="G2880" s="1">
        <v>33.6</v>
      </c>
      <c r="H2880" s="1">
        <v>1.2945205479452055</v>
      </c>
      <c r="I2880" s="1">
        <v>70</v>
      </c>
      <c r="J2880" s="1">
        <v>31</v>
      </c>
      <c r="K2880" s="1">
        <v>39</v>
      </c>
      <c r="L2880" s="1">
        <v>70</v>
      </c>
      <c r="M2880" s="1">
        <v>1</v>
      </c>
      <c r="AG2880" s="1">
        <v>0.35136986301369866</v>
      </c>
      <c r="AH2880" s="1">
        <v>9.120000000000001</v>
      </c>
      <c r="AJ2880" s="1">
        <v>0.79520547945205478</v>
      </c>
      <c r="AK2880" s="1">
        <v>20.64</v>
      </c>
      <c r="AN2880" s="1">
        <v>0.35136986301369866</v>
      </c>
      <c r="AO2880" s="1">
        <v>9.120000000000001</v>
      </c>
    </row>
    <row r="2881" spans="1:41" ht="15.75" customHeight="1">
      <c r="A2881" s="1" t="s">
        <v>20</v>
      </c>
      <c r="C2881" s="3">
        <v>450.5</v>
      </c>
      <c r="D2881" s="1">
        <v>7.01219512195122</v>
      </c>
      <c r="F2881" s="1">
        <v>29.84888888888889</v>
      </c>
      <c r="G2881" s="1">
        <v>33.6</v>
      </c>
      <c r="H2881" s="1">
        <v>1.1256700416914831</v>
      </c>
      <c r="I2881" s="1">
        <v>62</v>
      </c>
      <c r="J2881" s="1">
        <v>30</v>
      </c>
      <c r="K2881" s="1">
        <v>32</v>
      </c>
      <c r="L2881" s="1">
        <v>65</v>
      </c>
      <c r="M2881" s="1">
        <v>1.09375</v>
      </c>
      <c r="AD2881" s="1">
        <v>0.53067301965455627</v>
      </c>
      <c r="AE2881" s="1">
        <v>15.84</v>
      </c>
      <c r="AG2881" s="1">
        <v>0.32162001191185224</v>
      </c>
      <c r="AH2881" s="1">
        <v>9.6</v>
      </c>
      <c r="AJ2881" s="1">
        <v>0.80405002977963069</v>
      </c>
      <c r="AK2881" s="1">
        <v>24</v>
      </c>
      <c r="AN2881" s="1">
        <v>0.32162001191185224</v>
      </c>
      <c r="AO2881" s="1">
        <v>9.6</v>
      </c>
    </row>
    <row r="2882" spans="1:41" ht="15.75" customHeight="1">
      <c r="A2882" s="1" t="s">
        <v>38</v>
      </c>
      <c r="C2882" s="3">
        <v>453</v>
      </c>
      <c r="F2882" s="1">
        <v>98.1</v>
      </c>
      <c r="T2882" s="1">
        <v>0.35795349999999998</v>
      </c>
      <c r="U2882" s="1">
        <v>35.115238349999998</v>
      </c>
      <c r="AN2882" s="1">
        <v>0.21477209999999999</v>
      </c>
      <c r="AO2882" s="1">
        <v>21.069143009999998</v>
      </c>
    </row>
    <row r="2883" spans="1:41" ht="15.75" customHeight="1">
      <c r="A2883" s="1" t="s">
        <v>38</v>
      </c>
      <c r="C2883" s="3">
        <v>453</v>
      </c>
      <c r="F2883" s="1">
        <v>196.2</v>
      </c>
      <c r="T2883" s="1">
        <v>0.31976850000000001</v>
      </c>
      <c r="U2883" s="1">
        <v>62.738579699999995</v>
      </c>
      <c r="AN2883" s="1">
        <v>0.19186109999999998</v>
      </c>
      <c r="AO2883" s="1">
        <v>37.643147819999996</v>
      </c>
    </row>
    <row r="2884" spans="1:41" ht="15.75" customHeight="1">
      <c r="A2884" s="1" t="s">
        <v>38</v>
      </c>
      <c r="C2884" s="3">
        <v>453</v>
      </c>
      <c r="F2884" s="1">
        <v>392.4</v>
      </c>
      <c r="T2884" s="1">
        <v>0.34130549999999998</v>
      </c>
      <c r="U2884" s="1">
        <v>133.92827819999999</v>
      </c>
      <c r="AN2884" s="1">
        <v>0.2047833</v>
      </c>
      <c r="AO2884" s="1">
        <v>80.356966919999991</v>
      </c>
    </row>
    <row r="2885" spans="1:41" ht="15.75" customHeight="1">
      <c r="A2885" s="1" t="s">
        <v>38</v>
      </c>
      <c r="C2885" s="3">
        <v>453</v>
      </c>
      <c r="F2885" s="1">
        <v>49.05</v>
      </c>
      <c r="T2885" s="1">
        <v>0.43613449999999998</v>
      </c>
      <c r="U2885" s="1">
        <v>21.392397224999996</v>
      </c>
      <c r="AN2885" s="1">
        <v>0.23314963399999983</v>
      </c>
      <c r="AO2885" s="1">
        <v>11.435989547699991</v>
      </c>
    </row>
    <row r="2886" spans="1:41" ht="15.75" customHeight="1">
      <c r="A2886" s="1" t="s">
        <v>38</v>
      </c>
      <c r="C2886" s="3">
        <v>453</v>
      </c>
      <c r="F2886" s="1">
        <v>392.4</v>
      </c>
      <c r="T2886" s="1">
        <v>0.300568</v>
      </c>
      <c r="U2886" s="1">
        <v>117.9428832</v>
      </c>
      <c r="AN2886" s="1">
        <v>0.1803408</v>
      </c>
      <c r="AO2886" s="1">
        <v>70.765729919999998</v>
      </c>
    </row>
    <row r="2887" spans="1:41" ht="15.75" customHeight="1">
      <c r="A2887" s="1" t="s">
        <v>38</v>
      </c>
      <c r="C2887" s="3">
        <v>453</v>
      </c>
      <c r="F2887" s="1">
        <v>196.2</v>
      </c>
      <c r="T2887" s="1">
        <v>0.30573</v>
      </c>
      <c r="U2887" s="1">
        <v>59.984226</v>
      </c>
      <c r="AN2887" s="1">
        <v>0.18343800000000002</v>
      </c>
      <c r="AO2887" s="1">
        <v>35.990535600000001</v>
      </c>
    </row>
    <row r="2888" spans="1:41" ht="15.75" customHeight="1">
      <c r="A2888" s="1" t="s">
        <v>38</v>
      </c>
      <c r="C2888" s="3">
        <v>453</v>
      </c>
      <c r="F2888" s="1">
        <v>73.574999999999989</v>
      </c>
      <c r="T2888" s="1">
        <v>0.34825800000000001</v>
      </c>
      <c r="U2888" s="1">
        <v>25.623082350000001</v>
      </c>
      <c r="AN2888" s="1">
        <v>0.20895480000000002</v>
      </c>
      <c r="AO2888" s="1">
        <v>15.37384941</v>
      </c>
    </row>
    <row r="2889" spans="1:41" ht="15.75" customHeight="1">
      <c r="A2889" s="1" t="s">
        <v>38</v>
      </c>
      <c r="C2889" s="3">
        <v>453</v>
      </c>
      <c r="F2889" s="1">
        <v>49.05</v>
      </c>
      <c r="T2889" s="1">
        <v>0.43923699999999999</v>
      </c>
      <c r="U2889" s="1">
        <v>215.44574849999998</v>
      </c>
      <c r="AN2889" s="1">
        <v>4.8698576399999993</v>
      </c>
      <c r="AO2889" s="1">
        <v>238.86651724199996</v>
      </c>
    </row>
    <row r="2890" spans="1:41" ht="15.75" customHeight="1">
      <c r="A2890" s="1" t="s">
        <v>38</v>
      </c>
      <c r="C2890" s="3">
        <v>453</v>
      </c>
      <c r="F2890" s="1">
        <v>98.1</v>
      </c>
      <c r="T2890" s="1">
        <v>0.30516850000000001</v>
      </c>
      <c r="U2890" s="1">
        <v>29.937029849999998</v>
      </c>
      <c r="AN2890" s="1">
        <v>0.18310110000000002</v>
      </c>
      <c r="AO2890" s="1">
        <v>17.96221791</v>
      </c>
    </row>
    <row r="2891" spans="1:41" ht="15.75" customHeight="1">
      <c r="A2891" s="1" t="s">
        <v>38</v>
      </c>
      <c r="C2891" s="3">
        <v>453</v>
      </c>
      <c r="F2891" s="1">
        <v>196.2</v>
      </c>
      <c r="T2891" s="1">
        <v>0.2866745</v>
      </c>
      <c r="U2891" s="1">
        <v>56.245536899999998</v>
      </c>
      <c r="AN2891" s="1">
        <v>0.17200469999999998</v>
      </c>
      <c r="AO2891" s="1">
        <v>33.747322139999994</v>
      </c>
    </row>
    <row r="2892" spans="1:41" ht="15.75" customHeight="1">
      <c r="A2892" s="1" t="s">
        <v>13</v>
      </c>
      <c r="C2892" s="3">
        <v>454</v>
      </c>
      <c r="D2892" s="1">
        <v>30.48</v>
      </c>
      <c r="I2892" s="1">
        <v>64</v>
      </c>
      <c r="J2892" s="1">
        <v>24</v>
      </c>
      <c r="K2892" s="1">
        <v>40</v>
      </c>
      <c r="L2892" s="1">
        <v>23</v>
      </c>
      <c r="M2892" s="1">
        <v>-2.5000000000000001E-2</v>
      </c>
    </row>
    <row r="2893" spans="1:41" ht="15.75" customHeight="1">
      <c r="A2893" s="1" t="s">
        <v>13</v>
      </c>
      <c r="C2893" s="3">
        <v>454</v>
      </c>
      <c r="D2893" s="1">
        <v>27.432000000000002</v>
      </c>
      <c r="I2893" s="1">
        <v>74</v>
      </c>
      <c r="J2893" s="1">
        <v>27</v>
      </c>
      <c r="K2893" s="1">
        <v>47</v>
      </c>
      <c r="L2893" s="1">
        <v>23</v>
      </c>
      <c r="M2893" s="1">
        <v>-8.5106382978723402E-2</v>
      </c>
    </row>
    <row r="2894" spans="1:41" ht="15.75" customHeight="1">
      <c r="A2894" s="1" t="s">
        <v>13</v>
      </c>
      <c r="C2894" s="3">
        <v>454</v>
      </c>
      <c r="D2894" s="1">
        <v>22.250400000000003</v>
      </c>
      <c r="I2894" s="1">
        <v>80</v>
      </c>
      <c r="J2894" s="1">
        <v>28</v>
      </c>
      <c r="K2894" s="1">
        <v>52</v>
      </c>
      <c r="L2894" s="1">
        <v>24</v>
      </c>
      <c r="M2894" s="1">
        <v>-7.6923076923076927E-2</v>
      </c>
    </row>
    <row r="2895" spans="1:41" ht="15.75" customHeight="1">
      <c r="A2895" s="1" t="s">
        <v>13</v>
      </c>
      <c r="C2895" s="3">
        <v>454</v>
      </c>
      <c r="D2895" s="1">
        <v>17.6784</v>
      </c>
      <c r="I2895" s="1">
        <v>64</v>
      </c>
      <c r="J2895" s="1">
        <v>22</v>
      </c>
      <c r="K2895" s="1">
        <v>42</v>
      </c>
      <c r="L2895" s="1">
        <v>22</v>
      </c>
      <c r="M2895" s="1">
        <v>0</v>
      </c>
    </row>
    <row r="2896" spans="1:41" ht="15.75" customHeight="1">
      <c r="A2896" s="1" t="s">
        <v>13</v>
      </c>
      <c r="C2896" s="3">
        <v>454</v>
      </c>
      <c r="D2896" s="1">
        <v>25.603200000000001</v>
      </c>
      <c r="I2896" s="1">
        <v>77</v>
      </c>
      <c r="J2896" s="1">
        <v>28</v>
      </c>
      <c r="K2896" s="1">
        <v>49</v>
      </c>
      <c r="L2896" s="1">
        <v>26</v>
      </c>
      <c r="M2896" s="1">
        <v>-4.0816326530612242E-2</v>
      </c>
    </row>
    <row r="2897" spans="1:41" ht="15.75" customHeight="1">
      <c r="A2897" s="1" t="s">
        <v>13</v>
      </c>
      <c r="C2897" s="3">
        <v>454</v>
      </c>
      <c r="D2897" s="1">
        <v>48.768000000000001</v>
      </c>
      <c r="I2897" s="1">
        <v>72</v>
      </c>
      <c r="J2897" s="1">
        <v>30</v>
      </c>
      <c r="K2897" s="1">
        <v>42</v>
      </c>
      <c r="L2897" s="1">
        <v>22</v>
      </c>
      <c r="M2897" s="1">
        <v>-0.19047619047619047</v>
      </c>
    </row>
    <row r="2898" spans="1:41" ht="15.75" customHeight="1">
      <c r="A2898" s="1" t="s">
        <v>13</v>
      </c>
      <c r="C2898" s="3">
        <v>454</v>
      </c>
      <c r="D2898" s="1">
        <v>41.757600000000004</v>
      </c>
      <c r="I2898" s="1">
        <v>79</v>
      </c>
      <c r="J2898" s="1">
        <v>28</v>
      </c>
      <c r="K2898" s="1">
        <v>51</v>
      </c>
      <c r="L2898" s="1">
        <v>24</v>
      </c>
      <c r="M2898" s="1">
        <v>-7.8431372549019607E-2</v>
      </c>
    </row>
    <row r="2899" spans="1:41" ht="15.75" customHeight="1">
      <c r="A2899" s="1" t="s">
        <v>7</v>
      </c>
      <c r="C2899" s="3">
        <v>455</v>
      </c>
      <c r="D2899" s="1">
        <v>13.934699999999999</v>
      </c>
      <c r="I2899" s="1">
        <v>50.310699999999997</v>
      </c>
      <c r="J2899" s="1">
        <v>20.868300000000001</v>
      </c>
      <c r="K2899" s="1">
        <v>29.442399999999996</v>
      </c>
      <c r="L2899" s="1">
        <v>52.858600000000003</v>
      </c>
      <c r="M2899" s="1">
        <v>1.0865384615384617</v>
      </c>
      <c r="AK2899" s="1">
        <v>10.9636394</v>
      </c>
      <c r="AO2899" s="1">
        <v>10.068367314918135</v>
      </c>
    </row>
    <row r="2900" spans="1:41" ht="15.75" customHeight="1">
      <c r="A2900" s="1" t="s">
        <v>7</v>
      </c>
      <c r="C2900" s="3">
        <v>455</v>
      </c>
      <c r="D2900" s="1">
        <v>15.5137</v>
      </c>
      <c r="I2900" s="1">
        <v>69.561499999999995</v>
      </c>
      <c r="J2900" s="1">
        <v>23.133099999999999</v>
      </c>
      <c r="K2900" s="1">
        <v>46.428399999999996</v>
      </c>
      <c r="L2900" s="1">
        <v>64.465699999999998</v>
      </c>
      <c r="M2900" s="1">
        <v>0.8902439024390244</v>
      </c>
      <c r="AH2900" s="1">
        <v>11.0207841</v>
      </c>
      <c r="AK2900" s="1">
        <v>12.563738899999999</v>
      </c>
      <c r="AO2900" s="1">
        <v>11.0207841</v>
      </c>
    </row>
    <row r="2901" spans="1:41" ht="15.75" customHeight="1">
      <c r="A2901" s="1" t="s">
        <v>7</v>
      </c>
      <c r="C2901" s="3">
        <v>455</v>
      </c>
      <c r="D2901" s="1">
        <v>17.582799999999999</v>
      </c>
      <c r="I2901" s="1">
        <v>73.808000000000007</v>
      </c>
      <c r="J2901" s="1">
        <v>27.3796</v>
      </c>
      <c r="K2901" s="1">
        <v>46.428400000000011</v>
      </c>
      <c r="L2901" s="1">
        <v>74.940399999999997</v>
      </c>
      <c r="M2901" s="1">
        <v>1.0243902439024388</v>
      </c>
      <c r="AH2901" s="1">
        <v>10.735060600000001</v>
      </c>
      <c r="AK2901" s="1">
        <v>11.763665199999998</v>
      </c>
      <c r="AO2901" s="1">
        <v>10.735060600000001</v>
      </c>
    </row>
    <row r="2902" spans="1:41" ht="15.75" customHeight="1">
      <c r="A2902" s="1" t="s">
        <v>7</v>
      </c>
      <c r="C2902" s="3">
        <v>455</v>
      </c>
      <c r="D2902" s="1">
        <v>19.597300000000001</v>
      </c>
      <c r="I2902" s="1">
        <v>71.826300000000003</v>
      </c>
      <c r="J2902" s="1">
        <v>26.5303</v>
      </c>
      <c r="K2902" s="1">
        <v>45.296000000000006</v>
      </c>
      <c r="L2902" s="1">
        <v>74.374200000000002</v>
      </c>
      <c r="M2902" s="1">
        <v>1.0562499999999999</v>
      </c>
      <c r="AH2902" s="1">
        <v>10.735060600000001</v>
      </c>
      <c r="AO2902" s="1">
        <v>10.735060600000001</v>
      </c>
    </row>
    <row r="2903" spans="1:41" ht="15.75" customHeight="1">
      <c r="A2903" s="1" t="s">
        <v>7</v>
      </c>
      <c r="C2903" s="3">
        <v>455</v>
      </c>
      <c r="D2903" s="1">
        <v>21.394100000000002</v>
      </c>
      <c r="I2903" s="1">
        <v>66.164299999999997</v>
      </c>
      <c r="J2903" s="1">
        <v>22.000699999999998</v>
      </c>
      <c r="K2903" s="1">
        <v>44.163600000000002</v>
      </c>
      <c r="L2903" s="1">
        <v>59.652999999999999</v>
      </c>
      <c r="M2903" s="1">
        <v>0.85256410256410242</v>
      </c>
    </row>
    <row r="2904" spans="1:41" ht="15.75" customHeight="1">
      <c r="A2904" s="1" t="s">
        <v>7</v>
      </c>
      <c r="C2904" s="3">
        <v>455</v>
      </c>
      <c r="D2904" s="1">
        <v>23.299800000000001</v>
      </c>
      <c r="I2904" s="1">
        <v>64.465699999999998</v>
      </c>
      <c r="J2904" s="1">
        <v>23.133099999999999</v>
      </c>
      <c r="K2904" s="1">
        <v>41.332599999999999</v>
      </c>
      <c r="L2904" s="1">
        <v>61.351599999999998</v>
      </c>
      <c r="M2904" s="1">
        <v>0.92465753424657537</v>
      </c>
      <c r="AH2904" s="1">
        <v>11.563682699999999</v>
      </c>
      <c r="AK2904" s="1">
        <v>12.3923048</v>
      </c>
      <c r="AO2904" s="1">
        <v>11.563682699999999</v>
      </c>
    </row>
    <row r="2905" spans="1:41" ht="15.75" customHeight="1">
      <c r="A2905" s="1" t="s">
        <v>7</v>
      </c>
      <c r="C2905" s="3">
        <v>455</v>
      </c>
      <c r="D2905" s="1">
        <v>29.6158</v>
      </c>
      <c r="I2905" s="1">
        <v>35.306399999999996</v>
      </c>
      <c r="J2905" s="1">
        <v>18.6035</v>
      </c>
      <c r="K2905" s="1">
        <v>16.702899999999996</v>
      </c>
      <c r="L2905" s="1">
        <v>39.269799999999996</v>
      </c>
      <c r="M2905" s="1">
        <v>1.2372881355932204</v>
      </c>
      <c r="AH2905" s="1">
        <v>11.420797</v>
      </c>
      <c r="AK2905" s="1">
        <v>11.6779721</v>
      </c>
      <c r="AO2905" s="1">
        <v>11.420797</v>
      </c>
    </row>
    <row r="2906" spans="1:41" ht="15.75" customHeight="1">
      <c r="A2906" s="1" t="s">
        <v>7</v>
      </c>
      <c r="C2906" s="3">
        <v>455</v>
      </c>
      <c r="D2906" s="1">
        <v>31.7392</v>
      </c>
      <c r="I2906" s="1">
        <v>52.575499999999998</v>
      </c>
      <c r="J2906" s="1">
        <v>20.5852</v>
      </c>
      <c r="K2906" s="1">
        <v>31.990299999999998</v>
      </c>
      <c r="L2906" s="1">
        <v>53.1417</v>
      </c>
      <c r="M2906" s="1">
        <v>1.0176991150442478</v>
      </c>
      <c r="AH2906" s="1">
        <v>11.6779721</v>
      </c>
      <c r="AK2906" s="1">
        <v>12.563738899999999</v>
      </c>
      <c r="AO2906" s="1">
        <v>11.6779721</v>
      </c>
    </row>
    <row r="2907" spans="1:41" ht="15.75" customHeight="1">
      <c r="A2907" s="1" t="s">
        <v>7</v>
      </c>
      <c r="C2907" s="3">
        <v>455</v>
      </c>
      <c r="D2907" s="1">
        <v>33.4816</v>
      </c>
      <c r="I2907" s="1">
        <v>57.671300000000002</v>
      </c>
      <c r="J2907" s="1">
        <v>20.018999999999998</v>
      </c>
      <c r="K2907" s="1">
        <v>37.652300000000004</v>
      </c>
      <c r="L2907" s="1">
        <v>38.986699999999999</v>
      </c>
      <c r="M2907" s="1">
        <v>0.50375939849624052</v>
      </c>
      <c r="AH2907" s="1">
        <v>10.9350431</v>
      </c>
      <c r="AK2907" s="1">
        <v>11.735116799999998</v>
      </c>
      <c r="AO2907" s="1">
        <v>10.9350431</v>
      </c>
    </row>
    <row r="2908" spans="1:41" ht="15.75" customHeight="1">
      <c r="A2908" s="1" t="s">
        <v>7</v>
      </c>
      <c r="C2908" s="3">
        <v>455</v>
      </c>
      <c r="D2908" s="1">
        <v>35.441699999999997</v>
      </c>
      <c r="I2908" s="1">
        <v>73.808000000000007</v>
      </c>
      <c r="J2908" s="1">
        <v>27.662700000000001</v>
      </c>
      <c r="K2908" s="1">
        <v>46.145300000000006</v>
      </c>
      <c r="L2908" s="1">
        <v>70.693899999999999</v>
      </c>
      <c r="M2908" s="1">
        <v>0.93251533742331272</v>
      </c>
      <c r="AH2908" s="1">
        <v>11.7922615</v>
      </c>
      <c r="AK2908" s="1">
        <v>13.820922299999998</v>
      </c>
      <c r="AO2908" s="1">
        <v>11.7922615</v>
      </c>
    </row>
    <row r="2909" spans="1:41" ht="15.75" customHeight="1">
      <c r="A2909" s="1" t="s">
        <v>7</v>
      </c>
      <c r="C2909" s="3">
        <v>456</v>
      </c>
      <c r="T2909" s="1">
        <v>0.31</v>
      </c>
    </row>
    <row r="2910" spans="1:41" ht="15.75" customHeight="1">
      <c r="A2910" s="1" t="s">
        <v>7</v>
      </c>
      <c r="C2910" s="3">
        <v>456</v>
      </c>
      <c r="V2910" s="1">
        <v>0.33</v>
      </c>
      <c r="AN2910" s="1">
        <v>0.2051642982668915</v>
      </c>
    </row>
    <row r="2911" spans="1:41" ht="15.75" customHeight="1">
      <c r="A2911" s="1" t="s">
        <v>7</v>
      </c>
      <c r="C2911" s="3">
        <v>456</v>
      </c>
      <c r="T2911" s="1">
        <v>0.32</v>
      </c>
    </row>
    <row r="2912" spans="1:41" ht="15.75" customHeight="1">
      <c r="A2912" s="1" t="s">
        <v>7</v>
      </c>
      <c r="C2912" s="3">
        <v>456</v>
      </c>
      <c r="V2912" s="1">
        <v>0.31</v>
      </c>
      <c r="AN2912" s="1">
        <v>0.19273009837192839</v>
      </c>
    </row>
    <row r="2913" spans="1:41" ht="15.75" customHeight="1">
      <c r="A2913" s="1" t="s">
        <v>7</v>
      </c>
      <c r="C2913" s="3">
        <v>457</v>
      </c>
      <c r="AG2913" s="1">
        <v>0.32</v>
      </c>
      <c r="AJ2913" s="1">
        <v>0.35</v>
      </c>
      <c r="AN2913" s="1">
        <v>0.32</v>
      </c>
    </row>
    <row r="2914" spans="1:41" ht="15.75" customHeight="1">
      <c r="A2914" s="1" t="s">
        <v>7</v>
      </c>
      <c r="C2914" s="3">
        <v>457</v>
      </c>
      <c r="AG2914" s="1">
        <v>0.28000000000000003</v>
      </c>
      <c r="AJ2914" s="1">
        <v>0.32</v>
      </c>
      <c r="AN2914" s="1">
        <v>0.28000000000000003</v>
      </c>
    </row>
    <row r="2915" spans="1:41" ht="15.75" customHeight="1">
      <c r="A2915" s="1" t="s">
        <v>7</v>
      </c>
      <c r="C2915" s="3">
        <v>457</v>
      </c>
      <c r="T2915" s="1">
        <v>0.31</v>
      </c>
      <c r="V2915" s="1">
        <v>0.32</v>
      </c>
      <c r="AG2915" s="1">
        <v>0.24</v>
      </c>
      <c r="AJ2915" s="1">
        <v>0.28999999999999998</v>
      </c>
      <c r="AN2915" s="1">
        <v>0.24</v>
      </c>
    </row>
    <row r="2916" spans="1:41" ht="15.75" customHeight="1">
      <c r="A2916" s="1" t="s">
        <v>7</v>
      </c>
      <c r="C2916" s="3">
        <v>457</v>
      </c>
      <c r="AG2916" s="1">
        <v>0.22</v>
      </c>
      <c r="AJ2916" s="1">
        <v>0.27</v>
      </c>
      <c r="AN2916" s="1">
        <v>0.22</v>
      </c>
    </row>
    <row r="2917" spans="1:41" ht="15.75" customHeight="1">
      <c r="A2917" s="1" t="s">
        <v>7</v>
      </c>
      <c r="C2917" s="3">
        <v>457</v>
      </c>
      <c r="AG2917" s="1">
        <v>0.2</v>
      </c>
      <c r="AJ2917" s="1">
        <v>0.25</v>
      </c>
      <c r="AN2917" s="1">
        <v>0.2</v>
      </c>
    </row>
    <row r="2918" spans="1:41" ht="15.75" customHeight="1">
      <c r="A2918" s="1" t="s">
        <v>7</v>
      </c>
      <c r="C2918" s="3">
        <v>458</v>
      </c>
      <c r="AG2918" s="1">
        <v>0.22</v>
      </c>
      <c r="AJ2918" s="1">
        <v>0.2</v>
      </c>
      <c r="AN2918" s="1">
        <v>0.2</v>
      </c>
    </row>
    <row r="2919" spans="1:41" ht="15.75" customHeight="1">
      <c r="A2919" s="1" t="s">
        <v>7</v>
      </c>
      <c r="C2919" s="3">
        <v>458</v>
      </c>
      <c r="T2919" s="1">
        <v>0.33</v>
      </c>
      <c r="V2919" s="1">
        <v>0.32</v>
      </c>
      <c r="AG2919" s="1">
        <v>0.19</v>
      </c>
      <c r="AJ2919" s="1">
        <v>0.17</v>
      </c>
      <c r="AN2919" s="1">
        <v>0.17</v>
      </c>
    </row>
    <row r="2920" spans="1:41" ht="15.75" customHeight="1">
      <c r="A2920" s="1" t="s">
        <v>7</v>
      </c>
      <c r="C2920" s="3">
        <v>458</v>
      </c>
      <c r="AG2920" s="1">
        <v>0.17</v>
      </c>
      <c r="AJ2920" s="1">
        <v>0.15</v>
      </c>
      <c r="AN2920" s="1">
        <v>0.15</v>
      </c>
    </row>
    <row r="2921" spans="1:41" ht="15.75" customHeight="1">
      <c r="A2921" s="1" t="s">
        <v>7</v>
      </c>
      <c r="C2921" s="3">
        <v>458</v>
      </c>
      <c r="AG2921" s="1">
        <v>0.15</v>
      </c>
      <c r="AJ2921" s="1">
        <v>0.14000000000000001</v>
      </c>
      <c r="AN2921" s="1">
        <v>0.14000000000000001</v>
      </c>
    </row>
    <row r="2922" spans="1:41" ht="15.75" customHeight="1">
      <c r="A2922" s="1" t="s">
        <v>7</v>
      </c>
      <c r="C2922" s="3">
        <v>458</v>
      </c>
      <c r="AG2922" s="1">
        <v>0.15</v>
      </c>
      <c r="AJ2922" s="1">
        <v>0.13</v>
      </c>
      <c r="AN2922" s="1">
        <v>0.13</v>
      </c>
    </row>
    <row r="2923" spans="1:41" ht="15.75" customHeight="1">
      <c r="A2923" s="1" t="s">
        <v>7</v>
      </c>
      <c r="C2923" s="3">
        <v>458</v>
      </c>
      <c r="AG2923" s="1">
        <v>0.14000000000000001</v>
      </c>
      <c r="AJ2923" s="1">
        <v>0.13</v>
      </c>
      <c r="AN2923" s="1">
        <v>0.13</v>
      </c>
    </row>
    <row r="2924" spans="1:41" ht="15.75" customHeight="1">
      <c r="A2924" s="1" t="s">
        <v>7</v>
      </c>
      <c r="C2924" s="3">
        <v>459</v>
      </c>
      <c r="I2924" s="1">
        <v>37.866999999999997</v>
      </c>
      <c r="J2924" s="1">
        <v>20.781500000000001</v>
      </c>
      <c r="K2924" s="1">
        <v>17.085499999999996</v>
      </c>
      <c r="L2924" s="1">
        <v>41.750599999999999</v>
      </c>
      <c r="M2924" s="1">
        <v>1.2273038541453281</v>
      </c>
      <c r="AH2924" s="1">
        <v>26.350029500000002</v>
      </c>
      <c r="AK2924" s="1">
        <v>19.420240699999997</v>
      </c>
      <c r="AO2924" s="1">
        <v>26.350029500000002</v>
      </c>
    </row>
    <row r="2925" spans="1:41" ht="15.75" customHeight="1">
      <c r="A2925" s="1" t="s">
        <v>7</v>
      </c>
      <c r="C2925" s="3">
        <v>459</v>
      </c>
      <c r="I2925" s="1">
        <v>46.913899999999998</v>
      </c>
      <c r="J2925" s="1">
        <v>24.774899999999999</v>
      </c>
      <c r="K2925" s="1">
        <v>22.138999999999999</v>
      </c>
      <c r="L2925" s="1">
        <v>51.576700000000002</v>
      </c>
      <c r="M2925" s="1">
        <v>1.2106147522471657</v>
      </c>
      <c r="AH2925" s="1">
        <v>19.171879199999999</v>
      </c>
      <c r="AK2925" s="1">
        <v>17.7859406</v>
      </c>
      <c r="AO2925" s="1">
        <v>19.171879199999999</v>
      </c>
    </row>
    <row r="2926" spans="1:41" ht="15.75" customHeight="1">
      <c r="A2926" s="1" t="s">
        <v>7</v>
      </c>
      <c r="C2926" s="3">
        <v>459</v>
      </c>
      <c r="I2926" s="1">
        <v>54.054900000000004</v>
      </c>
      <c r="J2926" s="1">
        <v>24.927700000000002</v>
      </c>
      <c r="K2926" s="1">
        <v>29.127200000000002</v>
      </c>
      <c r="L2926" s="1">
        <v>49.0062</v>
      </c>
      <c r="M2926" s="1">
        <v>0.82666717020516889</v>
      </c>
      <c r="AH2926" s="1">
        <v>23.562632699999998</v>
      </c>
      <c r="AK2926" s="1">
        <v>20.482710599999997</v>
      </c>
      <c r="AO2926" s="1">
        <v>23.562632699999998</v>
      </c>
    </row>
    <row r="2927" spans="1:41" ht="15.75" customHeight="1">
      <c r="A2927" s="1" t="s">
        <v>7</v>
      </c>
      <c r="C2927" s="3">
        <v>459</v>
      </c>
      <c r="I2927" s="1">
        <v>40.224299999999999</v>
      </c>
      <c r="J2927" s="1">
        <v>21.971299999999999</v>
      </c>
      <c r="K2927" s="1">
        <v>18.253</v>
      </c>
      <c r="L2927" s="1">
        <v>38.287199999999999</v>
      </c>
      <c r="M2927" s="1">
        <v>0.89387497945543193</v>
      </c>
      <c r="AH2927" s="1">
        <v>13.175086599999998</v>
      </c>
      <c r="AO2927" s="1">
        <v>13.175086599999998</v>
      </c>
    </row>
    <row r="2928" spans="1:41" ht="15.75" customHeight="1">
      <c r="A2928" s="1" t="s">
        <v>7</v>
      </c>
      <c r="C2928" s="3">
        <v>459</v>
      </c>
      <c r="I2928" s="1">
        <v>40.298299999999998</v>
      </c>
      <c r="J2928" s="1">
        <v>22.047699999999999</v>
      </c>
      <c r="K2928" s="1">
        <v>18.250599999999999</v>
      </c>
      <c r="L2928" s="1">
        <v>36.414700000000003</v>
      </c>
      <c r="M2928" s="1">
        <v>0.78720699593438059</v>
      </c>
      <c r="AH2928" s="1">
        <v>16.7553242</v>
      </c>
      <c r="AO2928" s="1">
        <v>16.7553242</v>
      </c>
    </row>
    <row r="2929" spans="1:41" ht="15.75" customHeight="1">
      <c r="A2929" s="1" t="s">
        <v>7</v>
      </c>
      <c r="C2929" s="3">
        <v>459</v>
      </c>
      <c r="I2929" s="1">
        <v>36.331899999999997</v>
      </c>
      <c r="J2929" s="1">
        <v>18.467300000000002</v>
      </c>
      <c r="K2929" s="1">
        <v>17.864599999999996</v>
      </c>
      <c r="L2929" s="1">
        <v>33.225000000000001</v>
      </c>
      <c r="M2929" s="1">
        <v>0.82608622639185891</v>
      </c>
      <c r="AH2929" s="1">
        <v>27.542978999999999</v>
      </c>
      <c r="AK2929" s="1">
        <v>19.381202200000001</v>
      </c>
      <c r="AO2929" s="1">
        <v>27.542978999999999</v>
      </c>
    </row>
    <row r="2930" spans="1:41" ht="15.75" customHeight="1">
      <c r="A2930" s="1" t="s">
        <v>7</v>
      </c>
      <c r="C2930" s="3">
        <v>459</v>
      </c>
      <c r="I2930" s="1">
        <v>37.580500000000001</v>
      </c>
      <c r="J2930" s="1">
        <v>19.718299999999999</v>
      </c>
      <c r="K2930" s="1">
        <v>17.862200000000001</v>
      </c>
      <c r="L2930" s="1">
        <v>37.582900000000002</v>
      </c>
      <c r="M2930" s="1">
        <v>1.0001343619486962</v>
      </c>
      <c r="AH2930" s="1">
        <v>26.974932899999995</v>
      </c>
      <c r="AK2930" s="1">
        <v>21.432136499999999</v>
      </c>
      <c r="AO2930" s="1">
        <v>26.974932899999995</v>
      </c>
    </row>
    <row r="2931" spans="1:41" ht="15.75" customHeight="1">
      <c r="A2931" s="1" t="s">
        <v>7</v>
      </c>
      <c r="C2931" s="3">
        <v>459</v>
      </c>
      <c r="I2931" s="1">
        <v>44.335500000000003</v>
      </c>
      <c r="J2931" s="1">
        <v>23.757100000000001</v>
      </c>
      <c r="K2931" s="1">
        <v>20.578400000000002</v>
      </c>
      <c r="L2931" s="1">
        <v>63.756</v>
      </c>
      <c r="M2931" s="1">
        <v>1.9437322629553315</v>
      </c>
      <c r="AH2931" s="1">
        <v>25.052897499999997</v>
      </c>
      <c r="AK2931" s="1">
        <v>26.902987100000001</v>
      </c>
      <c r="AO2931" s="1">
        <v>25.052897499999997</v>
      </c>
    </row>
    <row r="2932" spans="1:41" ht="15.75" customHeight="1">
      <c r="A2932" s="1" t="s">
        <v>39</v>
      </c>
      <c r="C2932" s="3">
        <v>462</v>
      </c>
      <c r="D2932" s="1">
        <v>0.86907800000000002</v>
      </c>
      <c r="AK2932" s="1">
        <v>8.8511699999999998</v>
      </c>
    </row>
    <row r="2933" spans="1:41" ht="15.75" customHeight="1">
      <c r="A2933" s="1" t="s">
        <v>39</v>
      </c>
      <c r="C2933" s="3">
        <v>462</v>
      </c>
      <c r="D2933" s="1">
        <v>1.3858699999999999</v>
      </c>
      <c r="AK2933" s="1">
        <v>4.3929999999999998</v>
      </c>
    </row>
    <row r="2934" spans="1:41" ht="15.75" customHeight="1">
      <c r="A2934" s="1" t="s">
        <v>39</v>
      </c>
      <c r="C2934" s="3">
        <v>462</v>
      </c>
      <c r="D2934" s="1">
        <v>1.9026700000000001</v>
      </c>
      <c r="I2934" s="1">
        <v>134.572</v>
      </c>
      <c r="J2934" s="1">
        <v>44.609699999999997</v>
      </c>
      <c r="K2934" s="1">
        <v>89.962299999999999</v>
      </c>
      <c r="L2934" s="1">
        <v>172.49100000000001</v>
      </c>
      <c r="M2934" s="1">
        <v>1.4214987833792601</v>
      </c>
      <c r="AK2934" s="1">
        <v>4.56447</v>
      </c>
      <c r="AO2934" s="1">
        <v>2.9035123821841244</v>
      </c>
    </row>
    <row r="2935" spans="1:41" ht="15.75" customHeight="1">
      <c r="A2935" s="1" t="s">
        <v>39</v>
      </c>
      <c r="C2935" s="3">
        <v>462</v>
      </c>
      <c r="D2935" s="1">
        <v>2.41947</v>
      </c>
      <c r="I2935" s="1">
        <v>146.46799999999999</v>
      </c>
      <c r="J2935" s="1">
        <v>55.018599999999999</v>
      </c>
      <c r="K2935" s="1">
        <v>91.449399999999997</v>
      </c>
      <c r="L2935" s="1">
        <v>170.26</v>
      </c>
      <c r="M2935" s="1">
        <v>1.2601657309944101</v>
      </c>
      <c r="S2935" s="1">
        <v>1.2517214736061317</v>
      </c>
      <c r="AK2935" s="1">
        <v>4.0500699999999998</v>
      </c>
      <c r="AL2935" s="1">
        <v>3.2355999999999998</v>
      </c>
      <c r="AM2935" s="1">
        <v>3.2355999999999998</v>
      </c>
      <c r="AO2935" s="1">
        <v>2.5586024777437988</v>
      </c>
    </row>
    <row r="2936" spans="1:41" ht="15.75" customHeight="1">
      <c r="A2936" s="1" t="s">
        <v>39</v>
      </c>
      <c r="C2936" s="3">
        <v>462</v>
      </c>
      <c r="D2936" s="1">
        <v>3.30233</v>
      </c>
      <c r="I2936" s="1">
        <v>130.85499999999999</v>
      </c>
      <c r="J2936" s="1">
        <v>68.401499999999999</v>
      </c>
      <c r="K2936" s="1">
        <v>62.453499999999998</v>
      </c>
      <c r="L2936" s="1">
        <v>171.00399999999999</v>
      </c>
      <c r="M2936" s="1">
        <v>1.64286228954342</v>
      </c>
      <c r="S2936" s="1">
        <v>6.1879204863824357</v>
      </c>
      <c r="AK2936" s="1">
        <v>6.4934799999999999</v>
      </c>
      <c r="AL2936" s="1">
        <v>1.04938</v>
      </c>
      <c r="AM2936" s="1">
        <v>1.04938</v>
      </c>
      <c r="AO2936" s="1">
        <v>4.7652994189810833</v>
      </c>
    </row>
    <row r="2937" spans="1:41" ht="15.75" customHeight="1">
      <c r="A2937" s="1" t="s">
        <v>39</v>
      </c>
      <c r="C2937" s="3">
        <v>462</v>
      </c>
      <c r="D2937" s="1">
        <v>4.4220499999999996</v>
      </c>
      <c r="I2937" s="1">
        <v>133.82900000000001</v>
      </c>
      <c r="J2937" s="1">
        <v>75.0929</v>
      </c>
      <c r="K2937" s="1">
        <v>58.7361</v>
      </c>
      <c r="L2937" s="1">
        <v>147.21199999999999</v>
      </c>
      <c r="M2937" s="1">
        <v>1.22784965293916</v>
      </c>
      <c r="AK2937" s="1">
        <v>6.4934799999999999</v>
      </c>
      <c r="AO2937" s="1">
        <v>4.8720042187055475</v>
      </c>
    </row>
    <row r="2938" spans="1:41" ht="15.75" customHeight="1">
      <c r="A2938" s="1" t="s">
        <v>39</v>
      </c>
      <c r="C2938" s="3">
        <v>462</v>
      </c>
      <c r="D2938" s="1">
        <v>5.5202400000000003</v>
      </c>
      <c r="I2938" s="1">
        <v>128.625</v>
      </c>
      <c r="J2938" s="1">
        <v>52.7881</v>
      </c>
      <c r="K2938" s="1">
        <v>75.8369</v>
      </c>
      <c r="L2938" s="1">
        <v>144.98099999999999</v>
      </c>
      <c r="M2938" s="1">
        <v>1.2156733727248901</v>
      </c>
      <c r="S2938" s="1">
        <v>1.662249758609591</v>
      </c>
      <c r="AK2938" s="1">
        <v>5.1646099999999997</v>
      </c>
      <c r="AL2938" s="1">
        <v>3.1070000000000002</v>
      </c>
      <c r="AM2938" s="1">
        <v>3.1070000000000002</v>
      </c>
      <c r="AO2938" s="1">
        <v>3.5207170917754329</v>
      </c>
    </row>
    <row r="2939" spans="1:41" ht="15.75" customHeight="1">
      <c r="A2939" s="1" t="s">
        <v>39</v>
      </c>
      <c r="C2939" s="3">
        <v>462</v>
      </c>
      <c r="D2939" s="1">
        <v>6.4246299999999996</v>
      </c>
      <c r="I2939" s="1">
        <v>116.729</v>
      </c>
      <c r="J2939" s="1">
        <v>50.557600000000001</v>
      </c>
      <c r="K2939" s="1">
        <v>66.171400000000006</v>
      </c>
      <c r="L2939" s="1">
        <v>135.316</v>
      </c>
      <c r="M2939" s="1">
        <v>1.2808917447719099</v>
      </c>
      <c r="S2939" s="1">
        <v>3.0151863547638755</v>
      </c>
      <c r="AK2939" s="1">
        <v>8.8511699999999998</v>
      </c>
      <c r="AL2939" s="1">
        <v>2.93553</v>
      </c>
      <c r="AM2939" s="1">
        <v>2.93553</v>
      </c>
      <c r="AO2939" s="1">
        <v>6.3580032102978716</v>
      </c>
    </row>
    <row r="2940" spans="1:41" ht="15.75" customHeight="1">
      <c r="A2940" s="1" t="s">
        <v>39</v>
      </c>
      <c r="C2940" s="3">
        <v>462</v>
      </c>
      <c r="D2940" s="1">
        <v>7.37209</v>
      </c>
      <c r="I2940" s="1">
        <v>108.63836276422001</v>
      </c>
      <c r="J2940" s="1">
        <v>45.281206477611498</v>
      </c>
      <c r="K2940" s="1">
        <v>63.357156286608799</v>
      </c>
      <c r="L2940" s="1">
        <v>125.818643057241</v>
      </c>
      <c r="M2940" s="1">
        <v>1.2711655841259999</v>
      </c>
      <c r="AK2940" s="1">
        <v>7.4365600000000001</v>
      </c>
      <c r="AO2940" s="1">
        <v>5.4287089719677333</v>
      </c>
    </row>
    <row r="2941" spans="1:41" ht="15.75" customHeight="1">
      <c r="A2941" s="1" t="s">
        <v>39</v>
      </c>
      <c r="C2941" s="3">
        <v>462</v>
      </c>
      <c r="D2941" s="1">
        <v>8.4272200000000002</v>
      </c>
      <c r="I2941" s="1">
        <v>99.628299999999996</v>
      </c>
      <c r="J2941" s="1">
        <v>39.405200000000001</v>
      </c>
      <c r="K2941" s="1">
        <v>60.223100000000002</v>
      </c>
      <c r="L2941" s="1">
        <v>115.242</v>
      </c>
      <c r="M2941" s="1">
        <v>1.25926430223619</v>
      </c>
      <c r="S2941" s="1">
        <v>1.6698036714992164</v>
      </c>
      <c r="AK2941" s="1">
        <v>7.9080899999999996</v>
      </c>
      <c r="AL2941" s="1">
        <v>4.7359400000000003</v>
      </c>
      <c r="AM2941" s="1">
        <v>4.7359400000000003</v>
      </c>
      <c r="AO2941" s="1">
        <v>5.88050842415897</v>
      </c>
    </row>
    <row r="2942" spans="1:41" ht="15.75" customHeight="1">
      <c r="A2942" s="1" t="s">
        <v>39</v>
      </c>
      <c r="C2942" s="3">
        <v>462</v>
      </c>
      <c r="D2942" s="1">
        <v>9.4177400000000002</v>
      </c>
      <c r="I2942" s="1">
        <v>86.245400000000004</v>
      </c>
      <c r="J2942" s="1">
        <v>38.661700000000003</v>
      </c>
      <c r="K2942" s="1">
        <v>47.5837</v>
      </c>
      <c r="L2942" s="1">
        <v>112.268</v>
      </c>
      <c r="M2942" s="1">
        <v>1.5468805494318401</v>
      </c>
      <c r="S2942" s="1">
        <v>3.0573237655812475</v>
      </c>
      <c r="AK2942" s="1">
        <v>9.2369699999999995</v>
      </c>
      <c r="AL2942" s="1">
        <v>3.0212599999999998</v>
      </c>
      <c r="AM2942" s="1">
        <v>3.0212599999999998</v>
      </c>
      <c r="AO2942" s="1">
        <v>7.4413133935143803</v>
      </c>
    </row>
    <row r="2943" spans="1:41" ht="15.75" customHeight="1">
      <c r="A2943" s="1" t="s">
        <v>7</v>
      </c>
      <c r="C2943" s="3">
        <v>463</v>
      </c>
      <c r="D2943" s="1">
        <v>0.94618100000000005</v>
      </c>
      <c r="I2943" s="1">
        <v>61.583593984385303</v>
      </c>
      <c r="J2943" s="1">
        <v>18.240484568416601</v>
      </c>
      <c r="K2943" s="1">
        <v>43.343109415968698</v>
      </c>
      <c r="L2943" s="1">
        <v>46.832846759711899</v>
      </c>
      <c r="M2943" s="1">
        <v>0.659674918956347</v>
      </c>
      <c r="S2943" s="1">
        <v>4.5317491320236716</v>
      </c>
      <c r="AK2943" s="1">
        <v>25.306931904799999</v>
      </c>
      <c r="AL2943" s="1">
        <v>5.5843629396800001</v>
      </c>
      <c r="AM2943" s="1">
        <v>5.5843629396800001</v>
      </c>
      <c r="AO2943" s="1">
        <v>20.985707425135523</v>
      </c>
    </row>
    <row r="2944" spans="1:41" ht="15.75" customHeight="1">
      <c r="A2944" s="1" t="s">
        <v>7</v>
      </c>
      <c r="C2944" s="3">
        <v>463</v>
      </c>
      <c r="D2944" s="1">
        <v>1.4670099999999999</v>
      </c>
      <c r="I2944" s="1">
        <v>67.214019443562194</v>
      </c>
      <c r="J2944" s="1">
        <v>16.8328846551757</v>
      </c>
      <c r="K2944" s="1">
        <v>50.381134788386497</v>
      </c>
      <c r="L2944" s="1">
        <v>50.117255159345</v>
      </c>
      <c r="M2944" s="1">
        <v>0.66065146495750904</v>
      </c>
      <c r="S2944" s="1">
        <v>5.0330244971467</v>
      </c>
      <c r="AK2944" s="1">
        <v>23.644954317599996</v>
      </c>
      <c r="AL2944" s="1">
        <v>4.6979613016000004</v>
      </c>
      <c r="AM2944" s="1">
        <v>4.6979613016000004</v>
      </c>
      <c r="AO2944" s="1">
        <v>18.69899495510661</v>
      </c>
    </row>
    <row r="2945" spans="1:41" ht="15.75" customHeight="1">
      <c r="A2945" s="1" t="s">
        <v>7</v>
      </c>
      <c r="C2945" s="3">
        <v>463</v>
      </c>
      <c r="D2945" s="1">
        <v>1.9878499999999999</v>
      </c>
      <c r="I2945" s="1">
        <v>72.844563818314199</v>
      </c>
      <c r="J2945" s="1">
        <v>15.4252550131774</v>
      </c>
      <c r="K2945" s="1">
        <v>57.419308805136801</v>
      </c>
      <c r="L2945" s="1">
        <v>53.401732926260699</v>
      </c>
      <c r="M2945" s="1">
        <v>0.66138862872702997</v>
      </c>
      <c r="S2945" s="1">
        <v>5.583310391452379</v>
      </c>
      <c r="AK2945" s="1">
        <v>16.332008285600001</v>
      </c>
      <c r="AL2945" s="1">
        <v>2.9251478317599995</v>
      </c>
      <c r="AM2945" s="1">
        <v>2.9251478317599995</v>
      </c>
      <c r="AO2945" s="1">
        <v>12.35254721189623</v>
      </c>
    </row>
    <row r="2946" spans="1:41" ht="15.75" customHeight="1">
      <c r="A2946" s="1" t="s">
        <v>7</v>
      </c>
      <c r="C2946" s="3">
        <v>463</v>
      </c>
      <c r="D2946" s="1">
        <v>2.96441</v>
      </c>
      <c r="I2946" s="1">
        <v>72.213420543746096</v>
      </c>
      <c r="J2946" s="1">
        <v>21.067247841243798</v>
      </c>
      <c r="K2946" s="1">
        <v>51.146172702502398</v>
      </c>
      <c r="L2946" s="1">
        <v>71.462456163724895</v>
      </c>
      <c r="M2946" s="1">
        <v>0.98531729080904396</v>
      </c>
      <c r="S2946" s="1">
        <v>22.136448508241315</v>
      </c>
      <c r="AK2946" s="1">
        <v>10.792049016</v>
      </c>
      <c r="AL2946" s="1">
        <v>0.487523959048</v>
      </c>
      <c r="AM2946" s="1">
        <v>0.487523959048</v>
      </c>
      <c r="AO2946" s="1">
        <v>8.4921786452642358</v>
      </c>
    </row>
    <row r="2947" spans="1:41" ht="15.75" customHeight="1">
      <c r="A2947" s="1" t="s">
        <v>7</v>
      </c>
      <c r="C2947" s="3">
        <v>463</v>
      </c>
      <c r="D2947" s="1">
        <v>3.9626700000000001</v>
      </c>
      <c r="I2947" s="1">
        <v>73.557302151232406</v>
      </c>
      <c r="J2947" s="1">
        <v>25.138356518058799</v>
      </c>
      <c r="K2947" s="1">
        <v>48.4189456331736</v>
      </c>
      <c r="L2947" s="1">
        <v>76.739142412085002</v>
      </c>
      <c r="M2947" s="1">
        <v>1.0657147779499101</v>
      </c>
      <c r="S2947" s="1">
        <v>8.5925885541871025</v>
      </c>
      <c r="AK2947" s="1">
        <v>5.1411621206399998</v>
      </c>
      <c r="AL2947" s="1">
        <v>0.59832518317600003</v>
      </c>
      <c r="AM2947" s="1">
        <v>0.59832518317600003</v>
      </c>
      <c r="AO2947" s="1">
        <v>4.1186994297950017</v>
      </c>
    </row>
    <row r="2948" spans="1:41" ht="15.75" customHeight="1">
      <c r="A2948" s="1" t="s">
        <v>7</v>
      </c>
      <c r="C2948" s="3">
        <v>463</v>
      </c>
      <c r="D2948" s="1">
        <v>6.0026000000000002</v>
      </c>
      <c r="I2948" s="1">
        <v>49.961628580252302</v>
      </c>
      <c r="J2948" s="1">
        <v>21.412029083208299</v>
      </c>
      <c r="K2948" s="1">
        <v>28.549599497043999</v>
      </c>
      <c r="L2948" s="1">
        <v>73.713661166504906</v>
      </c>
      <c r="M2948" s="1">
        <v>1.83195677013654</v>
      </c>
      <c r="S2948" s="1">
        <v>9.1481488422490909</v>
      </c>
      <c r="AK2948" s="1">
        <v>5.4735678317599996</v>
      </c>
      <c r="AL2948" s="1">
        <v>0.59832518317600003</v>
      </c>
      <c r="AM2948" s="1">
        <v>0.59832518317600003</v>
      </c>
      <c r="AO2948" s="1">
        <v>5.0615221346706338</v>
      </c>
    </row>
    <row r="2949" spans="1:41" ht="15.75" customHeight="1">
      <c r="A2949" s="1" t="s">
        <v>7</v>
      </c>
      <c r="C2949" s="3">
        <v>463</v>
      </c>
      <c r="D2949" s="1">
        <v>7.0008699999999999</v>
      </c>
      <c r="I2949" s="1">
        <v>39.999966666666701</v>
      </c>
      <c r="J2949" s="1">
        <v>19.6969666666667</v>
      </c>
      <c r="K2949" s="1">
        <v>20.303000000000001</v>
      </c>
      <c r="L2949" s="1">
        <v>72.424199999999999</v>
      </c>
      <c r="M2949" s="1">
        <v>2.5970168612191999</v>
      </c>
      <c r="S2949" s="1">
        <v>6.5405396669103419</v>
      </c>
      <c r="AK2949" s="1">
        <v>5.3627625301599995</v>
      </c>
      <c r="AL2949" s="1">
        <v>0.81992661206399997</v>
      </c>
      <c r="AM2949" s="1">
        <v>0.81992661206399997</v>
      </c>
      <c r="AO2949" s="1">
        <v>5.2970091590605701</v>
      </c>
    </row>
    <row r="2950" spans="1:41" ht="15.75" customHeight="1">
      <c r="A2950" s="1" t="s">
        <v>7</v>
      </c>
      <c r="C2950" s="3">
        <v>463</v>
      </c>
      <c r="D2950" s="1">
        <v>8.9756900000000002</v>
      </c>
      <c r="I2950" s="1">
        <v>43.710583641629903</v>
      </c>
      <c r="J2950" s="1">
        <v>21.447137554190899</v>
      </c>
      <c r="K2950" s="1">
        <v>22.263446087439</v>
      </c>
      <c r="L2950" s="1">
        <v>61.521321195820803</v>
      </c>
      <c r="M2950" s="1">
        <v>1.79999913240025</v>
      </c>
      <c r="S2950" s="1">
        <v>5.893612856499697</v>
      </c>
      <c r="AK2950" s="1">
        <v>6.1383690603199996</v>
      </c>
      <c r="AL2950" s="1">
        <v>1.0415290603199998</v>
      </c>
      <c r="AM2950" s="1">
        <v>1.0415290603199998</v>
      </c>
      <c r="AO2950" s="1">
        <v>5.9669267115991058</v>
      </c>
    </row>
    <row r="2951" spans="1:41" ht="15.75" customHeight="1">
      <c r="A2951" s="1" t="s">
        <v>7</v>
      </c>
      <c r="C2951" s="3">
        <v>465</v>
      </c>
      <c r="I2951" s="1">
        <v>73.780100000000004</v>
      </c>
      <c r="J2951" s="1">
        <v>30.537199999999999</v>
      </c>
      <c r="K2951" s="1">
        <v>43.242899999999999</v>
      </c>
      <c r="L2951" s="1">
        <v>68.374700000000004</v>
      </c>
      <c r="M2951" s="1">
        <v>0.87499913280561703</v>
      </c>
      <c r="AK2951" s="1">
        <v>70.796000000000006</v>
      </c>
      <c r="AO2951" s="1">
        <v>58.748287846346486</v>
      </c>
    </row>
    <row r="2952" spans="1:41" ht="15.75" customHeight="1">
      <c r="A2952" s="1" t="s">
        <v>7</v>
      </c>
      <c r="C2952" s="3">
        <v>465</v>
      </c>
      <c r="I2952" s="1">
        <v>72.987449528662594</v>
      </c>
      <c r="J2952" s="1">
        <v>27.768647284976499</v>
      </c>
      <c r="K2952" s="1">
        <v>45.218802243686099</v>
      </c>
      <c r="L2952" s="1">
        <v>56.185499999999998</v>
      </c>
      <c r="M2952" s="1">
        <v>0.62843001815669097</v>
      </c>
      <c r="AK2952" s="1">
        <v>48.079300000000003</v>
      </c>
      <c r="AO2952" s="1">
        <v>39.357641991143318</v>
      </c>
    </row>
    <row r="2953" spans="1:41" ht="15.75" customHeight="1">
      <c r="A2953" s="1" t="s">
        <v>7</v>
      </c>
      <c r="C2953" s="3">
        <v>465</v>
      </c>
      <c r="I2953" s="1">
        <v>72.914599999999993</v>
      </c>
      <c r="J2953" s="1">
        <v>27.514199999999999</v>
      </c>
      <c r="K2953" s="1">
        <v>45.400399999999998</v>
      </c>
      <c r="L2953" s="1">
        <v>55.622100000000003</v>
      </c>
      <c r="M2953" s="1">
        <v>0.61911128536312499</v>
      </c>
      <c r="AK2953" s="1">
        <v>34.219000000000001</v>
      </c>
      <c r="AO2953" s="1">
        <v>27.976894403616342</v>
      </c>
    </row>
    <row r="2954" spans="1:41" ht="15.75" customHeight="1">
      <c r="A2954" s="1" t="s">
        <v>7</v>
      </c>
      <c r="C2954" s="3">
        <v>465</v>
      </c>
      <c r="L2954" s="1">
        <v>74.135800000000003</v>
      </c>
      <c r="AK2954" s="1">
        <v>10.937799999999999</v>
      </c>
    </row>
    <row r="2955" spans="1:41" ht="15.75" customHeight="1">
      <c r="A2955" s="1" t="s">
        <v>7</v>
      </c>
      <c r="C2955" s="3">
        <v>465</v>
      </c>
      <c r="L2955" s="1">
        <v>82.170599999999993</v>
      </c>
      <c r="AK2955" s="1">
        <v>13.4619</v>
      </c>
    </row>
    <row r="2956" spans="1:41" ht="15.75" customHeight="1">
      <c r="A2956" s="1" t="s">
        <v>7</v>
      </c>
      <c r="C2956" s="3">
        <v>465</v>
      </c>
      <c r="AK2956" s="1">
        <v>40.115600000000001</v>
      </c>
    </row>
    <row r="2957" spans="1:41" ht="15.75" customHeight="1">
      <c r="A2957" s="1" t="s">
        <v>7</v>
      </c>
      <c r="C2957" s="3">
        <v>465.2</v>
      </c>
      <c r="I2957" s="1">
        <v>73.495900000000006</v>
      </c>
      <c r="J2957" s="1">
        <v>21.4634</v>
      </c>
      <c r="K2957" s="1">
        <v>52.032499999999999</v>
      </c>
      <c r="L2957" s="1">
        <v>61.788600000000002</v>
      </c>
      <c r="M2957" s="1">
        <v>0.77500024023446901</v>
      </c>
      <c r="AK2957" s="1">
        <v>59.899299999999997</v>
      </c>
      <c r="AO2957" s="1">
        <v>46.864886646046415</v>
      </c>
    </row>
    <row r="2958" spans="1:41" ht="15.75" customHeight="1">
      <c r="A2958" s="1" t="s">
        <v>7</v>
      </c>
      <c r="C2958" s="3">
        <v>465.2</v>
      </c>
      <c r="I2958" s="1">
        <v>76.427373172360404</v>
      </c>
      <c r="J2958" s="1">
        <v>29.085086022649499</v>
      </c>
      <c r="K2958" s="1">
        <v>47.342287149710899</v>
      </c>
      <c r="L2958" s="1">
        <v>80</v>
      </c>
      <c r="M2958" s="1">
        <v>1.0754637564581899</v>
      </c>
      <c r="AK2958" s="1">
        <v>11.8315</v>
      </c>
      <c r="AO2958" s="1">
        <v>9.5469130579116577</v>
      </c>
    </row>
    <row r="2959" spans="1:41" ht="15.75" customHeight="1">
      <c r="A2959" s="1" t="s">
        <v>7</v>
      </c>
      <c r="C2959" s="3">
        <v>465.2</v>
      </c>
      <c r="I2959" s="1">
        <v>76.748000000000005</v>
      </c>
      <c r="J2959" s="1">
        <v>29.918700000000001</v>
      </c>
      <c r="K2959" s="1">
        <v>46.829300000000003</v>
      </c>
      <c r="L2959" s="1">
        <v>79.349599999999995</v>
      </c>
      <c r="M2959" s="1">
        <v>1.0555549623846601</v>
      </c>
      <c r="AK2959" s="1">
        <v>11.1768</v>
      </c>
      <c r="AO2959" s="1">
        <v>9.0498119155017864</v>
      </c>
    </row>
    <row r="2960" spans="1:41" ht="15.75" customHeight="1">
      <c r="A2960" s="1" t="s">
        <v>7</v>
      </c>
      <c r="C2960" s="3">
        <v>465.2</v>
      </c>
      <c r="AK2960" s="1">
        <v>16.125299999999999</v>
      </c>
    </row>
    <row r="2961" spans="1:41" ht="15.75" customHeight="1">
      <c r="A2961" s="1" t="s">
        <v>7</v>
      </c>
      <c r="C2961" s="3">
        <v>466</v>
      </c>
      <c r="AK2961" s="1">
        <v>67.493499999999997</v>
      </c>
    </row>
    <row r="2962" spans="1:41" ht="15.75" customHeight="1">
      <c r="A2962" s="1" t="s">
        <v>7</v>
      </c>
      <c r="C2962" s="3">
        <v>466</v>
      </c>
      <c r="L2962" s="1">
        <v>55.675699999999999</v>
      </c>
      <c r="AK2962" s="1">
        <v>39.069800000000001</v>
      </c>
    </row>
    <row r="2963" spans="1:41" ht="15.75" customHeight="1">
      <c r="A2963" s="1" t="s">
        <v>7</v>
      </c>
      <c r="C2963" s="3">
        <v>466</v>
      </c>
      <c r="I2963" s="1">
        <v>48.1081</v>
      </c>
      <c r="J2963" s="1">
        <v>22.7027</v>
      </c>
      <c r="K2963" s="1">
        <v>25.4054</v>
      </c>
      <c r="L2963" s="1">
        <v>48.648600000000002</v>
      </c>
      <c r="M2963" s="1">
        <v>1.0212750045265999</v>
      </c>
      <c r="AK2963" s="1">
        <v>24.427199999999999</v>
      </c>
      <c r="AO2963" s="1">
        <v>23.153642026320121</v>
      </c>
    </row>
    <row r="2964" spans="1:41" ht="15.75" customHeight="1">
      <c r="A2964" s="1" t="s">
        <v>7</v>
      </c>
      <c r="C2964" s="3">
        <v>466</v>
      </c>
      <c r="I2964" s="1">
        <v>66.844375403384205</v>
      </c>
      <c r="J2964" s="1">
        <v>27.2826476211435</v>
      </c>
      <c r="K2964" s="1">
        <v>39.561727782240602</v>
      </c>
      <c r="L2964" s="1">
        <v>67.027000000000001</v>
      </c>
      <c r="M2964" s="1">
        <v>1.00461619365112</v>
      </c>
      <c r="AK2964" s="1">
        <v>22.273900000000001</v>
      </c>
      <c r="AO2964" s="1">
        <v>18.969896193875147</v>
      </c>
    </row>
    <row r="2965" spans="1:41" ht="15.75" customHeight="1">
      <c r="A2965" s="1" t="s">
        <v>7</v>
      </c>
      <c r="C2965" s="3">
        <v>466</v>
      </c>
      <c r="I2965" s="1">
        <v>72.432400000000001</v>
      </c>
      <c r="J2965" s="1">
        <v>28.648599999999998</v>
      </c>
      <c r="K2965" s="1">
        <v>43.783799999999999</v>
      </c>
      <c r="L2965" s="1">
        <v>67.567599999999999</v>
      </c>
      <c r="M2965" s="1">
        <v>0.88889041152207005</v>
      </c>
      <c r="AK2965" s="1">
        <v>30.0258</v>
      </c>
      <c r="AO2965" s="1">
        <v>24.822867099834333</v>
      </c>
    </row>
    <row r="2966" spans="1:41" ht="15.75" customHeight="1">
      <c r="A2966" s="1" t="s">
        <v>7</v>
      </c>
      <c r="C2966" s="3">
        <v>466.2</v>
      </c>
      <c r="I2966" s="1">
        <v>55.838900000000002</v>
      </c>
      <c r="J2966" s="1">
        <v>23.624199999999998</v>
      </c>
      <c r="K2966" s="1">
        <v>32.214700000000001</v>
      </c>
      <c r="L2966" s="1">
        <v>64.429500000000004</v>
      </c>
      <c r="M2966" s="1">
        <v>1.26666708055639</v>
      </c>
      <c r="AK2966" s="1">
        <v>48.8889</v>
      </c>
      <c r="AO2966" s="1">
        <v>43.954122586202438</v>
      </c>
    </row>
    <row r="2967" spans="1:41" ht="15.75" customHeight="1">
      <c r="A2967" s="1" t="s">
        <v>7</v>
      </c>
      <c r="C2967" s="3">
        <v>466.2</v>
      </c>
      <c r="I2967" s="1">
        <v>58.285350000000001</v>
      </c>
      <c r="J2967" s="1">
        <v>21.17775</v>
      </c>
      <c r="K2967" s="1">
        <v>37.107599999999998</v>
      </c>
      <c r="L2967" s="1">
        <v>50.469799999999999</v>
      </c>
      <c r="M2967" s="1">
        <v>0.78938142051763005</v>
      </c>
      <c r="AK2967" s="1">
        <v>17.777799999999999</v>
      </c>
      <c r="AO2967" s="1">
        <v>15.41188803866307</v>
      </c>
    </row>
    <row r="2968" spans="1:41" ht="15.75" customHeight="1">
      <c r="A2968" s="1" t="s">
        <v>7</v>
      </c>
      <c r="C2968" s="3">
        <v>466.2</v>
      </c>
      <c r="I2968" s="1">
        <v>58.523499999999999</v>
      </c>
      <c r="J2968" s="1">
        <v>20.939599999999999</v>
      </c>
      <c r="K2968" s="1">
        <v>37.5839</v>
      </c>
      <c r="L2968" s="1">
        <v>56.375799999999998</v>
      </c>
      <c r="M2968" s="1">
        <v>0.94285585051045795</v>
      </c>
      <c r="AK2968" s="1">
        <v>24.126999999999999</v>
      </c>
      <c r="AO2968" s="1">
        <v>20.843626866894226</v>
      </c>
    </row>
    <row r="2969" spans="1:41" ht="15.75" customHeight="1">
      <c r="A2969" s="1" t="s">
        <v>7</v>
      </c>
      <c r="C2969" s="3">
        <v>466.2</v>
      </c>
      <c r="I2969" s="1">
        <v>58.523499999999999</v>
      </c>
      <c r="J2969" s="1">
        <v>20.939599999999999</v>
      </c>
      <c r="K2969" s="1">
        <v>37.5839</v>
      </c>
      <c r="L2969" s="1">
        <v>69.798699999999997</v>
      </c>
      <c r="M2969" s="1">
        <v>1.3000007982141299</v>
      </c>
      <c r="AK2969" s="1">
        <v>24.126999999999999</v>
      </c>
      <c r="AO2969" s="1">
        <v>20.843626866894226</v>
      </c>
    </row>
    <row r="2970" spans="1:41" ht="15.75" customHeight="1">
      <c r="A2970" s="1" t="s">
        <v>7</v>
      </c>
      <c r="C2970" s="3">
        <v>466.2</v>
      </c>
      <c r="AK2970" s="1">
        <v>46.984099999999998</v>
      </c>
    </row>
    <row r="2971" spans="1:41" ht="15.75" customHeight="1">
      <c r="A2971" s="1" t="s">
        <v>7</v>
      </c>
      <c r="C2971" s="3">
        <v>468</v>
      </c>
      <c r="H2971" s="1">
        <v>1</v>
      </c>
      <c r="T2971" s="1">
        <v>0.26031500000000002</v>
      </c>
    </row>
    <row r="2972" spans="1:41" ht="15.75" customHeight="1">
      <c r="A2972" s="1" t="s">
        <v>7</v>
      </c>
      <c r="C2972" s="3">
        <v>468</v>
      </c>
      <c r="H2972" s="1">
        <v>1</v>
      </c>
      <c r="T2972" s="1">
        <v>0.271005</v>
      </c>
    </row>
    <row r="2973" spans="1:41" ht="15.75" customHeight="1">
      <c r="A2973" s="1" t="s">
        <v>7</v>
      </c>
      <c r="C2973" s="3">
        <v>468</v>
      </c>
      <c r="H2973" s="1">
        <v>1</v>
      </c>
      <c r="T2973" s="1">
        <v>0.31285800000000002</v>
      </c>
    </row>
    <row r="2974" spans="1:41" ht="15.75" customHeight="1">
      <c r="A2974" s="1" t="s">
        <v>7</v>
      </c>
      <c r="C2974" s="3">
        <v>468</v>
      </c>
      <c r="H2974" s="1">
        <v>1</v>
      </c>
      <c r="T2974" s="1">
        <v>0.32621600000000001</v>
      </c>
    </row>
    <row r="2975" spans="1:41" ht="15.75" customHeight="1">
      <c r="A2975" s="1" t="s">
        <v>7</v>
      </c>
      <c r="C2975" s="3">
        <v>468</v>
      </c>
      <c r="H2975" s="1">
        <v>1</v>
      </c>
      <c r="T2975" s="1">
        <v>0.34135399999999999</v>
      </c>
    </row>
    <row r="2976" spans="1:41" ht="15.75" customHeight="1">
      <c r="A2976" s="1" t="s">
        <v>7</v>
      </c>
      <c r="C2976" s="3">
        <v>468</v>
      </c>
      <c r="H2976" s="1">
        <v>1</v>
      </c>
      <c r="T2976" s="1">
        <v>0.36807200000000001</v>
      </c>
    </row>
    <row r="2977" spans="1:40" ht="15.75" customHeight="1">
      <c r="A2977" s="1" t="s">
        <v>7</v>
      </c>
      <c r="C2977" s="3">
        <v>468</v>
      </c>
      <c r="H2977" s="1">
        <v>1</v>
      </c>
      <c r="T2977" s="1">
        <v>0.38231799999999999</v>
      </c>
    </row>
    <row r="2978" spans="1:40" ht="15.75" customHeight="1">
      <c r="A2978" s="1" t="s">
        <v>7</v>
      </c>
      <c r="C2978" s="3">
        <v>468</v>
      </c>
      <c r="H2978" s="1">
        <v>1</v>
      </c>
      <c r="T2978" s="1">
        <v>0.41351900000000003</v>
      </c>
    </row>
    <row r="2979" spans="1:40" ht="15.75" customHeight="1">
      <c r="A2979" s="1" t="s">
        <v>7</v>
      </c>
      <c r="C2979" s="3">
        <v>468</v>
      </c>
      <c r="H2979" s="1">
        <v>1</v>
      </c>
      <c r="T2979" s="1">
        <v>0.41793999999999998</v>
      </c>
    </row>
    <row r="2980" spans="1:40" ht="15.75" customHeight="1">
      <c r="A2980" s="1" t="s">
        <v>7</v>
      </c>
      <c r="C2980" s="3">
        <v>468</v>
      </c>
      <c r="H2980" s="1">
        <v>1</v>
      </c>
      <c r="T2980" s="1">
        <v>0.45672499999999999</v>
      </c>
    </row>
    <row r="2981" spans="1:40" ht="15.75" customHeight="1">
      <c r="A2981" s="1" t="s">
        <v>7</v>
      </c>
      <c r="C2981" s="3">
        <v>468</v>
      </c>
      <c r="H2981" s="1">
        <v>1.3954899999999999</v>
      </c>
      <c r="T2981" s="1">
        <v>0.33526499999999998</v>
      </c>
    </row>
    <row r="2982" spans="1:40" ht="15.75" customHeight="1">
      <c r="A2982" s="1" t="s">
        <v>7</v>
      </c>
      <c r="C2982" s="3">
        <v>468</v>
      </c>
      <c r="H2982" s="1">
        <v>1.2492399999999999</v>
      </c>
      <c r="T2982" s="1">
        <v>0.34589799999999998</v>
      </c>
    </row>
    <row r="2983" spans="1:40" ht="15.75" customHeight="1">
      <c r="A2983" s="1" t="s">
        <v>7</v>
      </c>
      <c r="C2983" s="3">
        <v>468</v>
      </c>
      <c r="H2983" s="1">
        <v>1.29413</v>
      </c>
      <c r="T2983" s="1">
        <v>0.35927300000000001</v>
      </c>
    </row>
    <row r="2984" spans="1:40" ht="15.75" customHeight="1">
      <c r="A2984" s="1" t="s">
        <v>7</v>
      </c>
      <c r="C2984" s="3">
        <v>468</v>
      </c>
      <c r="H2984" s="1">
        <v>1.45878</v>
      </c>
      <c r="T2984" s="1">
        <v>0.40118799999999999</v>
      </c>
    </row>
    <row r="2985" spans="1:40" ht="15.75" customHeight="1">
      <c r="A2985" s="1" t="s">
        <v>7</v>
      </c>
      <c r="C2985" s="3">
        <v>468</v>
      </c>
      <c r="H2985" s="1">
        <v>1.61226</v>
      </c>
      <c r="T2985" s="1">
        <v>0.43063099999999999</v>
      </c>
    </row>
    <row r="2986" spans="1:40" ht="15.75" customHeight="1">
      <c r="A2986" s="1" t="s">
        <v>7</v>
      </c>
      <c r="C2986" s="3">
        <v>468</v>
      </c>
      <c r="H2986" s="1">
        <v>1.7205600000000001</v>
      </c>
      <c r="T2986" s="1">
        <v>0.49033599999999999</v>
      </c>
    </row>
    <row r="2987" spans="1:40" ht="15.75" customHeight="1">
      <c r="A2987" s="1" t="s">
        <v>7</v>
      </c>
      <c r="C2987" s="3">
        <v>468</v>
      </c>
      <c r="H2987" s="1">
        <v>1.6003799999999999</v>
      </c>
      <c r="T2987" s="1">
        <v>0.52858499999999997</v>
      </c>
    </row>
    <row r="2988" spans="1:40" ht="15.75" customHeight="1">
      <c r="A2988" s="1" t="s">
        <v>7</v>
      </c>
      <c r="C2988" s="3">
        <v>468</v>
      </c>
      <c r="H2988" s="1">
        <v>2.2786599999999999</v>
      </c>
      <c r="T2988" s="1">
        <v>0.54753399999999997</v>
      </c>
    </row>
    <row r="2989" spans="1:40" ht="15.75" customHeight="1">
      <c r="A2989" s="1" t="s">
        <v>7</v>
      </c>
      <c r="C2989" s="3">
        <v>468</v>
      </c>
      <c r="H2989" s="1">
        <v>2.9109099999999999</v>
      </c>
      <c r="T2989" s="1">
        <v>0.72854300000000005</v>
      </c>
    </row>
    <row r="2990" spans="1:40" ht="15.75" customHeight="1">
      <c r="A2990" s="1" t="s">
        <v>7</v>
      </c>
      <c r="C2990" s="3">
        <v>468</v>
      </c>
      <c r="H2990" s="1">
        <v>2.8542299999999998</v>
      </c>
      <c r="T2990" s="1">
        <v>0.79887399999999997</v>
      </c>
    </row>
    <row r="2991" spans="1:40" ht="15.75" customHeight="1">
      <c r="A2991" s="1" t="s">
        <v>20</v>
      </c>
      <c r="C2991" s="3">
        <v>468.2</v>
      </c>
      <c r="H2991" s="1">
        <v>1</v>
      </c>
      <c r="X2991" s="1">
        <v>0.16503200000000001</v>
      </c>
      <c r="AN2991" s="1">
        <v>0.15313737888548909</v>
      </c>
    </row>
    <row r="2992" spans="1:40" ht="15.75" customHeight="1">
      <c r="A2992" s="1" t="s">
        <v>20</v>
      </c>
      <c r="C2992" s="3">
        <v>468.2</v>
      </c>
      <c r="H2992" s="1">
        <v>4.7474400000000001</v>
      </c>
      <c r="X2992" s="1">
        <v>0.73277700000000001</v>
      </c>
      <c r="AN2992" s="1">
        <v>0.67996236540532773</v>
      </c>
    </row>
    <row r="2993" spans="1:41" ht="15.75" customHeight="1">
      <c r="A2993" s="1" t="s">
        <v>20</v>
      </c>
      <c r="C2993" s="3">
        <v>468.2</v>
      </c>
      <c r="H2993" s="1">
        <v>1</v>
      </c>
      <c r="X2993" s="1">
        <v>0.21667900000000001</v>
      </c>
      <c r="AN2993" s="1">
        <v>0.20106194022691898</v>
      </c>
    </row>
    <row r="2994" spans="1:41" ht="15.75" customHeight="1">
      <c r="A2994" s="1" t="s">
        <v>20</v>
      </c>
      <c r="C2994" s="3">
        <v>468.2</v>
      </c>
      <c r="H2994" s="1">
        <v>1.5457700000000001</v>
      </c>
      <c r="X2994" s="1">
        <v>0.28010800000000002</v>
      </c>
      <c r="AN2994" s="1">
        <v>0.25991931822226344</v>
      </c>
    </row>
    <row r="2995" spans="1:41" ht="15.75" customHeight="1">
      <c r="A2995" s="1" t="s">
        <v>20</v>
      </c>
      <c r="C2995" s="3">
        <v>468.2</v>
      </c>
      <c r="H2995" s="1">
        <v>1.33545</v>
      </c>
      <c r="X2995" s="1">
        <v>0.34503899999999998</v>
      </c>
      <c r="AN2995" s="1">
        <v>0.3201704401162821</v>
      </c>
    </row>
    <row r="2996" spans="1:41" ht="15.75" customHeight="1">
      <c r="A2996" s="1" t="s">
        <v>20</v>
      </c>
      <c r="C2996" s="3">
        <v>468.2</v>
      </c>
      <c r="H2996" s="1">
        <v>2.3471799999999998</v>
      </c>
      <c r="X2996" s="1">
        <v>0.38459300000000002</v>
      </c>
      <c r="AN2996" s="1">
        <v>0.35687360001519042</v>
      </c>
    </row>
    <row r="2997" spans="1:41" ht="15.75" customHeight="1">
      <c r="A2997" s="1" t="s">
        <v>20</v>
      </c>
      <c r="C2997" s="3">
        <v>468.2</v>
      </c>
      <c r="H2997" s="1">
        <v>2.8749799999999999</v>
      </c>
      <c r="X2997" s="1">
        <v>0.48986800000000003</v>
      </c>
      <c r="AN2997" s="1">
        <v>0.45456094284670107</v>
      </c>
    </row>
    <row r="2998" spans="1:41" ht="15.75" customHeight="1">
      <c r="A2998" s="1" t="s">
        <v>11</v>
      </c>
      <c r="C2998" s="3">
        <v>469</v>
      </c>
      <c r="F2998" s="1">
        <v>150</v>
      </c>
      <c r="L2998" s="1">
        <v>38</v>
      </c>
      <c r="V2998" s="1">
        <v>0.36491333333333337</v>
      </c>
      <c r="W2998" s="1">
        <v>54.737000000000002</v>
      </c>
      <c r="AN2998" s="1">
        <v>0.22687026655019882</v>
      </c>
      <c r="AO2998" s="1">
        <v>34.030539982529824</v>
      </c>
    </row>
    <row r="2999" spans="1:41" ht="15.75" customHeight="1">
      <c r="A2999" s="1" t="s">
        <v>11</v>
      </c>
      <c r="C2999" s="3">
        <v>469</v>
      </c>
      <c r="F2999" s="1">
        <v>300</v>
      </c>
      <c r="L2999" s="1">
        <v>34.299999999999997</v>
      </c>
      <c r="V2999" s="1">
        <v>0.35263166666666668</v>
      </c>
      <c r="W2999" s="1">
        <v>105.7895</v>
      </c>
      <c r="AN2999" s="1">
        <v>0.21923463163136689</v>
      </c>
      <c r="AO2999" s="1">
        <v>65.770389489410064</v>
      </c>
    </row>
    <row r="3000" spans="1:41" ht="15.75" customHeight="1">
      <c r="A3000" s="1" t="s">
        <v>11</v>
      </c>
      <c r="C3000" s="3">
        <v>469</v>
      </c>
      <c r="F3000" s="1">
        <v>600</v>
      </c>
      <c r="L3000" s="1">
        <v>32.1</v>
      </c>
      <c r="V3000" s="1">
        <v>0.32017583333333333</v>
      </c>
      <c r="W3000" s="1">
        <v>192.10550000000001</v>
      </c>
      <c r="AN3000" s="1">
        <v>0.19905651566015317</v>
      </c>
      <c r="AO3000" s="1">
        <v>119.43390939609191</v>
      </c>
    </row>
    <row r="3001" spans="1:41" ht="15.75" customHeight="1">
      <c r="A3001" s="1" t="s">
        <v>20</v>
      </c>
      <c r="B3001" s="1" t="s">
        <v>485</v>
      </c>
      <c r="C3001" s="3">
        <v>470</v>
      </c>
      <c r="F3001" s="1">
        <v>561.024</v>
      </c>
      <c r="G3001" s="1">
        <v>561.024</v>
      </c>
      <c r="H3001" s="1">
        <v>1</v>
      </c>
      <c r="V3001" s="1">
        <v>0.33675564681724846</v>
      </c>
      <c r="W3001" s="1">
        <v>188.928</v>
      </c>
      <c r="AN3001" s="1">
        <v>0.20936435141416343</v>
      </c>
      <c r="AO3001" s="1">
        <v>117.45842588777963</v>
      </c>
    </row>
    <row r="3002" spans="1:41" ht="15.75" customHeight="1">
      <c r="A3002" s="1" t="s">
        <v>20</v>
      </c>
      <c r="B3002" s="3" t="s">
        <v>485</v>
      </c>
      <c r="C3002" s="3">
        <v>470</v>
      </c>
      <c r="F3002" s="1">
        <v>558.43200000000002</v>
      </c>
      <c r="G3002" s="1">
        <v>558.43200000000002</v>
      </c>
      <c r="H3002" s="1">
        <v>1</v>
      </c>
      <c r="V3002" s="1">
        <v>0.32542547705002578</v>
      </c>
      <c r="W3002" s="1">
        <v>181.72800000000001</v>
      </c>
      <c r="AN3002" s="1">
        <v>0.20232027162768776</v>
      </c>
      <c r="AO3002" s="1">
        <v>112.98211392559293</v>
      </c>
    </row>
    <row r="3003" spans="1:41" ht="15.75" customHeight="1">
      <c r="A3003" s="1" t="s">
        <v>20</v>
      </c>
      <c r="B3003" s="3" t="s">
        <v>485</v>
      </c>
      <c r="C3003" s="3">
        <v>470</v>
      </c>
      <c r="F3003" s="1">
        <v>285.60000000000002</v>
      </c>
      <c r="G3003" s="1">
        <v>571.20000000000005</v>
      </c>
      <c r="H3003" s="1">
        <v>2</v>
      </c>
      <c r="V3003" s="1">
        <v>0.55394957983193271</v>
      </c>
      <c r="W3003" s="1">
        <v>158.208</v>
      </c>
      <c r="AN3003" s="1">
        <v>0.34439599036805418</v>
      </c>
      <c r="AO3003" s="1">
        <v>98.359494849116288</v>
      </c>
    </row>
    <row r="3004" spans="1:41" ht="15.75" customHeight="1">
      <c r="A3004" s="1" t="s">
        <v>20</v>
      </c>
      <c r="B3004" s="3" t="s">
        <v>485</v>
      </c>
      <c r="C3004" s="3">
        <v>470</v>
      </c>
      <c r="F3004" s="1">
        <v>105.60000000000001</v>
      </c>
      <c r="G3004" s="1">
        <v>468.86400000000009</v>
      </c>
      <c r="H3004" s="1">
        <v>4.4400000000000004</v>
      </c>
      <c r="V3004" s="1">
        <v>1.0272727272727271</v>
      </c>
      <c r="W3004" s="1">
        <v>108.47999999999999</v>
      </c>
      <c r="AN3004" s="1">
        <v>0.63866572187765114</v>
      </c>
      <c r="AO3004" s="1">
        <v>67.443100230279967</v>
      </c>
    </row>
    <row r="3005" spans="1:41" ht="15.75" customHeight="1">
      <c r="A3005" s="1" t="s">
        <v>20</v>
      </c>
      <c r="B3005" s="3" t="s">
        <v>485</v>
      </c>
      <c r="C3005" s="3">
        <v>470</v>
      </c>
      <c r="F3005" s="1">
        <v>186.816</v>
      </c>
      <c r="G3005" s="1">
        <v>754.73663999999997</v>
      </c>
      <c r="H3005" s="1">
        <v>4.04</v>
      </c>
      <c r="V3005" s="1">
        <v>1.0071942446043165</v>
      </c>
      <c r="W3005" s="1">
        <v>188.16</v>
      </c>
      <c r="AN3005" s="1">
        <v>0.62618272852332257</v>
      </c>
      <c r="AO3005" s="1">
        <v>116.98095261181304</v>
      </c>
    </row>
    <row r="3006" spans="1:41" ht="15.75" customHeight="1">
      <c r="A3006" s="1" t="s">
        <v>20</v>
      </c>
      <c r="B3006" s="3" t="s">
        <v>485</v>
      </c>
      <c r="C3006" s="3">
        <v>470</v>
      </c>
      <c r="F3006" s="1">
        <v>71.52</v>
      </c>
      <c r="G3006" s="1">
        <v>572.16</v>
      </c>
      <c r="H3006" s="1">
        <v>8</v>
      </c>
      <c r="V3006" s="1">
        <v>1.6778523489932886</v>
      </c>
      <c r="W3006" s="1">
        <v>120</v>
      </c>
      <c r="AN3006" s="1">
        <v>1.043137575080799</v>
      </c>
      <c r="AO3006" s="1">
        <v>74.605199369778731</v>
      </c>
    </row>
    <row r="3007" spans="1:41" ht="15.75" customHeight="1">
      <c r="A3007" s="1" t="s">
        <v>20</v>
      </c>
      <c r="B3007" s="3" t="s">
        <v>485</v>
      </c>
      <c r="C3007" s="3">
        <v>470</v>
      </c>
      <c r="F3007" s="1">
        <v>43.008000000000003</v>
      </c>
      <c r="G3007" s="1">
        <v>468.78720000000004</v>
      </c>
      <c r="H3007" s="1">
        <v>10.9</v>
      </c>
      <c r="V3007" s="1">
        <v>2.0647321428571428</v>
      </c>
      <c r="W3007" s="1">
        <v>88.800000000000011</v>
      </c>
      <c r="AN3007" s="1">
        <v>1.2836646096920634</v>
      </c>
      <c r="AO3007" s="1">
        <v>55.207847533636269</v>
      </c>
    </row>
    <row r="3008" spans="1:41" ht="15.75" customHeight="1">
      <c r="A3008" s="1" t="s">
        <v>20</v>
      </c>
      <c r="B3008" s="3" t="s">
        <v>485</v>
      </c>
      <c r="C3008" s="3">
        <v>470.2</v>
      </c>
      <c r="F3008" s="1">
        <v>474.52799999999996</v>
      </c>
      <c r="G3008" s="1">
        <v>474.52799999999996</v>
      </c>
      <c r="H3008" s="1">
        <v>1</v>
      </c>
      <c r="AB3008" s="1">
        <v>0.17964798705239735</v>
      </c>
      <c r="AC3008" s="1">
        <v>85.248000000000005</v>
      </c>
      <c r="AN3008" s="1">
        <v>0.27486142019016796</v>
      </c>
      <c r="AO3008" s="1">
        <v>130.42944</v>
      </c>
    </row>
    <row r="3009" spans="1:41" ht="15.75" customHeight="1">
      <c r="A3009" s="1" t="s">
        <v>20</v>
      </c>
      <c r="B3009" s="3" t="s">
        <v>485</v>
      </c>
      <c r="C3009" s="3">
        <v>470.2</v>
      </c>
      <c r="F3009" s="1">
        <v>576.96</v>
      </c>
      <c r="G3009" s="1">
        <v>576.96</v>
      </c>
      <c r="H3009" s="1">
        <v>1</v>
      </c>
      <c r="AB3009" s="1">
        <v>0.16738768718801994</v>
      </c>
      <c r="AC3009" s="1">
        <v>96.575999999999993</v>
      </c>
      <c r="AN3009" s="1">
        <v>0.25610316139767053</v>
      </c>
      <c r="AO3009" s="1">
        <v>147.76128</v>
      </c>
    </row>
    <row r="3010" spans="1:41" ht="15.75" customHeight="1">
      <c r="A3010" s="1" t="s">
        <v>20</v>
      </c>
      <c r="B3010" s="3" t="s">
        <v>485</v>
      </c>
      <c r="C3010" s="3">
        <v>470.2</v>
      </c>
      <c r="F3010" s="1">
        <v>240</v>
      </c>
      <c r="G3010" s="1">
        <v>480</v>
      </c>
      <c r="H3010" s="1">
        <v>2</v>
      </c>
      <c r="AB3010" s="1">
        <v>0.30199999999999999</v>
      </c>
      <c r="AC3010" s="1">
        <v>72.48</v>
      </c>
      <c r="AN3010" s="1">
        <v>0.46206000000000003</v>
      </c>
      <c r="AO3010" s="1">
        <v>110.8944</v>
      </c>
    </row>
    <row r="3011" spans="1:41" ht="15.75" customHeight="1">
      <c r="A3011" s="1" t="s">
        <v>20</v>
      </c>
      <c r="B3011" s="3" t="s">
        <v>485</v>
      </c>
      <c r="C3011" s="3">
        <v>470.2</v>
      </c>
      <c r="F3011" s="1">
        <v>122.976</v>
      </c>
      <c r="G3011" s="1">
        <v>479.60640000000001</v>
      </c>
      <c r="H3011" s="1">
        <v>3.9</v>
      </c>
      <c r="AB3011" s="1">
        <v>0.56674473067915687</v>
      </c>
      <c r="AC3011" s="1">
        <v>69.695999999999998</v>
      </c>
      <c r="AN3011" s="1">
        <v>0.86711943793911006</v>
      </c>
      <c r="AO3011" s="1">
        <v>106.63488</v>
      </c>
    </row>
    <row r="3012" spans="1:41" ht="15.75" customHeight="1">
      <c r="A3012" s="1" t="s">
        <v>20</v>
      </c>
      <c r="B3012" s="3" t="s">
        <v>485</v>
      </c>
      <c r="C3012" s="3">
        <v>470.2</v>
      </c>
      <c r="F3012" s="1">
        <v>59.135999999999996</v>
      </c>
      <c r="G3012" s="1">
        <v>479.00159999999994</v>
      </c>
      <c r="H3012" s="1">
        <v>8.1</v>
      </c>
      <c r="AB3012" s="1">
        <v>0.94318181818181823</v>
      </c>
      <c r="AC3012" s="1">
        <v>55.775999999999996</v>
      </c>
      <c r="AN3012" s="1">
        <v>1.4430681818181819</v>
      </c>
      <c r="AO3012" s="1">
        <v>85.337279999999993</v>
      </c>
    </row>
    <row r="3013" spans="1:41" ht="15.75" customHeight="1">
      <c r="A3013" s="1" t="s">
        <v>20</v>
      </c>
      <c r="B3013" s="3" t="s">
        <v>485</v>
      </c>
      <c r="C3013" s="3">
        <v>470.2</v>
      </c>
      <c r="F3013" s="1">
        <v>61.536000000000001</v>
      </c>
      <c r="G3013" s="1">
        <v>479.98079999999999</v>
      </c>
      <c r="H3013" s="1">
        <v>7.8</v>
      </c>
      <c r="AB3013" s="1">
        <v>0.98751950078003115</v>
      </c>
      <c r="AC3013" s="1">
        <v>60.768000000000001</v>
      </c>
      <c r="AN3013" s="1">
        <v>1.5109048361934478</v>
      </c>
      <c r="AO3013" s="1">
        <v>92.975040000000007</v>
      </c>
    </row>
    <row r="3014" spans="1:41" ht="15.75" customHeight="1">
      <c r="A3014" s="1" t="s">
        <v>20</v>
      </c>
      <c r="B3014" s="3" t="s">
        <v>485</v>
      </c>
      <c r="C3014" s="3">
        <v>470.3</v>
      </c>
      <c r="F3014" s="1">
        <v>393.21600000000001</v>
      </c>
      <c r="G3014" s="1">
        <v>393.21600000000001</v>
      </c>
      <c r="H3014" s="1">
        <v>1</v>
      </c>
      <c r="X3014" s="1">
        <v>0.22998046874999997</v>
      </c>
      <c r="Y3014" s="1">
        <v>90.431999999999988</v>
      </c>
      <c r="AN3014" s="1">
        <v>0.21340471047573276</v>
      </c>
      <c r="AO3014" s="1">
        <v>83.914146634425734</v>
      </c>
    </row>
    <row r="3015" spans="1:41" ht="15.75" customHeight="1">
      <c r="A3015" s="1" t="s">
        <v>20</v>
      </c>
      <c r="B3015" s="3" t="s">
        <v>485</v>
      </c>
      <c r="C3015" s="3">
        <v>470.3</v>
      </c>
      <c r="F3015" s="1">
        <v>462.72</v>
      </c>
      <c r="G3015" s="1">
        <v>462.72</v>
      </c>
      <c r="H3015" s="1">
        <v>1</v>
      </c>
      <c r="X3015" s="1">
        <v>0.23900414937759332</v>
      </c>
      <c r="Y3015" s="1">
        <v>110.59199999999998</v>
      </c>
      <c r="AN3015" s="1">
        <v>0.22177801261840455</v>
      </c>
      <c r="AO3015" s="1">
        <v>102.62112199878815</v>
      </c>
    </row>
    <row r="3016" spans="1:41" ht="15.75" customHeight="1">
      <c r="A3016" s="1" t="s">
        <v>20</v>
      </c>
      <c r="B3016" s="3" t="s">
        <v>485</v>
      </c>
      <c r="C3016" s="3">
        <v>470.3</v>
      </c>
      <c r="F3016" s="1">
        <v>198.048</v>
      </c>
      <c r="G3016" s="1">
        <v>390.15456</v>
      </c>
      <c r="H3016" s="1">
        <v>1.97</v>
      </c>
      <c r="X3016" s="1">
        <v>0.39699466795928257</v>
      </c>
      <c r="Y3016" s="1">
        <v>78.623999999999995</v>
      </c>
      <c r="AN3016" s="1">
        <v>0.36838142228658438</v>
      </c>
      <c r="AO3016" s="1">
        <v>72.957203921013459</v>
      </c>
    </row>
    <row r="3017" spans="1:41" ht="15.75" customHeight="1">
      <c r="A3017" s="1" t="s">
        <v>20</v>
      </c>
      <c r="B3017" s="3" t="s">
        <v>485</v>
      </c>
      <c r="C3017" s="3">
        <v>470.3</v>
      </c>
      <c r="F3017" s="1">
        <v>102.24</v>
      </c>
      <c r="G3017" s="1">
        <v>398.73599999999999</v>
      </c>
      <c r="H3017" s="1">
        <v>3.9</v>
      </c>
      <c r="X3017" s="1">
        <v>0.74835680751173717</v>
      </c>
      <c r="Y3017" s="1">
        <v>76.512</v>
      </c>
      <c r="AN3017" s="1">
        <v>0.69441926398189391</v>
      </c>
      <c r="AO3017" s="1">
        <v>70.997425549508833</v>
      </c>
    </row>
    <row r="3018" spans="1:41" ht="15.75" customHeight="1">
      <c r="A3018" s="1" t="s">
        <v>20</v>
      </c>
      <c r="B3018" s="3" t="s">
        <v>485</v>
      </c>
      <c r="C3018" s="3">
        <v>470.3</v>
      </c>
      <c r="F3018" s="1">
        <v>51.168000000000006</v>
      </c>
      <c r="G3018" s="1">
        <v>373.52640000000002</v>
      </c>
      <c r="H3018" s="1">
        <v>7.3</v>
      </c>
      <c r="X3018" s="1">
        <v>1.5590994371482174</v>
      </c>
      <c r="Y3018" s="1">
        <v>79.775999999999996</v>
      </c>
      <c r="AN3018" s="1">
        <v>1.4467279147481662</v>
      </c>
      <c r="AO3018" s="1">
        <v>74.026173941834173</v>
      </c>
    </row>
    <row r="3019" spans="1:41" ht="15.75" customHeight="1">
      <c r="A3019" s="1" t="s">
        <v>20</v>
      </c>
      <c r="B3019" s="3" t="s">
        <v>485</v>
      </c>
      <c r="C3019" s="3">
        <v>470.3</v>
      </c>
      <c r="F3019" s="1">
        <v>33.695999999999998</v>
      </c>
      <c r="G3019" s="1">
        <v>394.24319999999994</v>
      </c>
      <c r="H3019" s="1">
        <v>11.7</v>
      </c>
      <c r="X3019" s="1">
        <v>1.8518518518518521</v>
      </c>
      <c r="Y3019" s="1">
        <v>62.400000000000006</v>
      </c>
      <c r="AN3019" s="1">
        <v>1.7183803061032508</v>
      </c>
      <c r="AO3019" s="1">
        <v>57.902542794455137</v>
      </c>
    </row>
    <row r="3020" spans="1:41" ht="15.75" customHeight="1">
      <c r="A3020" s="1" t="s">
        <v>20</v>
      </c>
      <c r="C3020" s="3">
        <v>471</v>
      </c>
      <c r="F3020" s="1">
        <v>49.05</v>
      </c>
      <c r="G3020" s="1">
        <v>882.9</v>
      </c>
      <c r="H3020" s="1">
        <v>18</v>
      </c>
      <c r="L3020" s="1">
        <v>34.9</v>
      </c>
      <c r="V3020" s="1">
        <v>2.17</v>
      </c>
      <c r="W3020" s="1">
        <v>106.43849999999999</v>
      </c>
      <c r="AN3020" s="1">
        <v>1.3491106886034989</v>
      </c>
      <c r="AO3020" s="1">
        <v>66.173879276001614</v>
      </c>
    </row>
    <row r="3021" spans="1:41" ht="15.75" customHeight="1">
      <c r="A3021" s="1" t="s">
        <v>20</v>
      </c>
      <c r="C3021" s="3">
        <v>471</v>
      </c>
      <c r="F3021" s="1">
        <v>73.574999999999989</v>
      </c>
      <c r="G3021" s="1">
        <v>882.89999999999986</v>
      </c>
      <c r="H3021" s="1">
        <v>12</v>
      </c>
      <c r="L3021" s="1">
        <v>34.9</v>
      </c>
      <c r="V3021" s="1">
        <v>1.7666666666666666</v>
      </c>
      <c r="W3021" s="1">
        <v>129.98249999999999</v>
      </c>
      <c r="AN3021" s="1">
        <v>1.0983543240550759</v>
      </c>
      <c r="AO3021" s="1">
        <v>80.811419392352192</v>
      </c>
    </row>
    <row r="3022" spans="1:41" ht="15.75" customHeight="1">
      <c r="A3022" s="1" t="s">
        <v>20</v>
      </c>
      <c r="C3022" s="3">
        <v>471</v>
      </c>
      <c r="F3022" s="1">
        <v>98.1</v>
      </c>
      <c r="G3022" s="1">
        <v>882.9</v>
      </c>
      <c r="H3022" s="1">
        <v>9</v>
      </c>
      <c r="L3022" s="1">
        <v>35</v>
      </c>
      <c r="V3022" s="1">
        <v>1.2849999999999999</v>
      </c>
      <c r="W3022" s="1">
        <v>126.05849999999998</v>
      </c>
      <c r="AN3022" s="1">
        <v>0.79889734325138051</v>
      </c>
      <c r="AO3022" s="1">
        <v>78.37182937296042</v>
      </c>
    </row>
    <row r="3023" spans="1:41" ht="15.75" customHeight="1">
      <c r="A3023" s="1" t="s">
        <v>20</v>
      </c>
      <c r="C3023" s="3">
        <v>471</v>
      </c>
      <c r="F3023" s="1">
        <v>147.14999999999998</v>
      </c>
      <c r="G3023" s="1">
        <v>882.89999999999986</v>
      </c>
      <c r="H3023" s="1">
        <v>6</v>
      </c>
      <c r="L3023" s="1">
        <v>34.299999999999997</v>
      </c>
      <c r="V3023" s="1">
        <v>0.9</v>
      </c>
      <c r="W3023" s="1">
        <v>132.435</v>
      </c>
      <c r="AN3023" s="1">
        <v>0.55953899527334061</v>
      </c>
      <c r="AO3023" s="1">
        <v>82.336163154472061</v>
      </c>
    </row>
    <row r="3024" spans="1:41" ht="15.75" customHeight="1">
      <c r="A3024" s="1" t="s">
        <v>20</v>
      </c>
      <c r="C3024" s="3">
        <v>471</v>
      </c>
      <c r="F3024" s="1">
        <v>294.29999999999995</v>
      </c>
      <c r="G3024" s="1">
        <v>882.89999999999986</v>
      </c>
      <c r="H3024" s="1">
        <v>3</v>
      </c>
      <c r="L3024" s="1">
        <v>34</v>
      </c>
      <c r="V3024" s="1">
        <v>0.61499999999999999</v>
      </c>
      <c r="W3024" s="1">
        <v>180.99449999999999</v>
      </c>
      <c r="AN3024" s="1">
        <v>0.38235164677011607</v>
      </c>
      <c r="AO3024" s="1">
        <v>112.52608964444514</v>
      </c>
    </row>
    <row r="3025" spans="1:41" ht="15.75" customHeight="1">
      <c r="A3025" s="1" t="s">
        <v>20</v>
      </c>
      <c r="C3025" s="3">
        <v>471</v>
      </c>
      <c r="F3025" s="1">
        <v>49.05</v>
      </c>
      <c r="G3025" s="1">
        <v>882.9</v>
      </c>
      <c r="H3025" s="1">
        <v>18</v>
      </c>
      <c r="L3025" s="1">
        <v>34.9</v>
      </c>
      <c r="V3025" s="1">
        <v>1.71</v>
      </c>
      <c r="W3025" s="1">
        <v>83.875499999999988</v>
      </c>
      <c r="AN3025" s="1">
        <v>1.0631240910193469</v>
      </c>
      <c r="AO3025" s="1">
        <v>52.146236664498964</v>
      </c>
    </row>
    <row r="3026" spans="1:41" ht="15.75" customHeight="1">
      <c r="A3026" s="1" t="s">
        <v>20</v>
      </c>
      <c r="C3026" s="3">
        <v>471</v>
      </c>
      <c r="F3026" s="1">
        <v>73.574999999999989</v>
      </c>
      <c r="G3026" s="1">
        <v>882.89999999999986</v>
      </c>
      <c r="H3026" s="1">
        <v>12</v>
      </c>
      <c r="L3026" s="1">
        <v>34.9</v>
      </c>
      <c r="V3026" s="1">
        <v>1.5533333333333335</v>
      </c>
      <c r="W3026" s="1">
        <v>114.2865</v>
      </c>
      <c r="AN3026" s="1">
        <v>0.96572285850880268</v>
      </c>
      <c r="AO3026" s="1">
        <v>71.053059314785145</v>
      </c>
    </row>
    <row r="3027" spans="1:41" ht="15.75" customHeight="1">
      <c r="A3027" s="1" t="s">
        <v>20</v>
      </c>
      <c r="C3027" s="3">
        <v>471</v>
      </c>
      <c r="F3027" s="1">
        <v>98.1</v>
      </c>
      <c r="G3027" s="1">
        <v>882.9</v>
      </c>
      <c r="H3027" s="1">
        <v>9</v>
      </c>
      <c r="L3027" s="1">
        <v>34.4</v>
      </c>
      <c r="V3027" s="1">
        <v>1.0349999999999999</v>
      </c>
      <c r="W3027" s="1">
        <v>101.53349999999999</v>
      </c>
      <c r="AN3027" s="1">
        <v>0.64346984456434153</v>
      </c>
      <c r="AO3027" s="1">
        <v>63.124391751761905</v>
      </c>
    </row>
    <row r="3028" spans="1:41" ht="15.75" customHeight="1">
      <c r="A3028" s="1" t="s">
        <v>20</v>
      </c>
      <c r="C3028" s="3">
        <v>471</v>
      </c>
      <c r="F3028" s="1">
        <v>147.14999999999998</v>
      </c>
      <c r="G3028" s="1">
        <v>882.89999999999986</v>
      </c>
      <c r="H3028" s="1">
        <v>6</v>
      </c>
      <c r="L3028" s="1">
        <v>34</v>
      </c>
      <c r="V3028" s="1">
        <v>0.81666666666666676</v>
      </c>
      <c r="W3028" s="1">
        <v>120.1725</v>
      </c>
      <c r="AN3028" s="1">
        <v>0.50772982904432762</v>
      </c>
      <c r="AO3028" s="1">
        <v>74.712444343872789</v>
      </c>
    </row>
    <row r="3029" spans="1:41" ht="15.75" customHeight="1">
      <c r="A3029" s="1" t="s">
        <v>20</v>
      </c>
      <c r="C3029" s="3">
        <v>471</v>
      </c>
      <c r="F3029" s="1">
        <v>294.29999999999995</v>
      </c>
      <c r="G3029" s="1">
        <v>882.89999999999986</v>
      </c>
      <c r="H3029" s="1">
        <v>3</v>
      </c>
      <c r="L3029" s="1">
        <v>33.799999999999997</v>
      </c>
      <c r="V3029" s="1">
        <v>0.53666666666666674</v>
      </c>
      <c r="W3029" s="1">
        <v>157.941</v>
      </c>
      <c r="AN3029" s="1">
        <v>0.33365103051484385</v>
      </c>
      <c r="AO3029" s="1">
        <v>98.193498280518526</v>
      </c>
    </row>
    <row r="3030" spans="1:41" ht="15.75" customHeight="1">
      <c r="A3030" s="1" t="s">
        <v>20</v>
      </c>
      <c r="C3030" s="3">
        <v>472</v>
      </c>
      <c r="L3030" s="1">
        <v>45</v>
      </c>
      <c r="S3030" s="1">
        <v>8</v>
      </c>
      <c r="AG3030" s="1">
        <v>0.13</v>
      </c>
      <c r="AN3030" s="1">
        <v>0.13</v>
      </c>
    </row>
    <row r="3031" spans="1:41" ht="15.75" customHeight="1">
      <c r="A3031" s="1" t="s">
        <v>20</v>
      </c>
      <c r="C3031" s="3">
        <v>472</v>
      </c>
      <c r="AG3031" s="1">
        <v>0.16</v>
      </c>
      <c r="AN3031" s="1">
        <v>0.16</v>
      </c>
    </row>
    <row r="3032" spans="1:41" ht="15.75" customHeight="1">
      <c r="A3032" s="1" t="s">
        <v>20</v>
      </c>
      <c r="C3032" s="3">
        <v>473</v>
      </c>
      <c r="F3032" s="1">
        <v>98.1</v>
      </c>
      <c r="L3032" s="1">
        <v>30</v>
      </c>
      <c r="AM3032" s="1">
        <v>50.030999999999999</v>
      </c>
    </row>
    <row r="3033" spans="1:41" ht="15.75" customHeight="1">
      <c r="A3033" s="1" t="s">
        <v>20</v>
      </c>
      <c r="C3033" s="3">
        <v>473</v>
      </c>
      <c r="F3033" s="1">
        <v>196.2</v>
      </c>
      <c r="L3033" s="1">
        <v>28</v>
      </c>
      <c r="AM3033" s="1">
        <v>99.080999999999989</v>
      </c>
    </row>
    <row r="3034" spans="1:41" ht="15.75" customHeight="1">
      <c r="A3034" s="1" t="s">
        <v>20</v>
      </c>
      <c r="C3034" s="3">
        <v>473</v>
      </c>
      <c r="F3034" s="1">
        <v>294.29999999999995</v>
      </c>
      <c r="L3034" s="1">
        <v>27</v>
      </c>
      <c r="AM3034" s="1">
        <v>125.07749999999999</v>
      </c>
    </row>
    <row r="3035" spans="1:41" ht="15.75" customHeight="1">
      <c r="A3035" s="1" t="s">
        <v>20</v>
      </c>
      <c r="C3035" s="3">
        <v>473</v>
      </c>
      <c r="F3035" s="1">
        <v>392.4</v>
      </c>
      <c r="L3035" s="1">
        <v>26.3</v>
      </c>
      <c r="AM3035" s="1">
        <v>156.46949999999998</v>
      </c>
    </row>
    <row r="3036" spans="1:41" ht="15.75" customHeight="1">
      <c r="A3036" s="1" t="s">
        <v>20</v>
      </c>
      <c r="C3036" s="3">
        <v>473</v>
      </c>
      <c r="F3036" s="1">
        <v>588.59999999999991</v>
      </c>
      <c r="L3036" s="1">
        <v>26.8</v>
      </c>
      <c r="AM3036" s="1">
        <v>101.04299999999999</v>
      </c>
    </row>
    <row r="3037" spans="1:41" ht="15.75" customHeight="1">
      <c r="A3037" s="1" t="s">
        <v>20</v>
      </c>
      <c r="C3037" s="3">
        <v>473</v>
      </c>
      <c r="F3037" s="1">
        <v>588.59999999999991</v>
      </c>
      <c r="L3037" s="1">
        <v>26.8</v>
      </c>
      <c r="AM3037" s="1">
        <v>108.40049999999999</v>
      </c>
    </row>
    <row r="3038" spans="1:41" ht="15.75" customHeight="1">
      <c r="A3038" s="1" t="s">
        <v>20</v>
      </c>
      <c r="C3038" s="3">
        <v>473</v>
      </c>
      <c r="F3038" s="1">
        <v>588.59999999999991</v>
      </c>
      <c r="L3038" s="1">
        <v>26.2</v>
      </c>
      <c r="AM3038" s="1">
        <v>138.321</v>
      </c>
    </row>
    <row r="3039" spans="1:41" ht="15.75" customHeight="1">
      <c r="A3039" s="1" t="s">
        <v>20</v>
      </c>
      <c r="C3039" s="3">
        <v>473</v>
      </c>
      <c r="F3039" s="1">
        <v>588.59999999999991</v>
      </c>
      <c r="L3039" s="1">
        <v>25.7</v>
      </c>
      <c r="AM3039" s="1">
        <v>159.41249999999999</v>
      </c>
    </row>
    <row r="3040" spans="1:41" ht="15.75" customHeight="1">
      <c r="A3040" s="1" t="s">
        <v>20</v>
      </c>
      <c r="C3040" s="3">
        <v>473</v>
      </c>
      <c r="F3040" s="1">
        <v>220.72499999999999</v>
      </c>
      <c r="L3040" s="1">
        <v>28.1</v>
      </c>
      <c r="AM3040" s="1">
        <v>98.1</v>
      </c>
    </row>
    <row r="3041" spans="1:41" ht="15.75" customHeight="1">
      <c r="A3041" s="1" t="s">
        <v>20</v>
      </c>
      <c r="C3041" s="3">
        <v>473</v>
      </c>
      <c r="F3041" s="1">
        <v>220.72499999999999</v>
      </c>
      <c r="L3041" s="1">
        <v>28.5</v>
      </c>
      <c r="AM3041" s="1">
        <v>85.837499999999991</v>
      </c>
    </row>
    <row r="3042" spans="1:41" ht="15.75" customHeight="1">
      <c r="A3042" s="1" t="s">
        <v>20</v>
      </c>
      <c r="C3042" s="3">
        <v>473</v>
      </c>
      <c r="F3042" s="1">
        <v>220.72499999999999</v>
      </c>
      <c r="L3042" s="1">
        <v>28.1</v>
      </c>
      <c r="AM3042" s="1">
        <v>109.38149999999999</v>
      </c>
    </row>
    <row r="3043" spans="1:41" ht="15.75" customHeight="1">
      <c r="A3043" s="1" t="s">
        <v>20</v>
      </c>
      <c r="C3043" s="3">
        <v>473</v>
      </c>
      <c r="F3043" s="1">
        <v>588.59999999999991</v>
      </c>
      <c r="L3043" s="1">
        <v>24.4</v>
      </c>
      <c r="AM3043" s="1">
        <v>243.28799999999998</v>
      </c>
    </row>
    <row r="3044" spans="1:41" ht="15.75" customHeight="1">
      <c r="A3044" s="1" t="s">
        <v>20</v>
      </c>
      <c r="C3044" s="3">
        <v>473</v>
      </c>
      <c r="F3044" s="1">
        <v>564.07499999999993</v>
      </c>
      <c r="L3044" s="1">
        <v>24.7</v>
      </c>
      <c r="AM3044" s="1">
        <v>211.89600000000002</v>
      </c>
    </row>
    <row r="3045" spans="1:41" ht="15.75" customHeight="1">
      <c r="A3045" s="1" t="s">
        <v>20</v>
      </c>
      <c r="C3045" s="3">
        <v>473</v>
      </c>
      <c r="F3045" s="1">
        <v>588.59999999999991</v>
      </c>
      <c r="L3045" s="1">
        <v>24.4</v>
      </c>
      <c r="AM3045" s="1">
        <v>250.15499999999997</v>
      </c>
    </row>
    <row r="3046" spans="1:41" ht="15.75" customHeight="1">
      <c r="A3046" s="1" t="s">
        <v>2</v>
      </c>
      <c r="C3046" s="3">
        <v>474</v>
      </c>
      <c r="D3046" s="1">
        <v>2.9839899999999999</v>
      </c>
      <c r="F3046" s="1">
        <v>56.649289894299002</v>
      </c>
      <c r="L3046" s="1">
        <v>39.918300000000002</v>
      </c>
      <c r="S3046" s="1">
        <v>9.9129871078485099</v>
      </c>
      <c r="AJ3046" s="1">
        <v>0.18801321463822732</v>
      </c>
      <c r="AK3046" s="1">
        <v>10.650815100000001</v>
      </c>
      <c r="AL3046" s="1">
        <v>1.07443044</v>
      </c>
      <c r="AM3046" s="1">
        <v>1.07443044</v>
      </c>
    </row>
    <row r="3047" spans="1:41" ht="15.75" customHeight="1">
      <c r="A3047" s="1" t="s">
        <v>2</v>
      </c>
      <c r="C3047" s="3">
        <v>474</v>
      </c>
      <c r="D3047" s="1">
        <v>3.9543900000000001</v>
      </c>
      <c r="F3047" s="1">
        <v>73.541782656243001</v>
      </c>
      <c r="L3047" s="1">
        <v>33.080800000000004</v>
      </c>
      <c r="S3047" s="1">
        <v>4.0882307526018344</v>
      </c>
      <c r="AJ3047" s="1">
        <v>0.17658772511271947</v>
      </c>
      <c r="AK3047" s="1">
        <v>12.986576100000001</v>
      </c>
      <c r="AL3047" s="1">
        <v>3.1765761000000001</v>
      </c>
      <c r="AM3047" s="1">
        <v>3.1765761000000001</v>
      </c>
    </row>
    <row r="3048" spans="1:41" ht="15.75" customHeight="1">
      <c r="A3048" s="1" t="s">
        <v>2</v>
      </c>
      <c r="C3048" s="3">
        <v>474</v>
      </c>
      <c r="D3048" s="1">
        <v>4.9975699999999996</v>
      </c>
      <c r="F3048" s="1">
        <v>91.285242300548987</v>
      </c>
      <c r="K3048" s="1">
        <v>19.004300000000001</v>
      </c>
      <c r="L3048" s="1">
        <v>42.747599999999998</v>
      </c>
      <c r="S3048" s="1">
        <v>19.846118556234732</v>
      </c>
      <c r="AJ3048" s="1">
        <v>0.13202869813631987</v>
      </c>
      <c r="AK3048" s="1">
        <v>12.0522717</v>
      </c>
      <c r="AL3048" s="1">
        <v>0.60728608800000006</v>
      </c>
      <c r="AM3048" s="1">
        <v>0.60728608800000006</v>
      </c>
      <c r="AN3048" s="1">
        <v>0.13181252724565712</v>
      </c>
      <c r="AO3048" s="1">
        <v>12.032538487867525</v>
      </c>
    </row>
    <row r="3049" spans="1:41" ht="15.75" customHeight="1">
      <c r="A3049" s="1" t="s">
        <v>2</v>
      </c>
      <c r="C3049" s="3">
        <v>474</v>
      </c>
      <c r="D3049" s="1">
        <v>5.7981600000000002</v>
      </c>
      <c r="F3049" s="1">
        <v>106.549796788704</v>
      </c>
      <c r="K3049" s="1">
        <v>16.943200000000001</v>
      </c>
      <c r="L3049" s="1">
        <v>37.088999999999999</v>
      </c>
      <c r="S3049" s="1">
        <v>6.6060849035591778</v>
      </c>
      <c r="AJ3049" s="1">
        <v>9.5577479328235029E-2</v>
      </c>
      <c r="AK3049" s="1">
        <v>10.183761000000001</v>
      </c>
      <c r="AL3049" s="1">
        <v>1.5415728300000002</v>
      </c>
      <c r="AM3049" s="1">
        <v>1.5415728300000002</v>
      </c>
      <c r="AN3049" s="1">
        <v>9.7071357058730712E-2</v>
      </c>
      <c r="AO3049" s="1">
        <v>10.342933368611485</v>
      </c>
    </row>
    <row r="3050" spans="1:41" ht="15.75" customHeight="1">
      <c r="A3050" s="1" t="s">
        <v>2</v>
      </c>
      <c r="C3050" s="3">
        <v>474</v>
      </c>
      <c r="D3050" s="1">
        <v>6.8413399999999998</v>
      </c>
      <c r="F3050" s="1">
        <v>127.23184596295799</v>
      </c>
      <c r="K3050" s="1">
        <v>15.991899999999999</v>
      </c>
      <c r="L3050" s="1">
        <v>34.966999999999999</v>
      </c>
      <c r="S3050" s="1">
        <v>10.464326160815402</v>
      </c>
      <c r="AJ3050" s="1">
        <v>0.10757766105181633</v>
      </c>
      <c r="AK3050" s="1">
        <v>13.6873044</v>
      </c>
      <c r="AL3050" s="1">
        <v>1.3079967300000002</v>
      </c>
      <c r="AM3050" s="1">
        <v>1.3079967300000002</v>
      </c>
      <c r="AN3050" s="1">
        <v>0.11013484381782215</v>
      </c>
      <c r="AO3050" s="1">
        <v>14.012659483783585</v>
      </c>
    </row>
    <row r="3051" spans="1:41" ht="15.75" customHeight="1">
      <c r="A3051" s="1" t="s">
        <v>2</v>
      </c>
      <c r="C3051" s="3">
        <v>474</v>
      </c>
      <c r="D3051" s="1">
        <v>7.9087800000000001</v>
      </c>
      <c r="F3051" s="1">
        <v>147.95794974787202</v>
      </c>
      <c r="K3051" s="1">
        <v>15.991899999999999</v>
      </c>
      <c r="L3051" s="1">
        <v>37.3247</v>
      </c>
      <c r="S3051" s="1">
        <v>5.6226498825188891</v>
      </c>
      <c r="AJ3051" s="1">
        <v>9.4086735614557368E-2</v>
      </c>
      <c r="AK3051" s="1">
        <v>13.920880499999999</v>
      </c>
      <c r="AL3051" s="1">
        <v>2.4758576100000003</v>
      </c>
      <c r="AM3051" s="1">
        <v>2.4758576100000003</v>
      </c>
      <c r="AN3051" s="1">
        <v>9.6323231337469631E-2</v>
      </c>
      <c r="AO3051" s="1">
        <v>14.251787821781983</v>
      </c>
    </row>
    <row r="3052" spans="1:41" ht="15.75" customHeight="1">
      <c r="A3052" s="1" t="s">
        <v>2</v>
      </c>
      <c r="C3052" s="3">
        <v>474</v>
      </c>
      <c r="D3052" s="1">
        <v>8.9519699999999993</v>
      </c>
      <c r="F3052" s="1">
        <v>166.979593374237</v>
      </c>
      <c r="K3052" s="1">
        <v>16.467500000000001</v>
      </c>
      <c r="L3052" s="1">
        <v>36.145899999999997</v>
      </c>
      <c r="S3052" s="1">
        <v>3.8125090234544188</v>
      </c>
      <c r="AJ3052" s="1">
        <v>5.1196187014544307E-2</v>
      </c>
      <c r="AK3052" s="1">
        <v>8.5487184900000006</v>
      </c>
      <c r="AL3052" s="1">
        <v>2.2422815100000002</v>
      </c>
      <c r="AM3052" s="1">
        <v>2.2422815100000002</v>
      </c>
      <c r="AN3052" s="1">
        <v>5.2204092612792595E-2</v>
      </c>
      <c r="AO3052" s="1">
        <v>8.7170181569551168</v>
      </c>
    </row>
    <row r="3053" spans="1:41" ht="15.75" customHeight="1">
      <c r="A3053" s="1" t="s">
        <v>2</v>
      </c>
      <c r="C3053" s="3">
        <v>474</v>
      </c>
      <c r="D3053" s="1">
        <v>10.9656</v>
      </c>
      <c r="F3053" s="1">
        <v>205.14512905344003</v>
      </c>
      <c r="K3053" s="1">
        <v>15.0406</v>
      </c>
      <c r="L3053" s="1">
        <v>37.088999999999999</v>
      </c>
      <c r="S3053" s="1">
        <v>3.3979475728945907</v>
      </c>
      <c r="AJ3053" s="1">
        <v>7.5828342460657353E-2</v>
      </c>
      <c r="AK3053" s="1">
        <v>15.5558151</v>
      </c>
      <c r="AL3053" s="1">
        <v>4.57800327</v>
      </c>
      <c r="AM3053" s="1">
        <v>4.57800327</v>
      </c>
      <c r="AN3053" s="1">
        <v>7.8256400832144399E-2</v>
      </c>
      <c r="AO3053" s="1">
        <v>16.053919447967996</v>
      </c>
    </row>
    <row r="3054" spans="1:41" ht="15.75" customHeight="1">
      <c r="A3054" s="1" t="s">
        <v>2</v>
      </c>
      <c r="C3054" s="3">
        <v>474</v>
      </c>
      <c r="D3054" s="1">
        <v>12.882099999999999</v>
      </c>
      <c r="F3054" s="1">
        <v>245.98329757848001</v>
      </c>
      <c r="K3054" s="1">
        <v>20.1142</v>
      </c>
      <c r="L3054" s="1">
        <v>28.8368</v>
      </c>
      <c r="S3054" s="1">
        <v>4.5542179648717989</v>
      </c>
      <c r="AJ3054" s="1">
        <v>7.178536174540992E-2</v>
      </c>
      <c r="AK3054" s="1">
        <v>17.658000000000001</v>
      </c>
      <c r="AL3054" s="1">
        <v>3.8772847800000001</v>
      </c>
      <c r="AM3054" s="1">
        <v>3.8772847800000001</v>
      </c>
      <c r="AN3054" s="1">
        <v>7.101518866760094E-2</v>
      </c>
      <c r="AO3054" s="1">
        <v>17.468550286614384</v>
      </c>
    </row>
    <row r="3055" spans="1:41" ht="15.75" customHeight="1">
      <c r="A3055" s="1" t="s">
        <v>2</v>
      </c>
      <c r="C3055" s="3">
        <v>474</v>
      </c>
      <c r="D3055" s="1">
        <v>14.7986</v>
      </c>
      <c r="F3055" s="1">
        <v>282.57880528368003</v>
      </c>
      <c r="K3055" s="1">
        <v>12.1867</v>
      </c>
      <c r="L3055" s="1">
        <v>33.316600000000001</v>
      </c>
      <c r="S3055" s="1">
        <v>4.7963001131666037</v>
      </c>
      <c r="AJ3055" s="1">
        <v>8.5632865054078175E-2</v>
      </c>
      <c r="AK3055" s="1">
        <v>24.198032700000002</v>
      </c>
      <c r="AL3055" s="1">
        <v>5.0451456600000002</v>
      </c>
      <c r="AM3055" s="1">
        <v>5.0451456600000002</v>
      </c>
      <c r="AN3055" s="1">
        <v>9.0551310499565774E-2</v>
      </c>
      <c r="AO3055" s="1">
        <v>25.587881137838849</v>
      </c>
    </row>
    <row r="3056" spans="1:41" ht="15.75" customHeight="1">
      <c r="A3056" s="1" t="s">
        <v>2</v>
      </c>
      <c r="C3056" s="3">
        <v>474</v>
      </c>
      <c r="D3056" s="1">
        <v>16.860700000000001</v>
      </c>
      <c r="F3056" s="1">
        <v>321.30781289019006</v>
      </c>
      <c r="K3056" s="1">
        <v>16.626100000000001</v>
      </c>
      <c r="L3056" s="1">
        <v>33.316600000000001</v>
      </c>
      <c r="S3056" s="1">
        <v>4.1954864186770626</v>
      </c>
      <c r="AJ3056" s="1">
        <v>8.112639143607904E-2</v>
      </c>
      <c r="AK3056" s="1">
        <v>26.0665434</v>
      </c>
      <c r="AL3056" s="1">
        <v>6.2129967300000004</v>
      </c>
      <c r="AM3056" s="1">
        <v>6.2129967300000004</v>
      </c>
      <c r="AN3056" s="1">
        <v>8.2613556053689308E-2</v>
      </c>
      <c r="AO3056" s="1">
        <v>26.544381010692032</v>
      </c>
    </row>
    <row r="3057" spans="1:40" ht="15.75" customHeight="1">
      <c r="A3057" s="1" t="s">
        <v>2</v>
      </c>
      <c r="C3057" s="3">
        <v>474</v>
      </c>
      <c r="D3057" s="1">
        <v>18.922899999999998</v>
      </c>
      <c r="F3057" s="1">
        <v>371.49934006125</v>
      </c>
      <c r="L3057" s="1">
        <v>30.722999999999999</v>
      </c>
      <c r="S3057" s="1">
        <v>2.4497117152940007</v>
      </c>
      <c r="AJ3057" s="1">
        <v>0.10411716099851705</v>
      </c>
      <c r="AK3057" s="1">
        <v>38.679456600000002</v>
      </c>
      <c r="AL3057" s="1">
        <v>15.789391200000001</v>
      </c>
      <c r="AM3057" s="1">
        <v>15.789391200000001</v>
      </c>
    </row>
    <row r="3058" spans="1:40" ht="15.75" customHeight="1">
      <c r="A3058" s="1" t="s">
        <v>20</v>
      </c>
      <c r="C3058" s="3">
        <v>481</v>
      </c>
      <c r="H3058" s="1">
        <v>1.0047200000000001</v>
      </c>
      <c r="X3058" s="1">
        <v>0.24928600000000001</v>
      </c>
      <c r="AN3058" s="1">
        <v>0.23131880261311766</v>
      </c>
    </row>
    <row r="3059" spans="1:40" ht="15.75" customHeight="1">
      <c r="A3059" s="1" t="s">
        <v>20</v>
      </c>
      <c r="C3059" s="3">
        <v>481</v>
      </c>
      <c r="H3059" s="1">
        <v>1.84849</v>
      </c>
      <c r="X3059" s="1">
        <v>0.428707</v>
      </c>
      <c r="AN3059" s="1">
        <v>0.39780809957984736</v>
      </c>
    </row>
    <row r="3060" spans="1:40" ht="15.75" customHeight="1">
      <c r="A3060" s="1" t="s">
        <v>20</v>
      </c>
      <c r="C3060" s="3">
        <v>481</v>
      </c>
      <c r="H3060" s="1">
        <v>4.09199</v>
      </c>
      <c r="X3060" s="1">
        <v>0.75642600000000004</v>
      </c>
      <c r="AN3060" s="1">
        <v>0.70190687236920701</v>
      </c>
    </row>
    <row r="3061" spans="1:40" ht="15.75" customHeight="1">
      <c r="A3061" s="1" t="s">
        <v>20</v>
      </c>
      <c r="C3061" s="3">
        <v>481</v>
      </c>
      <c r="H3061" s="1">
        <v>7.7860199999999997</v>
      </c>
      <c r="X3061" s="1">
        <v>1.22695</v>
      </c>
      <c r="AN3061" s="1">
        <v>1.1385180269496269</v>
      </c>
    </row>
    <row r="3062" spans="1:40" ht="15.75" customHeight="1">
      <c r="A3062" s="1" t="s">
        <v>20</v>
      </c>
      <c r="C3062" s="3">
        <v>481.2</v>
      </c>
      <c r="H3062" s="1">
        <v>1.0047200000000001</v>
      </c>
      <c r="V3062" s="1">
        <v>0.33899699999999999</v>
      </c>
      <c r="AN3062" s="1">
        <v>0.21075782308964067</v>
      </c>
    </row>
    <row r="3063" spans="1:40" ht="15.75" customHeight="1">
      <c r="A3063" s="1" t="s">
        <v>20</v>
      </c>
      <c r="C3063" s="3">
        <v>481.2</v>
      </c>
      <c r="H3063" s="1">
        <v>2.0022199999999999</v>
      </c>
      <c r="V3063" s="1">
        <v>0.62094499999999997</v>
      </c>
      <c r="AN3063" s="1">
        <v>0.38604771268889376</v>
      </c>
    </row>
    <row r="3064" spans="1:40" ht="15.75" customHeight="1">
      <c r="A3064" s="1" t="s">
        <v>20</v>
      </c>
      <c r="C3064" s="3">
        <v>481.2</v>
      </c>
      <c r="H3064" s="1">
        <v>3.8906499999999999</v>
      </c>
      <c r="V3064" s="1">
        <v>0.98894199999999999</v>
      </c>
      <c r="AN3064" s="1">
        <v>0.61483512562623099</v>
      </c>
    </row>
    <row r="3065" spans="1:40" ht="15.75" customHeight="1">
      <c r="A3065" s="1" t="s">
        <v>20</v>
      </c>
      <c r="C3065" s="3">
        <v>481.3</v>
      </c>
      <c r="H3065" s="1">
        <v>3.2044600000000001</v>
      </c>
      <c r="AD3065" s="1">
        <v>0.90860600000000002</v>
      </c>
      <c r="AN3065" s="1">
        <v>0.85196090800000013</v>
      </c>
    </row>
    <row r="3066" spans="1:40" ht="15.75" customHeight="1">
      <c r="A3066" s="1" t="s">
        <v>20</v>
      </c>
      <c r="C3066" s="3">
        <v>481.3</v>
      </c>
      <c r="H3066" s="1">
        <v>3.3022300000000002</v>
      </c>
      <c r="AD3066" s="1">
        <v>1.24343</v>
      </c>
      <c r="AN3066" s="1">
        <v>1.19281174</v>
      </c>
    </row>
    <row r="3067" spans="1:40" ht="15.75" customHeight="1">
      <c r="A3067" s="1" t="s">
        <v>20</v>
      </c>
      <c r="C3067" s="3">
        <v>481.3</v>
      </c>
      <c r="H3067" s="1">
        <v>3.3155000000000001</v>
      </c>
      <c r="AD3067" s="1">
        <v>0.868344</v>
      </c>
      <c r="AN3067" s="1">
        <v>0.81097419200000009</v>
      </c>
    </row>
    <row r="3068" spans="1:40" ht="15.75" customHeight="1">
      <c r="A3068" s="1" t="s">
        <v>20</v>
      </c>
      <c r="C3068" s="3">
        <v>481.3</v>
      </c>
      <c r="H3068" s="1">
        <v>3.4137400000000002</v>
      </c>
      <c r="AD3068" s="1">
        <v>0.98171200000000003</v>
      </c>
      <c r="AN3068" s="1">
        <v>0.92638281600000005</v>
      </c>
    </row>
    <row r="3069" spans="1:40" ht="15.75" customHeight="1">
      <c r="A3069" s="1" t="s">
        <v>20</v>
      </c>
      <c r="C3069" s="3">
        <v>481.3</v>
      </c>
      <c r="H3069" s="1">
        <v>3.5926999999999998</v>
      </c>
      <c r="AD3069" s="1">
        <v>1.1257999999999999</v>
      </c>
      <c r="AN3069" s="1">
        <v>1.0730644</v>
      </c>
    </row>
    <row r="3070" spans="1:40" ht="15.75" customHeight="1">
      <c r="A3070" s="1" t="s">
        <v>20</v>
      </c>
      <c r="C3070" s="3">
        <v>481.3</v>
      </c>
      <c r="H3070" s="1">
        <v>4.4885599999999997</v>
      </c>
      <c r="AD3070" s="1">
        <v>1.3972199999999999</v>
      </c>
      <c r="AN3070" s="1">
        <v>1.34936996</v>
      </c>
    </row>
    <row r="3071" spans="1:40" ht="15.75" customHeight="1">
      <c r="A3071" s="1" t="s">
        <v>20</v>
      </c>
      <c r="C3071" s="3">
        <v>481.3</v>
      </c>
      <c r="H3071" s="1">
        <v>4.9054799999999998</v>
      </c>
      <c r="AD3071" s="1">
        <v>1.2550600000000001</v>
      </c>
      <c r="AN3071" s="1">
        <v>1.2046510800000001</v>
      </c>
    </row>
    <row r="3072" spans="1:40" ht="15.75" customHeight="1">
      <c r="A3072" s="1" t="s">
        <v>20</v>
      </c>
      <c r="C3072" s="3">
        <v>481.3</v>
      </c>
      <c r="H3072" s="1">
        <v>5.2004799999999998</v>
      </c>
      <c r="AD3072" s="1">
        <v>1.3154600000000001</v>
      </c>
      <c r="AN3072" s="1">
        <v>1.2661382800000001</v>
      </c>
    </row>
    <row r="3073" spans="1:40" ht="15.75" customHeight="1">
      <c r="A3073" s="1" t="s">
        <v>20</v>
      </c>
      <c r="C3073" s="3">
        <v>481.3</v>
      </c>
      <c r="H3073" s="1">
        <v>5.40693</v>
      </c>
      <c r="AD3073" s="1">
        <v>1.3154600000000001</v>
      </c>
      <c r="AN3073" s="1">
        <v>1.2661382800000001</v>
      </c>
    </row>
    <row r="3074" spans="1:40" ht="15.75" customHeight="1">
      <c r="A3074" s="1" t="s">
        <v>20</v>
      </c>
      <c r="C3074" s="3">
        <v>481.3</v>
      </c>
      <c r="H3074" s="1">
        <v>6.1962299999999999</v>
      </c>
      <c r="AD3074" s="1">
        <v>1.2148000000000001</v>
      </c>
      <c r="AN3074" s="1">
        <v>1.1636664000000001</v>
      </c>
    </row>
    <row r="3075" spans="1:40" ht="15.75" customHeight="1">
      <c r="A3075" s="1" t="s">
        <v>20</v>
      </c>
      <c r="C3075" s="3">
        <v>481.3</v>
      </c>
      <c r="H3075" s="1">
        <v>7.2227199999999998</v>
      </c>
      <c r="AD3075" s="1">
        <v>1.3154600000000001</v>
      </c>
      <c r="AN3075" s="1">
        <v>1.2661382800000001</v>
      </c>
    </row>
    <row r="3076" spans="1:40" ht="15.75" customHeight="1">
      <c r="A3076" s="1" t="s">
        <v>20</v>
      </c>
      <c r="C3076" s="3">
        <v>481.3</v>
      </c>
      <c r="H3076" s="1">
        <v>3.2044600000000001</v>
      </c>
      <c r="AD3076" s="1">
        <v>0.76980999999999999</v>
      </c>
      <c r="AN3076" s="1">
        <v>0.71066658000000005</v>
      </c>
    </row>
    <row r="3077" spans="1:40" ht="15.75" customHeight="1">
      <c r="A3077" s="1" t="s">
        <v>20</v>
      </c>
      <c r="C3077" s="3">
        <v>481.3</v>
      </c>
      <c r="H3077" s="1">
        <v>3.5148799999999998</v>
      </c>
      <c r="AD3077" s="1">
        <v>1.04104</v>
      </c>
      <c r="AN3077" s="1">
        <v>0.98677872</v>
      </c>
    </row>
    <row r="3078" spans="1:40" ht="15.75" customHeight="1">
      <c r="A3078" s="1" t="s">
        <v>20</v>
      </c>
      <c r="C3078" s="3">
        <v>481.3</v>
      </c>
      <c r="H3078" s="1">
        <v>3.5148799999999998</v>
      </c>
      <c r="AD3078" s="1">
        <v>0.65750200000000003</v>
      </c>
      <c r="AN3078" s="1">
        <v>0.5963370360000001</v>
      </c>
    </row>
    <row r="3079" spans="1:40" ht="15.75" customHeight="1">
      <c r="A3079" s="1" t="s">
        <v>20</v>
      </c>
      <c r="C3079" s="3">
        <v>481.3</v>
      </c>
      <c r="H3079" s="1">
        <v>3.6991499999999999</v>
      </c>
      <c r="AD3079" s="1">
        <v>1.00502</v>
      </c>
      <c r="AN3079" s="1">
        <v>0.95011036000000004</v>
      </c>
    </row>
    <row r="3080" spans="1:40" ht="15.75" customHeight="1">
      <c r="A3080" s="1" t="s">
        <v>20</v>
      </c>
      <c r="C3080" s="3">
        <v>481.3</v>
      </c>
      <c r="H3080" s="1">
        <v>4.3860400000000004</v>
      </c>
      <c r="AD3080" s="1">
        <v>0.89907000000000004</v>
      </c>
      <c r="AN3080" s="1">
        <v>0.84225326000000011</v>
      </c>
    </row>
    <row r="3081" spans="1:40" ht="15.75" customHeight="1">
      <c r="A3081" s="1" t="s">
        <v>20</v>
      </c>
      <c r="C3081" s="3">
        <v>481.3</v>
      </c>
      <c r="H3081" s="1">
        <v>4.6047599999999997</v>
      </c>
      <c r="AD3081" s="1">
        <v>0.91390300000000002</v>
      </c>
      <c r="AN3081" s="1">
        <v>0.85735325400000006</v>
      </c>
    </row>
    <row r="3082" spans="1:40" ht="15.75" customHeight="1">
      <c r="A3082" s="1" t="s">
        <v>20</v>
      </c>
      <c r="C3082" s="3">
        <v>481.3</v>
      </c>
      <c r="H3082" s="1">
        <v>4.7759299999999998</v>
      </c>
      <c r="AD3082" s="1">
        <v>1.22434</v>
      </c>
      <c r="AN3082" s="1">
        <v>1.17337812</v>
      </c>
    </row>
    <row r="3083" spans="1:40" ht="15.75" customHeight="1">
      <c r="A3083" s="1" t="s">
        <v>20</v>
      </c>
      <c r="C3083" s="3">
        <v>481.3</v>
      </c>
      <c r="H3083" s="1">
        <v>5.2131499999999997</v>
      </c>
      <c r="AD3083" s="1">
        <v>0.890594</v>
      </c>
      <c r="AN3083" s="1">
        <v>0.83362469200000011</v>
      </c>
    </row>
    <row r="3084" spans="1:40" ht="15.75" customHeight="1">
      <c r="A3084" s="1" t="s">
        <v>20</v>
      </c>
      <c r="C3084" s="3">
        <v>481.3</v>
      </c>
      <c r="H3084" s="1">
        <v>5.3026999999999997</v>
      </c>
      <c r="AD3084" s="1">
        <v>1.16713</v>
      </c>
      <c r="AN3084" s="1">
        <v>1.1151383400000001</v>
      </c>
    </row>
    <row r="3085" spans="1:40" ht="15.75" customHeight="1">
      <c r="A3085" s="1" t="s">
        <v>20</v>
      </c>
      <c r="C3085" s="3">
        <v>481.3</v>
      </c>
      <c r="H3085" s="1">
        <v>5.3937900000000001</v>
      </c>
      <c r="AD3085" s="1">
        <v>1.1162700000000001</v>
      </c>
      <c r="AN3085" s="1">
        <v>1.0633628600000002</v>
      </c>
    </row>
    <row r="3086" spans="1:40" ht="15.75" customHeight="1">
      <c r="A3086" s="1" t="s">
        <v>20</v>
      </c>
      <c r="C3086" s="3">
        <v>481.3</v>
      </c>
      <c r="H3086" s="1">
        <v>5.8022400000000003</v>
      </c>
      <c r="AD3086" s="1">
        <v>1.1247499999999999</v>
      </c>
      <c r="AN3086" s="1">
        <v>1.0719954999999999</v>
      </c>
    </row>
    <row r="3087" spans="1:40" ht="15.75" customHeight="1">
      <c r="A3087" s="1" t="s">
        <v>20</v>
      </c>
      <c r="C3087" s="3">
        <v>481.3</v>
      </c>
      <c r="H3087" s="1">
        <v>3.2201</v>
      </c>
      <c r="AD3087" s="1">
        <v>0.79100000000000004</v>
      </c>
      <c r="AN3087" s="1">
        <v>0.73223800000000006</v>
      </c>
    </row>
    <row r="3088" spans="1:40" ht="15.75" customHeight="1">
      <c r="A3088" s="1" t="s">
        <v>20</v>
      </c>
      <c r="C3088" s="3">
        <v>481.3</v>
      </c>
      <c r="H3088" s="1">
        <v>3.40544</v>
      </c>
      <c r="AD3088" s="1">
        <v>0.82702299999999995</v>
      </c>
      <c r="AN3088" s="1">
        <v>0.76890941400000001</v>
      </c>
    </row>
    <row r="3089" spans="1:40" ht="15.75" customHeight="1">
      <c r="A3089" s="1" t="s">
        <v>20</v>
      </c>
      <c r="C3089" s="3">
        <v>481.3</v>
      </c>
      <c r="H3089" s="1">
        <v>3.4555199999999999</v>
      </c>
      <c r="AD3089" s="1">
        <v>0.81430899999999995</v>
      </c>
      <c r="AN3089" s="1">
        <v>0.75596656200000001</v>
      </c>
    </row>
    <row r="3090" spans="1:40" ht="15.75" customHeight="1">
      <c r="A3090" s="1" t="s">
        <v>20</v>
      </c>
      <c r="C3090" s="3">
        <v>481.3</v>
      </c>
      <c r="H3090" s="1">
        <v>3.4978199999999999</v>
      </c>
      <c r="AD3090" s="1">
        <v>0.87258199999999997</v>
      </c>
      <c r="AN3090" s="1">
        <v>0.81528847599999998</v>
      </c>
    </row>
    <row r="3091" spans="1:40" ht="15.75" customHeight="1">
      <c r="A3091" s="1" t="s">
        <v>20</v>
      </c>
      <c r="C3091" s="3">
        <v>481.3</v>
      </c>
      <c r="H3091" s="1">
        <v>3.6102300000000001</v>
      </c>
      <c r="AD3091" s="1">
        <v>0.90012999999999999</v>
      </c>
      <c r="AN3091" s="1">
        <v>0.84333234000000001</v>
      </c>
    </row>
    <row r="3092" spans="1:40" ht="15.75" customHeight="1">
      <c r="A3092" s="1" t="s">
        <v>20</v>
      </c>
      <c r="C3092" s="3">
        <v>481.3</v>
      </c>
      <c r="H3092" s="1">
        <v>5.3937900000000001</v>
      </c>
      <c r="AD3092" s="1">
        <v>1.26884</v>
      </c>
      <c r="AN3092" s="1">
        <v>1.21867912</v>
      </c>
    </row>
    <row r="3093" spans="1:40" ht="15.75" customHeight="1">
      <c r="A3093" s="1" t="s">
        <v>20</v>
      </c>
      <c r="C3093" s="3">
        <v>482</v>
      </c>
      <c r="H3093" s="1">
        <v>3.1761300000000001</v>
      </c>
      <c r="AJ3093" s="1">
        <v>0.772617</v>
      </c>
    </row>
    <row r="3094" spans="1:40" ht="15.75" customHeight="1">
      <c r="A3094" s="1" t="s">
        <v>20</v>
      </c>
      <c r="C3094" s="3">
        <v>482</v>
      </c>
      <c r="H3094" s="1">
        <v>4.0373000000000001</v>
      </c>
      <c r="AJ3094" s="1">
        <v>0.86119800000000002</v>
      </c>
    </row>
    <row r="3095" spans="1:40" ht="15.75" customHeight="1">
      <c r="A3095" s="1" t="s">
        <v>20</v>
      </c>
      <c r="C3095" s="3">
        <v>482</v>
      </c>
      <c r="H3095" s="1">
        <v>5.1442899999999998</v>
      </c>
      <c r="AJ3095" s="1">
        <v>1.0921400000000001</v>
      </c>
    </row>
    <row r="3096" spans="1:40" ht="15.75" customHeight="1">
      <c r="A3096" s="1" t="s">
        <v>20</v>
      </c>
      <c r="C3096" s="3">
        <v>482</v>
      </c>
      <c r="H3096" s="1">
        <v>6.1289499999999997</v>
      </c>
      <c r="AJ3096" s="1">
        <v>1.2273000000000001</v>
      </c>
    </row>
    <row r="3097" spans="1:40" ht="15.75" customHeight="1">
      <c r="A3097" s="1" t="s">
        <v>20</v>
      </c>
      <c r="C3097" s="3">
        <v>482</v>
      </c>
      <c r="H3097" s="1">
        <v>7.13469</v>
      </c>
      <c r="AJ3097" s="1">
        <v>1.2369600000000001</v>
      </c>
    </row>
    <row r="3098" spans="1:40" ht="15.75" customHeight="1">
      <c r="A3098" s="1" t="s">
        <v>20</v>
      </c>
      <c r="C3098" s="3">
        <v>483</v>
      </c>
      <c r="H3098" s="1">
        <v>1.0068600000000001</v>
      </c>
      <c r="V3098" s="1">
        <v>0.30429200000000001</v>
      </c>
      <c r="AN3098" s="1">
        <v>0.18918137772190594</v>
      </c>
    </row>
    <row r="3099" spans="1:40" ht="15.75" customHeight="1">
      <c r="A3099" s="1" t="s">
        <v>20</v>
      </c>
      <c r="C3099" s="3">
        <v>483</v>
      </c>
      <c r="H3099" s="1">
        <v>2.0032000000000001</v>
      </c>
      <c r="V3099" s="1">
        <v>0.562033</v>
      </c>
      <c r="AN3099" s="1">
        <v>0.34942153347829041</v>
      </c>
    </row>
    <row r="3100" spans="1:40" ht="15.75" customHeight="1">
      <c r="A3100" s="1" t="s">
        <v>20</v>
      </c>
      <c r="C3100" s="3">
        <v>483</v>
      </c>
      <c r="H3100" s="1">
        <v>4.0493499999999996</v>
      </c>
      <c r="V3100" s="1">
        <v>1.04257</v>
      </c>
      <c r="AN3100" s="1">
        <v>0.64817618922458509</v>
      </c>
    </row>
    <row r="3101" spans="1:40" ht="15.75" customHeight="1">
      <c r="A3101" s="1" t="s">
        <v>20</v>
      </c>
      <c r="C3101" s="3">
        <v>483</v>
      </c>
      <c r="H3101" s="1">
        <v>7.9925499999999996</v>
      </c>
      <c r="V3101" s="1">
        <v>1.7327900000000001</v>
      </c>
      <c r="AN3101" s="1">
        <v>1.0772928617996573</v>
      </c>
    </row>
    <row r="3102" spans="1:40" ht="15.75" customHeight="1">
      <c r="A3102" s="1" t="s">
        <v>20</v>
      </c>
      <c r="C3102" s="3">
        <v>483</v>
      </c>
      <c r="H3102" s="1">
        <v>10.1058</v>
      </c>
      <c r="V3102" s="1">
        <v>1.9861599999999999</v>
      </c>
      <c r="AN3102" s="1">
        <v>1.2348155231689977</v>
      </c>
    </row>
    <row r="3103" spans="1:40" ht="15.75" customHeight="1">
      <c r="A3103" s="1" t="s">
        <v>20</v>
      </c>
      <c r="C3103" s="3">
        <v>483.2</v>
      </c>
      <c r="H3103" s="1">
        <v>3.7249500000000002</v>
      </c>
      <c r="AD3103" s="1">
        <v>1.03383</v>
      </c>
      <c r="AN3103" s="1">
        <v>0.97943894000000009</v>
      </c>
    </row>
    <row r="3104" spans="1:40" ht="15.75" customHeight="1">
      <c r="A3104" s="1" t="s">
        <v>20</v>
      </c>
      <c r="C3104" s="3">
        <v>483.2</v>
      </c>
      <c r="H3104" s="1">
        <v>3.9381900000000001</v>
      </c>
      <c r="AD3104" s="1">
        <v>0.89840600000000004</v>
      </c>
      <c r="AN3104" s="1">
        <v>0.84157730800000008</v>
      </c>
    </row>
    <row r="3105" spans="1:40" ht="15.75" customHeight="1">
      <c r="A3105" s="1" t="s">
        <v>20</v>
      </c>
      <c r="C3105" s="3">
        <v>483.2</v>
      </c>
      <c r="H3105" s="1">
        <v>5.4131400000000003</v>
      </c>
      <c r="AD3105" s="1">
        <v>1.3003100000000001</v>
      </c>
      <c r="AN3105" s="1">
        <v>1.25071558</v>
      </c>
    </row>
    <row r="3106" spans="1:40" ht="15.75" customHeight="1">
      <c r="A3106" s="1" t="s">
        <v>20</v>
      </c>
      <c r="C3106" s="3">
        <v>483.2</v>
      </c>
      <c r="H3106" s="1">
        <v>5.8612099999999998</v>
      </c>
      <c r="AD3106" s="1">
        <v>0.93335400000000002</v>
      </c>
      <c r="AN3106" s="1">
        <v>0.87715437200000013</v>
      </c>
    </row>
    <row r="3107" spans="1:40" ht="15.75" customHeight="1">
      <c r="A3107" s="1" t="s">
        <v>20</v>
      </c>
      <c r="C3107" s="3">
        <v>483.2</v>
      </c>
      <c r="H3107" s="1">
        <v>6.7632500000000002</v>
      </c>
      <c r="AD3107" s="1">
        <v>1.47505</v>
      </c>
      <c r="AN3107" s="1">
        <v>1.4286009</v>
      </c>
    </row>
    <row r="3108" spans="1:40" ht="15.75" customHeight="1">
      <c r="A3108" s="1" t="s">
        <v>20</v>
      </c>
      <c r="C3108" s="3">
        <v>483.2</v>
      </c>
      <c r="H3108" s="1">
        <v>8.8279099999999993</v>
      </c>
      <c r="AD3108" s="1">
        <v>1.7284200000000001</v>
      </c>
      <c r="AN3108" s="1">
        <v>1.6865315600000002</v>
      </c>
    </row>
    <row r="3109" spans="1:40" ht="15.75" customHeight="1">
      <c r="A3109" s="1" t="s">
        <v>20</v>
      </c>
      <c r="C3109" s="3">
        <v>483.2</v>
      </c>
      <c r="H3109" s="1">
        <v>8.8983899999999991</v>
      </c>
      <c r="AD3109" s="1">
        <v>2.2919499999999999</v>
      </c>
      <c r="AN3109" s="1">
        <v>2.2602050999999999</v>
      </c>
    </row>
    <row r="3110" spans="1:40" ht="15.75" customHeight="1">
      <c r="A3110" s="1" t="s">
        <v>20</v>
      </c>
      <c r="C3110" s="3">
        <v>483.2</v>
      </c>
      <c r="H3110" s="1">
        <v>11.073700000000001</v>
      </c>
      <c r="AD3110" s="1">
        <v>2.3487499999999999</v>
      </c>
      <c r="AN3110" s="1">
        <v>2.3180274999999999</v>
      </c>
    </row>
    <row r="3111" spans="1:40" ht="15.75" customHeight="1">
      <c r="A3111" s="1" t="s">
        <v>20</v>
      </c>
      <c r="C3111" s="3">
        <v>483.2</v>
      </c>
      <c r="H3111" s="1">
        <v>25.932700000000001</v>
      </c>
      <c r="AD3111" s="1">
        <v>3.49329</v>
      </c>
      <c r="AN3111" s="1">
        <v>3.4831692200000002</v>
      </c>
    </row>
    <row r="3112" spans="1:40" ht="15.75" customHeight="1">
      <c r="A3112" s="1" t="s">
        <v>20</v>
      </c>
      <c r="C3112" s="3">
        <v>483.2</v>
      </c>
      <c r="H3112" s="1">
        <v>5.7458299999999998</v>
      </c>
      <c r="AD3112" s="1">
        <v>1.31778</v>
      </c>
      <c r="AN3112" s="1">
        <v>1.2685000399999999</v>
      </c>
    </row>
    <row r="3113" spans="1:40" ht="15.75" customHeight="1">
      <c r="A3113" s="1" t="s">
        <v>20</v>
      </c>
      <c r="C3113" s="3">
        <v>483.2</v>
      </c>
      <c r="H3113" s="1">
        <v>7.0376000000000003</v>
      </c>
      <c r="AD3113" s="1">
        <v>1.6497900000000001</v>
      </c>
      <c r="AN3113" s="1">
        <v>1.6064862200000001</v>
      </c>
    </row>
    <row r="3114" spans="1:40" ht="15.75" customHeight="1">
      <c r="A3114" s="1" t="s">
        <v>20</v>
      </c>
      <c r="C3114" s="3">
        <v>483.2</v>
      </c>
      <c r="H3114" s="1">
        <v>8.1530400000000007</v>
      </c>
      <c r="AD3114" s="1">
        <v>2.3006899999999999</v>
      </c>
      <c r="AN3114" s="1">
        <v>2.2691024199999998</v>
      </c>
    </row>
    <row r="3115" spans="1:40" ht="15.75" customHeight="1">
      <c r="A3115" s="1" t="s">
        <v>20</v>
      </c>
      <c r="C3115" s="3">
        <v>483.2</v>
      </c>
      <c r="H3115" s="1">
        <v>8.21814</v>
      </c>
      <c r="AD3115" s="1">
        <v>1.6279399999999999</v>
      </c>
      <c r="AN3115" s="1">
        <v>1.5842429200000001</v>
      </c>
    </row>
    <row r="3116" spans="1:40" ht="15.75" customHeight="1">
      <c r="A3116" s="1" t="s">
        <v>20</v>
      </c>
      <c r="C3116" s="3">
        <v>483.2</v>
      </c>
      <c r="H3116" s="1">
        <v>15.342499999999999</v>
      </c>
      <c r="AD3116" s="1">
        <v>3.33602</v>
      </c>
      <c r="AN3116" s="1">
        <v>3.3230683600000002</v>
      </c>
    </row>
    <row r="3117" spans="1:40" ht="15.75" customHeight="1">
      <c r="A3117" s="1" t="s">
        <v>20</v>
      </c>
      <c r="C3117" s="3">
        <v>483.2</v>
      </c>
      <c r="H3117" s="1">
        <v>17.081399999999999</v>
      </c>
      <c r="AD3117" s="1">
        <v>2.9603299999999999</v>
      </c>
      <c r="AN3117" s="1">
        <v>2.9406159399999998</v>
      </c>
    </row>
    <row r="3118" spans="1:40" ht="15.75" customHeight="1">
      <c r="A3118" s="1" t="s">
        <v>20</v>
      </c>
      <c r="C3118" s="3">
        <v>483.2</v>
      </c>
      <c r="H3118" s="1">
        <v>5.93154</v>
      </c>
      <c r="AD3118" s="1">
        <v>1.6541600000000001</v>
      </c>
      <c r="AN3118" s="1">
        <v>1.6109348800000001</v>
      </c>
    </row>
    <row r="3119" spans="1:40" ht="15.75" customHeight="1">
      <c r="A3119" s="1" t="s">
        <v>20</v>
      </c>
      <c r="C3119" s="3">
        <v>483.3</v>
      </c>
      <c r="H3119" s="1">
        <v>3.9538799999999998</v>
      </c>
      <c r="AJ3119" s="1">
        <v>1.10809</v>
      </c>
    </row>
    <row r="3120" spans="1:40" ht="15.75" customHeight="1">
      <c r="A3120" s="1" t="s">
        <v>20</v>
      </c>
      <c r="C3120" s="3">
        <v>483.3</v>
      </c>
      <c r="H3120" s="1">
        <v>5.2436499999999997</v>
      </c>
      <c r="AJ3120" s="1">
        <v>1.1430400000000001</v>
      </c>
    </row>
    <row r="3121" spans="1:41" ht="15.75" customHeight="1">
      <c r="A3121" s="1" t="s">
        <v>20</v>
      </c>
      <c r="C3121" s="3">
        <v>483.3</v>
      </c>
      <c r="H3121" s="1">
        <v>6.8990600000000004</v>
      </c>
      <c r="AJ3121" s="1">
        <v>1.78521</v>
      </c>
    </row>
    <row r="3122" spans="1:41" ht="15.75" customHeight="1">
      <c r="A3122" s="1" t="s">
        <v>20</v>
      </c>
      <c r="C3122" s="3">
        <v>483.3</v>
      </c>
      <c r="H3122" s="1">
        <v>7.5597700000000003</v>
      </c>
      <c r="AJ3122" s="1">
        <v>1.7240500000000001</v>
      </c>
    </row>
    <row r="3123" spans="1:41" ht="15.75" customHeight="1">
      <c r="A3123" s="1" t="s">
        <v>20</v>
      </c>
      <c r="C3123" s="3">
        <v>483.3</v>
      </c>
      <c r="H3123" s="1">
        <v>8.8630800000000001</v>
      </c>
      <c r="AJ3123" s="1">
        <v>1.8507400000000001</v>
      </c>
    </row>
    <row r="3124" spans="1:41" ht="15.75" customHeight="1">
      <c r="A3124" s="1" t="s">
        <v>20</v>
      </c>
      <c r="C3124" s="3">
        <v>484</v>
      </c>
      <c r="F3124" s="1">
        <v>63.77214399999999</v>
      </c>
      <c r="G3124" s="1">
        <v>200.96540800000002</v>
      </c>
      <c r="H3124" s="1">
        <v>3.1513039298161285</v>
      </c>
      <c r="I3124" s="1">
        <v>44.2149</v>
      </c>
      <c r="J3124" s="1">
        <v>23.366399999999999</v>
      </c>
      <c r="K3124" s="1">
        <v>20.848500000000001</v>
      </c>
      <c r="L3124" s="1">
        <v>47.1935</v>
      </c>
      <c r="M3124" s="1">
        <v>1.1428687915197699</v>
      </c>
      <c r="AD3124" s="1">
        <v>0.81552697993029688</v>
      </c>
      <c r="AE3124" s="1">
        <v>52.007903999999996</v>
      </c>
      <c r="AJ3124" s="1">
        <v>0.73801901814685733</v>
      </c>
      <c r="AK3124" s="1">
        <v>47.065055099999995</v>
      </c>
      <c r="AN3124" s="1">
        <v>0.72571981685679032</v>
      </c>
      <c r="AO3124" s="1">
        <v>46.280708664244855</v>
      </c>
    </row>
    <row r="3125" spans="1:41" ht="15.75" customHeight="1">
      <c r="A3125" s="1" t="s">
        <v>20</v>
      </c>
      <c r="C3125" s="3">
        <v>484</v>
      </c>
      <c r="F3125" s="1">
        <v>58.094077999999996</v>
      </c>
      <c r="G3125" s="1">
        <v>276.31306599999999</v>
      </c>
      <c r="H3125" s="1">
        <v>4.7563034910374169</v>
      </c>
      <c r="I3125" s="1">
        <v>35.104260624090202</v>
      </c>
      <c r="J3125" s="1">
        <v>18.988872783087601</v>
      </c>
      <c r="K3125" s="1">
        <v>16.115387841002601</v>
      </c>
      <c r="L3125" s="1">
        <v>35.4071</v>
      </c>
      <c r="M3125" s="1">
        <v>1.0187919384192099</v>
      </c>
      <c r="AD3125" s="1">
        <v>0.73859847298032688</v>
      </c>
      <c r="AE3125" s="1">
        <v>42.908197299999998</v>
      </c>
      <c r="AJ3125" s="1">
        <v>0.7746219554426873</v>
      </c>
      <c r="AK3125" s="1">
        <v>45.000948299999997</v>
      </c>
      <c r="AN3125" s="1">
        <v>0.79221183777925464</v>
      </c>
      <c r="AO3125" s="1">
        <v>46.022816296471362</v>
      </c>
    </row>
    <row r="3126" spans="1:41" ht="15.75" customHeight="1">
      <c r="A3126" s="1" t="s">
        <v>20</v>
      </c>
      <c r="C3126" s="3">
        <v>484</v>
      </c>
      <c r="F3126" s="1">
        <v>56.321777999999995</v>
      </c>
      <c r="G3126" s="1">
        <v>207.01996800000001</v>
      </c>
      <c r="H3126" s="1">
        <v>3.6756646425473289</v>
      </c>
      <c r="I3126" s="1">
        <v>31.9035644534464</v>
      </c>
      <c r="J3126" s="1">
        <v>17.450985701626699</v>
      </c>
      <c r="K3126" s="1">
        <v>14.452578751819701</v>
      </c>
      <c r="L3126" s="1">
        <v>29.864100000000001</v>
      </c>
      <c r="M3126" s="1">
        <v>0.85888577474870098</v>
      </c>
      <c r="AD3126" s="1">
        <v>0.527641135547958</v>
      </c>
      <c r="AE3126" s="1">
        <v>29.717686899999997</v>
      </c>
      <c r="AN3126" s="1">
        <v>0.46413867598782121</v>
      </c>
      <c r="AO3126" s="1">
        <v>26.141115470199995</v>
      </c>
    </row>
    <row r="3127" spans="1:41" ht="15.75" customHeight="1">
      <c r="A3127" s="1" t="s">
        <v>20</v>
      </c>
      <c r="C3127" s="3">
        <v>484</v>
      </c>
      <c r="F3127" s="1">
        <v>54.544209000000002</v>
      </c>
      <c r="G3127" s="1">
        <v>162.817848</v>
      </c>
      <c r="H3127" s="1">
        <v>2.9850620438917721</v>
      </c>
      <c r="I3127" s="1">
        <v>29.523499999999999</v>
      </c>
      <c r="J3127" s="1">
        <v>16.307400000000001</v>
      </c>
      <c r="K3127" s="1">
        <v>13.216100000000001</v>
      </c>
      <c r="L3127" s="1">
        <v>25.056799999999999</v>
      </c>
      <c r="M3127" s="1">
        <v>0.66202586239510897</v>
      </c>
      <c r="AD3127" s="1">
        <v>0.8188107595436942</v>
      </c>
      <c r="AE3127" s="1">
        <v>44.661385199999998</v>
      </c>
      <c r="AJ3127" s="1">
        <v>0.74017616425604404</v>
      </c>
      <c r="AK3127" s="1">
        <v>40.372323399999999</v>
      </c>
      <c r="AN3127" s="1">
        <v>0.77581758740496498</v>
      </c>
      <c r="AO3127" s="1">
        <v>42.31635663329218</v>
      </c>
    </row>
    <row r="3128" spans="1:41" ht="15.75" customHeight="1">
      <c r="A3128" s="1" t="s">
        <v>20</v>
      </c>
      <c r="C3128" s="3">
        <v>484</v>
      </c>
      <c r="F3128" s="1">
        <v>53.478434</v>
      </c>
      <c r="G3128" s="1">
        <v>187.625258</v>
      </c>
      <c r="H3128" s="1">
        <v>3.508428425559357</v>
      </c>
      <c r="I3128" s="1">
        <v>30.820738640501698</v>
      </c>
      <c r="J3128" s="1">
        <v>16.966059734304402</v>
      </c>
      <c r="K3128" s="1">
        <v>13.8546789061973</v>
      </c>
      <c r="L3128" s="1">
        <v>26.6330699979769</v>
      </c>
      <c r="M3128" s="1">
        <v>0.69774336374900803</v>
      </c>
      <c r="AD3128" s="1">
        <v>1.1582770542607885</v>
      </c>
      <c r="AE3128" s="1">
        <v>61.942843000000003</v>
      </c>
      <c r="AJ3128" s="1">
        <v>1.1986994607957293</v>
      </c>
      <c r="AK3128" s="1">
        <v>64.104569999999995</v>
      </c>
      <c r="AN3128" s="1">
        <v>1.2495958774343239</v>
      </c>
      <c r="AO3128" s="1">
        <v>66.826430658043577</v>
      </c>
    </row>
    <row r="3129" spans="1:41" ht="15.75" customHeight="1">
      <c r="A3129" s="1" t="s">
        <v>20</v>
      </c>
      <c r="C3129" s="3">
        <v>484</v>
      </c>
      <c r="F3129" s="1">
        <v>49.927606999999995</v>
      </c>
      <c r="G3129" s="1">
        <v>172.12338099999999</v>
      </c>
      <c r="H3129" s="1">
        <v>3.4474590580718201</v>
      </c>
      <c r="I3129" s="1">
        <v>35.576599999999999</v>
      </c>
      <c r="J3129" s="1">
        <v>19.380800000000001</v>
      </c>
      <c r="K3129" s="1">
        <v>16.195799999999998</v>
      </c>
      <c r="L3129" s="1">
        <v>32.411900000000003</v>
      </c>
      <c r="M3129" s="1">
        <v>0.80459748823769195</v>
      </c>
      <c r="AD3129" s="1">
        <v>1.0399969299550047</v>
      </c>
      <c r="AE3129" s="1">
        <v>51.924557999999998</v>
      </c>
      <c r="AN3129" s="1">
        <v>0.98571687469419478</v>
      </c>
      <c r="AO3129" s="1">
        <v>49.214484732999999</v>
      </c>
    </row>
    <row r="3130" spans="1:41" ht="15.75" customHeight="1">
      <c r="A3130" s="1" t="s">
        <v>20</v>
      </c>
      <c r="C3130" s="3">
        <v>484</v>
      </c>
      <c r="F3130" s="1">
        <v>48.510725000000001</v>
      </c>
      <c r="G3130" s="1">
        <v>166.46399599999998</v>
      </c>
      <c r="H3130" s="1">
        <v>3.4314885213527524</v>
      </c>
      <c r="AD3130" s="1">
        <v>0.65101160207356212</v>
      </c>
      <c r="AE3130" s="1">
        <v>31.581044800000001</v>
      </c>
      <c r="AJ3130" s="1">
        <v>0.92094001481115773</v>
      </c>
      <c r="AK3130" s="1">
        <v>44.6754678</v>
      </c>
    </row>
    <row r="3131" spans="1:41" ht="15.75" customHeight="1">
      <c r="A3131" s="1" t="s">
        <v>20</v>
      </c>
      <c r="C3131" s="3">
        <v>484.2</v>
      </c>
      <c r="F3131" s="1">
        <v>99.897365999999991</v>
      </c>
      <c r="G3131" s="1">
        <v>287.72140899999999</v>
      </c>
      <c r="H3131" s="1">
        <v>2.880170123804866</v>
      </c>
      <c r="L3131" s="1">
        <v>57.657185283630497</v>
      </c>
      <c r="AD3131" s="1">
        <v>0.90086020886676832</v>
      </c>
      <c r="AE3131" s="1">
        <v>89.993561999999997</v>
      </c>
      <c r="AN3131" s="1">
        <v>0.84407569262637017</v>
      </c>
      <c r="AO3131" s="1">
        <v>84.320938397999996</v>
      </c>
    </row>
    <row r="3132" spans="1:41" ht="15.75" customHeight="1">
      <c r="A3132" s="1" t="s">
        <v>20</v>
      </c>
      <c r="C3132" s="3">
        <v>484.2</v>
      </c>
      <c r="F3132" s="1">
        <v>98.427314999999993</v>
      </c>
      <c r="G3132" s="1">
        <v>268.32526199999995</v>
      </c>
      <c r="H3132" s="1">
        <v>2.7261259945981458</v>
      </c>
      <c r="L3132" s="1">
        <v>59.791800000000002</v>
      </c>
      <c r="AD3132" s="1">
        <v>0.76248874613718765</v>
      </c>
      <c r="AE3132" s="1">
        <v>75.049719999999994</v>
      </c>
      <c r="AN3132" s="1">
        <v>0.70321354356765697</v>
      </c>
      <c r="AO3132" s="1">
        <v>69.215420964999993</v>
      </c>
    </row>
    <row r="3133" spans="1:41" ht="15.75" customHeight="1">
      <c r="A3133" s="1" t="s">
        <v>20</v>
      </c>
      <c r="C3133" s="3">
        <v>484.2</v>
      </c>
      <c r="F3133" s="1">
        <v>86.900659000000005</v>
      </c>
      <c r="G3133" s="1">
        <v>277.46362399999998</v>
      </c>
      <c r="H3133" s="1">
        <v>3.1928828525914863</v>
      </c>
      <c r="I3133" s="1">
        <v>81.191010721649505</v>
      </c>
      <c r="J3133" s="1">
        <v>35.399076225907699</v>
      </c>
      <c r="K3133" s="1">
        <v>45.791934495741799</v>
      </c>
      <c r="L3133" s="1">
        <v>56.894523261707199</v>
      </c>
      <c r="M3133" s="1">
        <v>0.46941557006722301</v>
      </c>
      <c r="AD3133" s="1">
        <v>0.6638040800127879</v>
      </c>
      <c r="AE3133" s="1">
        <v>57.685011999999993</v>
      </c>
      <c r="AN3133" s="1">
        <v>0.60275255345301804</v>
      </c>
      <c r="AO3133" s="1">
        <v>52.379594108999996</v>
      </c>
    </row>
    <row r="3134" spans="1:41" ht="15.75" customHeight="1">
      <c r="A3134" s="1" t="s">
        <v>20</v>
      </c>
      <c r="C3134" s="3">
        <v>484.2</v>
      </c>
      <c r="F3134" s="1">
        <v>75.821388999999996</v>
      </c>
      <c r="G3134" s="1">
        <v>314.05730800000003</v>
      </c>
      <c r="H3134" s="1">
        <v>4.1420674580361485</v>
      </c>
      <c r="I3134" s="1">
        <v>89.691030664641602</v>
      </c>
      <c r="J3134" s="1">
        <v>39.539126397627797</v>
      </c>
      <c r="K3134" s="1">
        <v>50.151904267013798</v>
      </c>
      <c r="L3134" s="1">
        <v>53.965699999999998</v>
      </c>
      <c r="M3134" s="1">
        <v>0.28765754388036102</v>
      </c>
      <c r="AD3134" s="1">
        <v>0.73767933742284775</v>
      </c>
      <c r="AE3134" s="1">
        <v>55.931871999999998</v>
      </c>
      <c r="AN3134" s="1">
        <v>0.67795756549645914</v>
      </c>
      <c r="AO3134" s="1">
        <v>51.403684299000005</v>
      </c>
    </row>
    <row r="3135" spans="1:41" ht="15.75" customHeight="1">
      <c r="A3135" s="1" t="s">
        <v>20</v>
      </c>
      <c r="C3135" s="3">
        <v>484.3</v>
      </c>
      <c r="F3135" s="1">
        <v>103.53537099999998</v>
      </c>
      <c r="G3135" s="1">
        <v>305.89131599999996</v>
      </c>
      <c r="H3135" s="1">
        <v>2.9544619683644155</v>
      </c>
      <c r="L3135" s="1">
        <v>55.340600000000002</v>
      </c>
    </row>
    <row r="3136" spans="1:41" ht="15.75" customHeight="1">
      <c r="A3136" s="1" t="s">
        <v>20</v>
      </c>
      <c r="C3136" s="3">
        <v>484.3</v>
      </c>
      <c r="F3136" s="1">
        <v>69.697852999999995</v>
      </c>
      <c r="L3136" s="1">
        <v>57.407438132752297</v>
      </c>
      <c r="AJ3136" s="1">
        <v>0.91566728748445092</v>
      </c>
      <c r="AK3136" s="1">
        <v>63.820043999999996</v>
      </c>
    </row>
    <row r="3137" spans="1:41" ht="15.75" customHeight="1">
      <c r="A3137" s="1" t="s">
        <v>20</v>
      </c>
      <c r="C3137" s="3">
        <v>484.3</v>
      </c>
      <c r="F3137" s="1">
        <v>67.970579000000001</v>
      </c>
      <c r="G3137" s="1">
        <v>230.50054799999998</v>
      </c>
      <c r="H3137" s="1">
        <v>3.3911811756083465</v>
      </c>
      <c r="L3137" s="1">
        <v>53.547991267180699</v>
      </c>
    </row>
    <row r="3138" spans="1:41" ht="15.75" customHeight="1">
      <c r="A3138" s="1" t="s">
        <v>20</v>
      </c>
      <c r="C3138" s="3">
        <v>484.3</v>
      </c>
      <c r="F3138" s="1">
        <v>61.809202000000006</v>
      </c>
      <c r="G3138" s="1">
        <v>200.685193</v>
      </c>
      <c r="H3138" s="1">
        <v>3.2468497651854489</v>
      </c>
      <c r="L3138" s="1">
        <v>38.112400000000001</v>
      </c>
    </row>
    <row r="3139" spans="1:41" ht="15.75" customHeight="1">
      <c r="A3139" s="1" t="s">
        <v>20</v>
      </c>
      <c r="C3139" s="3">
        <v>484.3</v>
      </c>
      <c r="F3139" s="1">
        <v>60.575297999999989</v>
      </c>
      <c r="G3139" s="1">
        <v>221.01203699999999</v>
      </c>
      <c r="H3139" s="1">
        <v>3.6485505527352089</v>
      </c>
      <c r="L3139" s="1">
        <v>32.254800000000003</v>
      </c>
    </row>
    <row r="3140" spans="1:41" ht="15.75" customHeight="1">
      <c r="A3140" s="1" t="s">
        <v>20</v>
      </c>
      <c r="C3140" s="3">
        <v>484.3</v>
      </c>
      <c r="F3140" s="1">
        <v>57.622262999999997</v>
      </c>
      <c r="G3140" s="1">
        <v>275.42308400000002</v>
      </c>
      <c r="H3140" s="1">
        <v>4.7798033201160459</v>
      </c>
      <c r="L3140" s="1">
        <v>30.8710347972298</v>
      </c>
    </row>
    <row r="3141" spans="1:41" ht="15.75" customHeight="1">
      <c r="A3141" s="1" t="s">
        <v>20</v>
      </c>
      <c r="C3141" s="3">
        <v>484.3</v>
      </c>
      <c r="F3141" s="1">
        <v>52.448583999999997</v>
      </c>
      <c r="G3141" s="1">
        <v>173.00042999999999</v>
      </c>
      <c r="H3141" s="1">
        <v>3.2984766566815225</v>
      </c>
      <c r="L3141" s="1">
        <v>28.648099999999999</v>
      </c>
    </row>
    <row r="3142" spans="1:41" ht="15.75" customHeight="1">
      <c r="A3142" s="1" t="s">
        <v>20</v>
      </c>
      <c r="C3142" s="3">
        <v>484.3</v>
      </c>
      <c r="F3142" s="1">
        <v>51.212764</v>
      </c>
      <c r="G3142" s="1">
        <v>134.767608</v>
      </c>
      <c r="H3142" s="1">
        <v>2.631523813086909</v>
      </c>
      <c r="L3142" s="1">
        <v>29.971499999999999</v>
      </c>
    </row>
    <row r="3143" spans="1:41" ht="15.75" customHeight="1">
      <c r="A3143" s="1" t="s">
        <v>20</v>
      </c>
      <c r="C3143" s="3">
        <v>484.3</v>
      </c>
      <c r="F3143" s="1">
        <v>44.061868799999999</v>
      </c>
    </row>
    <row r="3144" spans="1:41" ht="15.75" customHeight="1">
      <c r="A3144" s="1" t="s">
        <v>20</v>
      </c>
      <c r="C3144" s="3">
        <v>484.3</v>
      </c>
      <c r="F3144" s="1">
        <v>28.5175524</v>
      </c>
    </row>
    <row r="3145" spans="1:41" ht="15.75" customHeight="1">
      <c r="A3145" s="1" t="s">
        <v>20</v>
      </c>
      <c r="C3145" s="3">
        <v>485</v>
      </c>
      <c r="F3145" s="1">
        <v>19.8188645</v>
      </c>
      <c r="G3145" s="1">
        <v>215.07866399999997</v>
      </c>
      <c r="H3145" s="1">
        <v>10.852219308527994</v>
      </c>
      <c r="L3145" s="1">
        <v>33.14</v>
      </c>
      <c r="S3145" s="1">
        <v>413.755</v>
      </c>
      <c r="AD3145" s="1">
        <v>2.6534060011359379</v>
      </c>
      <c r="AE3145" s="1">
        <v>52.587493999999992</v>
      </c>
      <c r="AF3145" s="1">
        <v>0.12709814745441142</v>
      </c>
      <c r="AJ3145" s="1">
        <v>3.7166680765187126</v>
      </c>
      <c r="AK3145" s="1">
        <v>73.660140999999996</v>
      </c>
      <c r="AL3145" s="1">
        <v>0.17802840086524632</v>
      </c>
      <c r="AM3145" s="1">
        <v>0.17802840086524632</v>
      </c>
    </row>
    <row r="3146" spans="1:41" ht="15.75" customHeight="1">
      <c r="A3146" s="1" t="s">
        <v>20</v>
      </c>
      <c r="C3146" s="3">
        <v>485</v>
      </c>
      <c r="F3146" s="1">
        <v>18.424160199999999</v>
      </c>
      <c r="G3146" s="1">
        <v>152.31673099999998</v>
      </c>
      <c r="H3146" s="1">
        <v>8.267227887000244</v>
      </c>
      <c r="L3146" s="1">
        <v>33.705399999999997</v>
      </c>
      <c r="AD3146" s="1">
        <v>2.5770126716549067</v>
      </c>
      <c r="AE3146" s="1">
        <v>47.479294299999999</v>
      </c>
      <c r="AN3146" s="1">
        <v>2.5503988997446951</v>
      </c>
      <c r="AO3146" s="1">
        <v>46.988957902800003</v>
      </c>
    </row>
    <row r="3147" spans="1:41" ht="15.75" customHeight="1">
      <c r="A3147" s="1" t="s">
        <v>20</v>
      </c>
      <c r="C3147" s="3">
        <v>485</v>
      </c>
      <c r="F3147" s="1">
        <v>17.029455899999999</v>
      </c>
      <c r="G3147" s="1">
        <v>151.61930699999999</v>
      </c>
      <c r="H3147" s="1">
        <v>8.9033559199034649</v>
      </c>
      <c r="L3147" s="1">
        <v>32.9925</v>
      </c>
      <c r="S3147" s="1">
        <v>355.52100000000002</v>
      </c>
      <c r="AD3147" s="1">
        <v>1.9479468160811877</v>
      </c>
      <c r="AE3147" s="1">
        <v>33.172474399999999</v>
      </c>
      <c r="AF3147" s="1">
        <v>9.3306652490288897E-2</v>
      </c>
      <c r="AJ3147" s="1">
        <v>3.1559879725810851</v>
      </c>
      <c r="AK3147" s="1">
        <v>53.744757999999997</v>
      </c>
      <c r="AL3147" s="1">
        <v>0.15117182388663397</v>
      </c>
      <c r="AM3147" s="1">
        <v>0.15117182388663397</v>
      </c>
    </row>
    <row r="3148" spans="1:41" ht="15.75" customHeight="1">
      <c r="A3148" s="1" t="s">
        <v>20</v>
      </c>
      <c r="C3148" s="3">
        <v>485</v>
      </c>
      <c r="F3148" s="1">
        <v>14.2399994</v>
      </c>
      <c r="G3148" s="1">
        <v>189.973795</v>
      </c>
      <c r="H3148" s="1">
        <v>13.340856952564199</v>
      </c>
      <c r="L3148" s="1">
        <v>37.582599999999999</v>
      </c>
      <c r="S3148" s="1">
        <v>297.28600000000006</v>
      </c>
      <c r="AD3148" s="1">
        <v>3.720054089328122</v>
      </c>
      <c r="AE3148" s="1">
        <v>52.973568</v>
      </c>
      <c r="AF3148" s="1">
        <v>0.178190590878817</v>
      </c>
      <c r="AJ3148" s="1">
        <v>4.1851954010616037</v>
      </c>
      <c r="AK3148" s="1">
        <v>59.597180000000002</v>
      </c>
      <c r="AL3148" s="1">
        <v>0.2004708597108508</v>
      </c>
      <c r="AM3148" s="1">
        <v>0.2004708597108508</v>
      </c>
    </row>
    <row r="3149" spans="1:41" ht="15.75" customHeight="1">
      <c r="A3149" s="1" t="s">
        <v>20</v>
      </c>
      <c r="C3149" s="3">
        <v>485</v>
      </c>
      <c r="F3149" s="1">
        <v>12.147966899999998</v>
      </c>
      <c r="G3149" s="1">
        <v>156.152084</v>
      </c>
      <c r="H3149" s="1">
        <v>12.854174306319521</v>
      </c>
      <c r="L3149" s="1">
        <v>32.516599999999997</v>
      </c>
      <c r="S3149" s="1">
        <v>253.61099999999996</v>
      </c>
      <c r="AD3149" s="1">
        <v>2.5622823931138634</v>
      </c>
      <c r="AE3149" s="1">
        <v>31.126521699999998</v>
      </c>
      <c r="AF3149" s="1">
        <v>0.12273332663015407</v>
      </c>
      <c r="AJ3149" s="1">
        <v>4.3019427390767753</v>
      </c>
      <c r="AK3149" s="1">
        <v>52.259857999999994</v>
      </c>
      <c r="AL3149" s="1">
        <v>0.20606305720177753</v>
      </c>
      <c r="AM3149" s="1">
        <v>0.20606305720177753</v>
      </c>
    </row>
    <row r="3150" spans="1:41" ht="15.75" customHeight="1">
      <c r="A3150" s="1" t="s">
        <v>20</v>
      </c>
      <c r="C3150" s="3">
        <v>485</v>
      </c>
      <c r="F3150" s="1">
        <v>9.7071744999999989</v>
      </c>
      <c r="G3150" s="1">
        <v>180.21081699999999</v>
      </c>
      <c r="H3150" s="1">
        <v>18.564703560237842</v>
      </c>
      <c r="L3150" s="1">
        <v>38.1875</v>
      </c>
      <c r="S3150" s="1">
        <v>202.655</v>
      </c>
      <c r="AD3150" s="1">
        <v>3.4315955688238629</v>
      </c>
      <c r="AE3150" s="1">
        <v>33.311096999999997</v>
      </c>
      <c r="AF3150" s="1">
        <v>0.16437342774666303</v>
      </c>
      <c r="AJ3150" s="1">
        <v>3.583972761589894</v>
      </c>
      <c r="AK3150" s="1">
        <v>34.790248999999996</v>
      </c>
      <c r="AL3150" s="1">
        <v>0.1716722952801559</v>
      </c>
      <c r="AM3150" s="1">
        <v>0.1716722952801559</v>
      </c>
    </row>
    <row r="3151" spans="1:41" ht="15.75" customHeight="1">
      <c r="A3151" s="1" t="s">
        <v>20</v>
      </c>
      <c r="C3151" s="3">
        <v>485</v>
      </c>
      <c r="F3151" s="1">
        <v>7.6151419999999996</v>
      </c>
      <c r="G3151" s="1">
        <v>224.49292999999997</v>
      </c>
      <c r="H3151" s="1">
        <v>29.47980878097874</v>
      </c>
      <c r="L3151" s="1">
        <v>42.580100000000002</v>
      </c>
      <c r="S3151" s="1">
        <v>158.97999999999999</v>
      </c>
      <c r="AD3151" s="1">
        <v>5.3585105044659702</v>
      </c>
      <c r="AE3151" s="1">
        <v>40.8058184</v>
      </c>
      <c r="AF3151" s="1">
        <v>0.25667265316392002</v>
      </c>
      <c r="AJ3151" s="1">
        <v>5.5779469115612033</v>
      </c>
      <c r="AK3151" s="1">
        <v>42.476857799999998</v>
      </c>
      <c r="AL3151" s="1">
        <v>0.26718365706378161</v>
      </c>
      <c r="AM3151" s="1">
        <v>0.26718365706378161</v>
      </c>
    </row>
    <row r="3152" spans="1:41" ht="15.75" customHeight="1">
      <c r="A3152" s="1" t="s">
        <v>20</v>
      </c>
      <c r="C3152" s="3">
        <v>485.2</v>
      </c>
      <c r="F3152" s="1">
        <v>5.1743975000000004</v>
      </c>
      <c r="G3152" s="1">
        <v>161.73099699999997</v>
      </c>
      <c r="H3152" s="1">
        <f>G3152/F3152</f>
        <v>31.256005554269837</v>
      </c>
      <c r="L3152" s="1">
        <v>35.516199999999998</v>
      </c>
      <c r="S3152" s="1">
        <v>108.02499999999999</v>
      </c>
      <c r="AJ3152" s="1">
        <v>8.4791390881740334</v>
      </c>
      <c r="AK3152" s="1">
        <v>43.874436099999997</v>
      </c>
      <c r="AL3152" s="1">
        <v>0.4061507623235362</v>
      </c>
      <c r="AM3152" s="1">
        <v>0.4061507623235362</v>
      </c>
    </row>
    <row r="3153" spans="1:40" ht="15.75" customHeight="1">
      <c r="A3153" s="1" t="s">
        <v>20</v>
      </c>
      <c r="C3153" s="3">
        <v>491</v>
      </c>
      <c r="H3153" s="1">
        <v>2.99329</v>
      </c>
      <c r="T3153" s="1">
        <v>0.62122699999999997</v>
      </c>
    </row>
    <row r="3154" spans="1:40" ht="15.75" customHeight="1">
      <c r="A3154" s="1" t="s">
        <v>20</v>
      </c>
      <c r="C3154" s="3">
        <v>491</v>
      </c>
      <c r="H3154" s="1">
        <v>6.1195300000000001</v>
      </c>
      <c r="T3154" s="1">
        <v>0.91167200000000004</v>
      </c>
    </row>
    <row r="3155" spans="1:40" ht="15.75" customHeight="1">
      <c r="A3155" s="1" t="s">
        <v>20</v>
      </c>
      <c r="C3155" s="3">
        <v>491</v>
      </c>
      <c r="H3155" s="1">
        <v>9.30518</v>
      </c>
      <c r="T3155" s="1">
        <v>1.2908299999999999</v>
      </c>
    </row>
    <row r="3156" spans="1:40" ht="15.75" customHeight="1">
      <c r="A3156" s="1" t="s">
        <v>20</v>
      </c>
      <c r="C3156" s="3">
        <v>491</v>
      </c>
      <c r="H3156" s="1">
        <v>12.276899999999999</v>
      </c>
      <c r="T3156" s="1">
        <v>1.78623</v>
      </c>
    </row>
    <row r="3157" spans="1:40" ht="15.75" customHeight="1">
      <c r="A3157" s="1" t="s">
        <v>20</v>
      </c>
      <c r="C3157" s="3">
        <v>491</v>
      </c>
      <c r="H3157" s="1">
        <v>18.136199999999999</v>
      </c>
      <c r="T3157" s="1">
        <v>2.1617000000000002</v>
      </c>
    </row>
    <row r="3158" spans="1:40" ht="15.75" customHeight="1">
      <c r="A3158" s="1" t="s">
        <v>20</v>
      </c>
      <c r="C3158" s="3">
        <v>491.2</v>
      </c>
      <c r="H3158" s="1">
        <v>2.9847000000000001</v>
      </c>
      <c r="T3158" s="1">
        <v>0.55025199999999996</v>
      </c>
    </row>
    <row r="3159" spans="1:40" ht="15.75" customHeight="1">
      <c r="A3159" s="1" t="s">
        <v>20</v>
      </c>
      <c r="C3159" s="3">
        <v>491.2</v>
      </c>
      <c r="H3159" s="1">
        <v>6.12216</v>
      </c>
      <c r="T3159" s="1">
        <v>0.82250400000000001</v>
      </c>
    </row>
    <row r="3160" spans="1:40" ht="15.75" customHeight="1">
      <c r="A3160" s="1" t="s">
        <v>20</v>
      </c>
      <c r="C3160" s="3">
        <v>491.2</v>
      </c>
      <c r="H3160" s="1">
        <v>9.2569199999999991</v>
      </c>
      <c r="T3160" s="1">
        <v>1.0360499999999999</v>
      </c>
    </row>
    <row r="3161" spans="1:40" ht="15.75" customHeight="1">
      <c r="A3161" s="1" t="s">
        <v>20</v>
      </c>
      <c r="C3161" s="3">
        <v>491.2</v>
      </c>
      <c r="H3161" s="1">
        <v>12.4499</v>
      </c>
      <c r="T3161" s="1">
        <v>1.5496799999999999</v>
      </c>
    </row>
    <row r="3162" spans="1:40" ht="15.75" customHeight="1">
      <c r="A3162" s="1" t="s">
        <v>20</v>
      </c>
      <c r="C3162" s="3">
        <v>491.2</v>
      </c>
      <c r="H3162" s="1">
        <v>18.2348</v>
      </c>
      <c r="T3162" s="1">
        <v>1.70313</v>
      </c>
    </row>
    <row r="3163" spans="1:40" ht="15.75" customHeight="1">
      <c r="A3163" s="1" t="s">
        <v>21</v>
      </c>
      <c r="C3163" s="3">
        <v>493</v>
      </c>
      <c r="I3163" s="1">
        <v>150</v>
      </c>
      <c r="J3163" s="1">
        <v>65</v>
      </c>
      <c r="K3163" s="1">
        <v>85</v>
      </c>
      <c r="L3163" s="1">
        <v>140</v>
      </c>
      <c r="M3163" s="1">
        <v>0.88235294117647056</v>
      </c>
      <c r="T3163" s="1">
        <v>0.7</v>
      </c>
      <c r="X3163" s="1">
        <v>0.41</v>
      </c>
      <c r="Z3163" s="1">
        <v>0.4</v>
      </c>
      <c r="AJ3163" s="1">
        <v>0.47</v>
      </c>
      <c r="AN3163" s="1">
        <v>0.334017118148693</v>
      </c>
    </row>
    <row r="3164" spans="1:40" ht="15.75" customHeight="1">
      <c r="A3164" s="1" t="s">
        <v>7</v>
      </c>
      <c r="C3164" s="3">
        <v>493</v>
      </c>
      <c r="I3164" s="1">
        <v>85</v>
      </c>
      <c r="J3164" s="1">
        <v>38</v>
      </c>
      <c r="K3164" s="1">
        <v>47</v>
      </c>
      <c r="L3164" s="1">
        <v>90</v>
      </c>
      <c r="M3164" s="1">
        <v>1.1063829787234043</v>
      </c>
      <c r="T3164" s="1">
        <v>0.61</v>
      </c>
      <c r="X3164" s="1">
        <v>0.39</v>
      </c>
      <c r="Z3164" s="1">
        <v>0.45</v>
      </c>
      <c r="AJ3164" s="1">
        <v>0.4</v>
      </c>
      <c r="AN3164" s="1">
        <v>0.34090434588102758</v>
      </c>
    </row>
    <row r="3165" spans="1:40" ht="15.75" customHeight="1">
      <c r="A3165" s="1" t="s">
        <v>2</v>
      </c>
      <c r="C3165" s="3">
        <v>493</v>
      </c>
      <c r="I3165" s="1">
        <v>61</v>
      </c>
      <c r="J3165" s="1">
        <v>32</v>
      </c>
      <c r="K3165" s="1">
        <v>29</v>
      </c>
      <c r="L3165" s="1">
        <v>52</v>
      </c>
      <c r="M3165" s="1">
        <v>0.68965517241379315</v>
      </c>
      <c r="T3165" s="1">
        <v>0.4</v>
      </c>
      <c r="X3165" s="1">
        <v>0.3</v>
      </c>
      <c r="Z3165" s="1">
        <v>0.15</v>
      </c>
      <c r="AJ3165" s="1">
        <v>0.3</v>
      </c>
      <c r="AN3165" s="1">
        <v>0.2724432117089613</v>
      </c>
    </row>
    <row r="3166" spans="1:40" ht="15.75" customHeight="1">
      <c r="A3166" s="1" t="s">
        <v>2</v>
      </c>
      <c r="C3166" s="3">
        <v>493</v>
      </c>
      <c r="I3166" s="1">
        <v>42</v>
      </c>
      <c r="J3166" s="1">
        <v>26</v>
      </c>
      <c r="K3166" s="1">
        <v>16</v>
      </c>
      <c r="L3166" s="1">
        <v>35</v>
      </c>
      <c r="M3166" s="1">
        <v>0.5625</v>
      </c>
      <c r="T3166" s="1">
        <v>0.32</v>
      </c>
      <c r="X3166" s="1">
        <v>0.26</v>
      </c>
      <c r="Z3166" s="1">
        <v>0.09</v>
      </c>
      <c r="AJ3166" s="1">
        <v>0.2</v>
      </c>
      <c r="AN3166" s="1">
        <v>0.24380046187013865</v>
      </c>
    </row>
    <row r="3167" spans="1:40" ht="15.75" customHeight="1">
      <c r="A3167" s="1" t="s">
        <v>102</v>
      </c>
      <c r="C3167" s="3">
        <v>493</v>
      </c>
      <c r="I3167" s="1">
        <v>43</v>
      </c>
      <c r="J3167" s="1">
        <v>25</v>
      </c>
      <c r="K3167" s="1">
        <v>18</v>
      </c>
      <c r="L3167" s="1">
        <v>31</v>
      </c>
      <c r="M3167" s="1">
        <v>0.33333333333333331</v>
      </c>
      <c r="T3167" s="1">
        <v>0.31</v>
      </c>
      <c r="X3167" s="1">
        <v>0.19</v>
      </c>
      <c r="Z3167" s="1">
        <v>0.1</v>
      </c>
      <c r="AJ3167" s="1">
        <v>0.16</v>
      </c>
      <c r="AN3167" s="1">
        <v>0.17721590065740661</v>
      </c>
    </row>
    <row r="3168" spans="1:40" ht="15.75" customHeight="1">
      <c r="A3168" s="1" t="s">
        <v>2</v>
      </c>
      <c r="C3168" s="3">
        <v>493</v>
      </c>
      <c r="I3168" s="1">
        <v>33</v>
      </c>
      <c r="J3168" s="1">
        <v>22</v>
      </c>
      <c r="K3168" s="1">
        <v>11</v>
      </c>
      <c r="L3168" s="1">
        <v>30</v>
      </c>
      <c r="M3168" s="1">
        <v>0.72727272727272729</v>
      </c>
      <c r="T3168" s="1">
        <v>0.34</v>
      </c>
      <c r="X3168" s="1">
        <v>0.22</v>
      </c>
      <c r="Z3168" s="1">
        <v>0.09</v>
      </c>
      <c r="AJ3168" s="1">
        <v>0.21</v>
      </c>
      <c r="AN3168" s="1">
        <v>0.20926653713243673</v>
      </c>
    </row>
    <row r="3169" spans="1:41" ht="15.75" customHeight="1">
      <c r="A3169" s="1" t="s">
        <v>2</v>
      </c>
      <c r="C3169" s="3">
        <v>494</v>
      </c>
      <c r="D3169" s="1">
        <v>7.1</v>
      </c>
      <c r="L3169" s="1">
        <v>37.4</v>
      </c>
      <c r="U3169" s="1">
        <v>46.597499999999997</v>
      </c>
    </row>
    <row r="3170" spans="1:41" ht="15.75" customHeight="1">
      <c r="A3170" s="1" t="s">
        <v>2</v>
      </c>
      <c r="C3170" s="3">
        <v>494</v>
      </c>
      <c r="D3170" s="1">
        <v>7.1</v>
      </c>
      <c r="L3170" s="1">
        <v>34.799999999999997</v>
      </c>
      <c r="U3170" s="1">
        <v>55.916999999999994</v>
      </c>
    </row>
    <row r="3171" spans="1:41" ht="15.75" customHeight="1">
      <c r="A3171" s="1" t="s">
        <v>2</v>
      </c>
      <c r="C3171" s="3">
        <v>494</v>
      </c>
      <c r="D3171" s="1">
        <v>7.1</v>
      </c>
      <c r="L3171" s="1">
        <v>37.299999999999997</v>
      </c>
      <c r="U3171" s="1">
        <v>73.084499999999991</v>
      </c>
    </row>
    <row r="3172" spans="1:41" ht="15.75" customHeight="1">
      <c r="A3172" s="1" t="s">
        <v>2</v>
      </c>
      <c r="C3172" s="3">
        <v>494</v>
      </c>
      <c r="D3172" s="1">
        <v>7.1</v>
      </c>
      <c r="L3172" s="1">
        <v>32.799999999999997</v>
      </c>
      <c r="U3172" s="1">
        <v>142.7355</v>
      </c>
    </row>
    <row r="3173" spans="1:41" ht="15.75" customHeight="1">
      <c r="A3173" s="1" t="s">
        <v>2</v>
      </c>
      <c r="C3173" s="3">
        <v>494</v>
      </c>
      <c r="D3173" s="1">
        <v>10.050000000000001</v>
      </c>
      <c r="L3173" s="1">
        <v>34.799999999999997</v>
      </c>
      <c r="W3173" s="1">
        <v>64.255499999999998</v>
      </c>
      <c r="AO3173" s="1">
        <v>34.440948000000006</v>
      </c>
    </row>
    <row r="3174" spans="1:41" ht="15.75" customHeight="1">
      <c r="A3174" s="1" t="s">
        <v>2</v>
      </c>
      <c r="C3174" s="3">
        <v>494</v>
      </c>
      <c r="D3174" s="1">
        <v>10.050000000000001</v>
      </c>
      <c r="L3174" s="1">
        <v>37.6</v>
      </c>
      <c r="W3174" s="1">
        <v>119.1915</v>
      </c>
      <c r="AO3174" s="1">
        <v>63.886644000000004</v>
      </c>
    </row>
    <row r="3175" spans="1:41" ht="15.75" customHeight="1">
      <c r="A3175" s="1" t="s">
        <v>2</v>
      </c>
      <c r="C3175" s="3">
        <v>494</v>
      </c>
      <c r="D3175" s="1">
        <v>10.050000000000001</v>
      </c>
      <c r="L3175" s="1">
        <v>34.6</v>
      </c>
      <c r="W3175" s="1">
        <v>235.43999999999997</v>
      </c>
      <c r="AO3175" s="1">
        <v>126.19584</v>
      </c>
    </row>
    <row r="3176" spans="1:41" ht="15.75" customHeight="1">
      <c r="A3176" s="1" t="s">
        <v>2</v>
      </c>
      <c r="C3176" s="3">
        <v>494</v>
      </c>
      <c r="D3176" s="1">
        <v>10.050000000000001</v>
      </c>
      <c r="L3176" s="1">
        <v>34.6</v>
      </c>
      <c r="W3176" s="1">
        <v>382.59</v>
      </c>
      <c r="AO3176" s="1">
        <v>205.06824000000003</v>
      </c>
    </row>
    <row r="3177" spans="1:41" ht="21.75" customHeight="1">
      <c r="A3177" s="1" t="s">
        <v>2</v>
      </c>
      <c r="C3177" s="3">
        <v>494</v>
      </c>
      <c r="D3177" s="1">
        <v>6.5</v>
      </c>
      <c r="L3177" s="1">
        <v>34.9</v>
      </c>
      <c r="W3177" s="1">
        <v>63.765000000000001</v>
      </c>
      <c r="AO3177" s="1">
        <v>34.178040000000003</v>
      </c>
    </row>
    <row r="3178" spans="1:41" ht="15.75" customHeight="1">
      <c r="A3178" s="1" t="s">
        <v>2</v>
      </c>
      <c r="C3178" s="3">
        <v>494</v>
      </c>
      <c r="D3178" s="1">
        <v>6.5</v>
      </c>
      <c r="L3178" s="1">
        <v>34.6</v>
      </c>
      <c r="W3178" s="1">
        <v>126.05849999999998</v>
      </c>
      <c r="AO3178" s="1">
        <v>67.567356000000004</v>
      </c>
    </row>
    <row r="3179" spans="1:41" ht="15.75" customHeight="1">
      <c r="A3179" s="1" t="s">
        <v>2</v>
      </c>
      <c r="C3179" s="3">
        <v>494</v>
      </c>
      <c r="D3179" s="1">
        <v>6.5</v>
      </c>
      <c r="L3179" s="1">
        <v>34</v>
      </c>
      <c r="W3179" s="1">
        <v>256.53149999999999</v>
      </c>
      <c r="AO3179" s="1">
        <v>137.50088400000001</v>
      </c>
    </row>
    <row r="3180" spans="1:41" ht="15.75" customHeight="1">
      <c r="A3180" s="1" t="s">
        <v>2</v>
      </c>
      <c r="C3180" s="3">
        <v>494</v>
      </c>
      <c r="D3180" s="1">
        <v>6.5</v>
      </c>
      <c r="L3180" s="1">
        <v>34.4</v>
      </c>
      <c r="W3180" s="1">
        <v>360.51749999999998</v>
      </c>
      <c r="AO3180" s="1">
        <v>193.23738000000003</v>
      </c>
    </row>
    <row r="3181" spans="1:41" ht="15.75" customHeight="1">
      <c r="A3181" s="1" t="s">
        <v>20</v>
      </c>
      <c r="C3181" s="3">
        <v>495</v>
      </c>
      <c r="F3181" s="1">
        <v>392.4</v>
      </c>
      <c r="G3181" s="1">
        <v>392.4</v>
      </c>
      <c r="H3181" s="1">
        <v>1</v>
      </c>
      <c r="L3181" s="1">
        <v>28.6</v>
      </c>
      <c r="X3181" s="1">
        <v>0.20499999999999999</v>
      </c>
      <c r="Y3181" s="1">
        <v>80.441999999999993</v>
      </c>
      <c r="AN3181" s="1">
        <v>0.19022469988562984</v>
      </c>
      <c r="AO3181" s="1">
        <v>74.644172235121147</v>
      </c>
    </row>
    <row r="3182" spans="1:41" ht="15.75" customHeight="1">
      <c r="A3182" s="1" t="s">
        <v>20</v>
      </c>
      <c r="C3182" s="3">
        <v>495</v>
      </c>
      <c r="F3182" s="1">
        <v>392.4</v>
      </c>
      <c r="G3182" s="1">
        <v>392.4</v>
      </c>
      <c r="H3182" s="1">
        <v>1</v>
      </c>
      <c r="L3182" s="1">
        <v>28.6</v>
      </c>
      <c r="X3182" s="1">
        <v>0.21099999999999999</v>
      </c>
      <c r="Y3182" s="1">
        <v>82.796399999999991</v>
      </c>
      <c r="AN3182" s="1">
        <v>0.19579225207740436</v>
      </c>
      <c r="AO3182" s="1">
        <v>76.828879715173471</v>
      </c>
    </row>
    <row r="3183" spans="1:41" ht="15.75" customHeight="1">
      <c r="A3183" s="1" t="s">
        <v>20</v>
      </c>
      <c r="C3183" s="3">
        <v>495</v>
      </c>
      <c r="F3183" s="1">
        <v>392.4</v>
      </c>
      <c r="G3183" s="1">
        <v>392.4</v>
      </c>
      <c r="H3183" s="1">
        <v>1</v>
      </c>
      <c r="L3183" s="1">
        <v>28.6</v>
      </c>
      <c r="X3183" s="1">
        <v>0.20599999999999999</v>
      </c>
      <c r="Y3183" s="1">
        <v>80.834399999999988</v>
      </c>
      <c r="AN3183" s="1">
        <v>0.19115262525092558</v>
      </c>
      <c r="AO3183" s="1">
        <v>75.008290148463189</v>
      </c>
    </row>
    <row r="3184" spans="1:41" ht="15.75" customHeight="1">
      <c r="A3184" s="1" t="s">
        <v>20</v>
      </c>
      <c r="C3184" s="3">
        <v>495</v>
      </c>
      <c r="F3184" s="1">
        <v>392.4</v>
      </c>
      <c r="G3184" s="1">
        <v>392.4</v>
      </c>
      <c r="H3184" s="1">
        <v>1</v>
      </c>
      <c r="L3184" s="1">
        <v>29</v>
      </c>
      <c r="X3184" s="1">
        <v>0.20799999999999999</v>
      </c>
      <c r="Y3184" s="1">
        <v>81.619199999999992</v>
      </c>
      <c r="AN3184" s="1">
        <v>0.1930084759815171</v>
      </c>
      <c r="AO3184" s="1">
        <v>75.736525975147302</v>
      </c>
    </row>
    <row r="3185" spans="1:41" ht="15.75" customHeight="1">
      <c r="A3185" s="1" t="s">
        <v>20</v>
      </c>
      <c r="C3185" s="3">
        <v>495</v>
      </c>
      <c r="F3185" s="1">
        <v>294.79049999999995</v>
      </c>
      <c r="G3185" s="1">
        <v>294.79049999999995</v>
      </c>
      <c r="H3185" s="1">
        <v>1</v>
      </c>
      <c r="L3185" s="1">
        <v>30.4</v>
      </c>
      <c r="X3185" s="1">
        <v>0.19900000000000001</v>
      </c>
      <c r="Y3185" s="1">
        <v>58.663309499999997</v>
      </c>
      <c r="AN3185" s="1">
        <v>0.18465714769385533</v>
      </c>
      <c r="AO3185" s="1">
        <v>54.435172897245451</v>
      </c>
    </row>
    <row r="3186" spans="1:41" ht="15.75" customHeight="1">
      <c r="A3186" s="1" t="s">
        <v>20</v>
      </c>
      <c r="C3186" s="3">
        <v>495</v>
      </c>
      <c r="F3186" s="1">
        <v>784.8</v>
      </c>
      <c r="G3186" s="1">
        <v>784.8</v>
      </c>
      <c r="H3186" s="1">
        <v>1</v>
      </c>
      <c r="L3186" s="1">
        <v>27</v>
      </c>
      <c r="X3186" s="1">
        <v>0.19350000000000001</v>
      </c>
      <c r="Y3186" s="1">
        <v>151.8588</v>
      </c>
      <c r="AN3186" s="1">
        <v>0.17955355818472868</v>
      </c>
      <c r="AO3186" s="1">
        <v>140.91363246337505</v>
      </c>
    </row>
    <row r="3187" spans="1:41" ht="15.75" customHeight="1">
      <c r="A3187" s="1" t="s">
        <v>20</v>
      </c>
      <c r="C3187" s="3">
        <v>495</v>
      </c>
      <c r="F3187" s="1">
        <v>392.4</v>
      </c>
      <c r="G3187" s="1">
        <v>392.4</v>
      </c>
      <c r="H3187" s="1">
        <v>1</v>
      </c>
      <c r="L3187" s="1">
        <v>30.8</v>
      </c>
      <c r="X3187" s="1">
        <v>0.18729999999999999</v>
      </c>
      <c r="Y3187" s="1">
        <v>73.49651999999999</v>
      </c>
      <c r="AN3187" s="1">
        <v>0.17380042091989498</v>
      </c>
      <c r="AO3187" s="1">
        <v>68.199285168966782</v>
      </c>
    </row>
    <row r="3188" spans="1:41" ht="15.75" customHeight="1">
      <c r="A3188" s="1" t="s">
        <v>20</v>
      </c>
      <c r="C3188" s="3">
        <v>495</v>
      </c>
      <c r="F3188" s="1">
        <v>784.8</v>
      </c>
      <c r="G3188" s="1">
        <v>784.8</v>
      </c>
      <c r="H3188" s="1">
        <v>1</v>
      </c>
      <c r="L3188" s="1">
        <v>27.1</v>
      </c>
      <c r="X3188" s="1">
        <v>0.19550000000000001</v>
      </c>
      <c r="Y3188" s="1">
        <v>153.42840000000001</v>
      </c>
      <c r="AN3188" s="1">
        <v>0.1814094089153202</v>
      </c>
      <c r="AO3188" s="1">
        <v>142.37010411674328</v>
      </c>
    </row>
    <row r="3189" spans="1:41" ht="15.75" customHeight="1">
      <c r="A3189" s="1" t="s">
        <v>20</v>
      </c>
      <c r="C3189" s="3">
        <v>495</v>
      </c>
      <c r="F3189" s="1">
        <v>395.83350000000002</v>
      </c>
      <c r="G3189" s="1">
        <v>395.83350000000002</v>
      </c>
      <c r="H3189" s="1">
        <v>1</v>
      </c>
      <c r="L3189" s="1">
        <v>30.4</v>
      </c>
      <c r="X3189" s="1">
        <v>0.20050000000000001</v>
      </c>
      <c r="Y3189" s="1">
        <v>79.36461675000001</v>
      </c>
      <c r="AN3189" s="1">
        <v>0.18604903574179898</v>
      </c>
      <c r="AO3189" s="1">
        <v>73.644440989301387</v>
      </c>
    </row>
    <row r="3190" spans="1:41" ht="15.75" customHeight="1">
      <c r="A3190" s="1" t="s">
        <v>20</v>
      </c>
      <c r="C3190" s="3">
        <v>496</v>
      </c>
      <c r="F3190" s="1">
        <v>196.2</v>
      </c>
      <c r="G3190" s="1">
        <v>392.4</v>
      </c>
      <c r="H3190" s="1">
        <v>2</v>
      </c>
      <c r="L3190" s="1">
        <v>29.1</v>
      </c>
      <c r="X3190" s="1">
        <v>0.38150000000000001</v>
      </c>
      <c r="Y3190" s="1">
        <v>74.85029999999999</v>
      </c>
      <c r="AN3190" s="1">
        <v>0.35400352686033065</v>
      </c>
      <c r="AO3190" s="1">
        <v>69.455491969996871</v>
      </c>
    </row>
    <row r="3191" spans="1:41" ht="15.75" customHeight="1">
      <c r="A3191" s="1" t="s">
        <v>20</v>
      </c>
      <c r="C3191" s="3">
        <v>496</v>
      </c>
      <c r="F3191" s="1">
        <v>196.2</v>
      </c>
      <c r="G3191" s="1">
        <v>392.4</v>
      </c>
      <c r="H3191" s="1">
        <v>2</v>
      </c>
      <c r="L3191" s="1">
        <v>31.1</v>
      </c>
      <c r="X3191" s="1">
        <v>0.34399999999999997</v>
      </c>
      <c r="Y3191" s="1">
        <v>67.492799999999988</v>
      </c>
      <c r="AN3191" s="1">
        <v>0.31920632566173979</v>
      </c>
      <c r="AO3191" s="1">
        <v>62.628281094833341</v>
      </c>
    </row>
    <row r="3192" spans="1:41" ht="15.75" customHeight="1">
      <c r="A3192" s="1" t="s">
        <v>20</v>
      </c>
      <c r="C3192" s="3">
        <v>496</v>
      </c>
      <c r="F3192" s="1">
        <v>97.707599999999999</v>
      </c>
      <c r="G3192" s="1">
        <v>389.85332400000004</v>
      </c>
      <c r="H3192" s="1">
        <v>3.99</v>
      </c>
      <c r="L3192" s="1">
        <v>29.3</v>
      </c>
      <c r="X3192" s="1">
        <v>0.60899999999999999</v>
      </c>
      <c r="Y3192" s="1">
        <v>59.503928399999999</v>
      </c>
      <c r="AN3192" s="1">
        <v>0.56510654746511502</v>
      </c>
      <c r="AO3192" s="1">
        <v>55.215204497102469</v>
      </c>
    </row>
    <row r="3193" spans="1:41" ht="15.75" customHeight="1">
      <c r="A3193" s="1" t="s">
        <v>20</v>
      </c>
      <c r="C3193" s="3">
        <v>496</v>
      </c>
      <c r="F3193" s="1">
        <v>98.1</v>
      </c>
      <c r="G3193" s="1">
        <v>392.4</v>
      </c>
      <c r="H3193" s="1">
        <v>4</v>
      </c>
      <c r="L3193" s="1">
        <v>29.4</v>
      </c>
      <c r="X3193" s="1">
        <v>0.64400000000000002</v>
      </c>
      <c r="Y3193" s="1">
        <v>63.176400000000001</v>
      </c>
      <c r="AN3193" s="1">
        <v>0.59758393525046649</v>
      </c>
      <c r="AO3193" s="1">
        <v>58.622984048070755</v>
      </c>
    </row>
    <row r="3194" spans="1:41" ht="15.75" customHeight="1">
      <c r="A3194" s="1" t="s">
        <v>20</v>
      </c>
      <c r="C3194" s="3">
        <v>496</v>
      </c>
      <c r="F3194" s="1">
        <v>98.1</v>
      </c>
      <c r="G3194" s="1">
        <v>392.4</v>
      </c>
      <c r="H3194" s="1">
        <v>4</v>
      </c>
      <c r="L3194" s="1">
        <v>31.4</v>
      </c>
      <c r="X3194" s="1">
        <v>0.55500000000000005</v>
      </c>
      <c r="Y3194" s="1">
        <v>54.445500000000003</v>
      </c>
      <c r="AN3194" s="1">
        <v>0.51499857773914426</v>
      </c>
      <c r="AO3194" s="1">
        <v>50.521360476210049</v>
      </c>
    </row>
    <row r="3195" spans="1:41" ht="15.75" customHeight="1">
      <c r="A3195" s="1" t="s">
        <v>20</v>
      </c>
      <c r="C3195" s="3">
        <v>496</v>
      </c>
      <c r="F3195" s="1">
        <v>98.1</v>
      </c>
      <c r="G3195" s="1">
        <v>784.8</v>
      </c>
      <c r="H3195" s="1">
        <v>8</v>
      </c>
      <c r="L3195" s="1">
        <v>27.4</v>
      </c>
      <c r="X3195" s="1">
        <v>0.93700000000000006</v>
      </c>
      <c r="Y3195" s="1">
        <v>91.919700000000006</v>
      </c>
      <c r="AN3195" s="1">
        <v>0.86946606728212283</v>
      </c>
      <c r="AO3195" s="1">
        <v>85.294621200376241</v>
      </c>
    </row>
    <row r="3196" spans="1:41" ht="15.75" customHeight="1">
      <c r="A3196" s="1" t="s">
        <v>20</v>
      </c>
      <c r="C3196" s="3">
        <v>496</v>
      </c>
      <c r="F3196" s="1">
        <v>49.05</v>
      </c>
      <c r="G3196" s="1">
        <v>392.4</v>
      </c>
      <c r="H3196" s="1">
        <v>8</v>
      </c>
      <c r="L3196" s="1">
        <v>30.6</v>
      </c>
      <c r="X3196" s="1">
        <v>1</v>
      </c>
      <c r="Y3196" s="1">
        <v>49.05</v>
      </c>
      <c r="AN3196" s="1">
        <v>0.92792536529575531</v>
      </c>
      <c r="AO3196" s="1">
        <v>45.514739167756794</v>
      </c>
    </row>
    <row r="3197" spans="1:41" ht="15.75" customHeight="1">
      <c r="A3197" s="1" t="s">
        <v>20</v>
      </c>
      <c r="C3197" s="3">
        <v>497</v>
      </c>
      <c r="X3197" s="1">
        <v>0.20100000000000001</v>
      </c>
      <c r="AN3197" s="1">
        <v>0.18651299842444682</v>
      </c>
    </row>
    <row r="3198" spans="1:41" ht="15.75" customHeight="1">
      <c r="A3198" s="1" t="s">
        <v>20</v>
      </c>
      <c r="C3198" s="3">
        <v>497</v>
      </c>
      <c r="L3198" s="1">
        <v>31.1</v>
      </c>
      <c r="X3198" s="1">
        <v>0.23100000000000001</v>
      </c>
      <c r="AN3198" s="1">
        <v>0.21435075938331949</v>
      </c>
    </row>
    <row r="3199" spans="1:41" ht="15.75" customHeight="1">
      <c r="A3199" s="1" t="s">
        <v>20</v>
      </c>
      <c r="C3199" s="3">
        <v>497</v>
      </c>
      <c r="L3199" s="1">
        <v>29.4</v>
      </c>
      <c r="X3199" s="1">
        <v>0.28299999999999997</v>
      </c>
      <c r="AN3199" s="1">
        <v>0.26260287837869872</v>
      </c>
    </row>
    <row r="3200" spans="1:41" ht="15.75" customHeight="1">
      <c r="A3200" s="1" t="s">
        <v>20</v>
      </c>
      <c r="C3200" s="3">
        <v>497</v>
      </c>
      <c r="L3200" s="1">
        <v>29.1</v>
      </c>
      <c r="X3200" s="1">
        <v>0.33300000000000002</v>
      </c>
      <c r="AN3200" s="1">
        <v>0.30899914664348654</v>
      </c>
    </row>
    <row r="3201" spans="1:41" ht="15.75" customHeight="1">
      <c r="A3201" s="1" t="s">
        <v>20</v>
      </c>
      <c r="C3201" s="3">
        <v>498</v>
      </c>
      <c r="H3201" s="1">
        <v>1</v>
      </c>
      <c r="T3201" s="1">
        <v>0.33</v>
      </c>
    </row>
    <row r="3202" spans="1:41" ht="15.75" customHeight="1">
      <c r="A3202" s="1" t="s">
        <v>20</v>
      </c>
      <c r="C3202" s="3">
        <v>498</v>
      </c>
      <c r="H3202" s="1">
        <v>1</v>
      </c>
      <c r="X3202" s="1">
        <v>0.2</v>
      </c>
      <c r="AN3202" s="1">
        <v>0.18558507305915106</v>
      </c>
    </row>
    <row r="3203" spans="1:41" ht="15.75" customHeight="1">
      <c r="A3203" s="1" t="s">
        <v>20</v>
      </c>
      <c r="C3203" s="3">
        <v>498</v>
      </c>
      <c r="H3203" s="1">
        <v>1</v>
      </c>
      <c r="Z3203" s="1">
        <v>0.155</v>
      </c>
    </row>
    <row r="3204" spans="1:41" ht="15.75" customHeight="1">
      <c r="A3204" s="1" t="s">
        <v>20</v>
      </c>
      <c r="C3204" s="3">
        <v>499</v>
      </c>
      <c r="H3204" s="1">
        <v>2</v>
      </c>
      <c r="X3204" s="1">
        <v>0.36499999999999999</v>
      </c>
      <c r="AN3204" s="1">
        <v>0.33869275833295071</v>
      </c>
    </row>
    <row r="3205" spans="1:41" ht="15.75" customHeight="1">
      <c r="A3205" s="1" t="s">
        <v>20</v>
      </c>
      <c r="C3205" s="3">
        <v>499</v>
      </c>
      <c r="H3205" s="1">
        <v>4</v>
      </c>
      <c r="X3205" s="1">
        <v>0.60499999999999998</v>
      </c>
      <c r="AN3205" s="1">
        <v>0.56139484600393197</v>
      </c>
    </row>
    <row r="3206" spans="1:41" ht="15.75" customHeight="1">
      <c r="A3206" s="1" t="s">
        <v>20</v>
      </c>
      <c r="C3206" s="3">
        <v>500</v>
      </c>
      <c r="F3206" s="1">
        <v>26.192699999999999</v>
      </c>
      <c r="G3206" s="1">
        <v>97.707599999999999</v>
      </c>
      <c r="H3206" s="1">
        <v>3.7303370786516856</v>
      </c>
      <c r="L3206" s="1">
        <v>34.5</v>
      </c>
      <c r="X3206" s="1">
        <v>0.60699999999999998</v>
      </c>
      <c r="Y3206" s="1">
        <v>15.898968900000002</v>
      </c>
      <c r="AN3206" s="1">
        <v>0.56325069673452355</v>
      </c>
      <c r="AO3206" s="1">
        <v>14.753056524358355</v>
      </c>
    </row>
    <row r="3207" spans="1:41" ht="15.75" customHeight="1">
      <c r="A3207" s="1" t="s">
        <v>20</v>
      </c>
      <c r="C3207" s="3">
        <v>501</v>
      </c>
      <c r="D3207" s="1">
        <v>3.6576000000000004</v>
      </c>
      <c r="F3207" s="1">
        <v>100</v>
      </c>
      <c r="G3207" s="1">
        <v>100</v>
      </c>
      <c r="H3207" s="1">
        <v>1</v>
      </c>
      <c r="L3207" s="1">
        <v>46.9</v>
      </c>
      <c r="T3207" s="1">
        <v>0.29499999999999998</v>
      </c>
      <c r="U3207" s="1">
        <v>29.380949999999999</v>
      </c>
      <c r="AN3207" s="1">
        <v>0.17628569999999999</v>
      </c>
      <c r="AO3207" s="1">
        <v>17.62857</v>
      </c>
    </row>
    <row r="3208" spans="1:41" ht="15.75" customHeight="1">
      <c r="A3208" s="1" t="s">
        <v>20</v>
      </c>
      <c r="C3208" s="3">
        <v>501</v>
      </c>
      <c r="D3208" s="1">
        <v>5.4864000000000006</v>
      </c>
      <c r="F3208" s="1">
        <v>200</v>
      </c>
      <c r="G3208" s="1">
        <v>200</v>
      </c>
      <c r="H3208" s="1">
        <v>1</v>
      </c>
      <c r="L3208" s="1">
        <v>29.9</v>
      </c>
      <c r="T3208" s="1">
        <v>0.28999999999999998</v>
      </c>
      <c r="U3208" s="1">
        <v>56.897999999999996</v>
      </c>
      <c r="X3208" s="1">
        <v>0.19700000000000001</v>
      </c>
      <c r="Y3208" s="1">
        <v>5.7687214500000001</v>
      </c>
      <c r="AN3208" s="1">
        <v>2.6764714793903549E-2</v>
      </c>
      <c r="AO3208" s="1">
        <v>5.3529429587807096</v>
      </c>
    </row>
    <row r="3209" spans="1:41" ht="15.75" customHeight="1">
      <c r="A3209" s="1" t="s">
        <v>20</v>
      </c>
      <c r="C3209" s="3">
        <v>501</v>
      </c>
      <c r="D3209" s="1">
        <v>5.4864000000000006</v>
      </c>
      <c r="F3209" s="1">
        <v>100</v>
      </c>
      <c r="G3209" s="1">
        <v>100</v>
      </c>
      <c r="H3209" s="1">
        <v>1</v>
      </c>
      <c r="L3209" s="1">
        <v>41</v>
      </c>
      <c r="T3209" s="1">
        <v>0.27</v>
      </c>
      <c r="U3209" s="1">
        <v>26.487000000000002</v>
      </c>
      <c r="X3209" s="1">
        <v>0.20399999999999999</v>
      </c>
      <c r="Y3209" s="1">
        <v>19.852300799999998</v>
      </c>
      <c r="AN3209" s="1">
        <v>0.18421453471801214</v>
      </c>
      <c r="AO3209" s="1">
        <v>18.421453471801215</v>
      </c>
    </row>
    <row r="3210" spans="1:41" ht="15.75" customHeight="1">
      <c r="A3210" s="1" t="s">
        <v>20</v>
      </c>
      <c r="C3210" s="3">
        <v>501</v>
      </c>
      <c r="D3210" s="1">
        <v>7.9248000000000003</v>
      </c>
      <c r="F3210" s="1">
        <v>109</v>
      </c>
      <c r="G3210" s="1">
        <v>109</v>
      </c>
      <c r="H3210" s="1">
        <v>1</v>
      </c>
      <c r="L3210" s="1">
        <v>30.5</v>
      </c>
      <c r="T3210" s="1">
        <v>0.25700000000000001</v>
      </c>
      <c r="U3210" s="1">
        <v>27.480753000000004</v>
      </c>
      <c r="AN3210" s="1">
        <v>0.15127019999999999</v>
      </c>
      <c r="AO3210" s="1">
        <v>16.4884518</v>
      </c>
    </row>
    <row r="3211" spans="1:41" ht="15.75" customHeight="1">
      <c r="A3211" s="1" t="s">
        <v>20</v>
      </c>
      <c r="C3211" s="3">
        <v>501</v>
      </c>
      <c r="D3211" s="1">
        <v>7.9248000000000003</v>
      </c>
      <c r="F3211" s="1">
        <v>220</v>
      </c>
      <c r="G3211" s="1">
        <v>220</v>
      </c>
      <c r="H3211" s="1">
        <v>1</v>
      </c>
      <c r="L3211" s="1">
        <v>27.8</v>
      </c>
      <c r="T3211" s="1">
        <v>0.245</v>
      </c>
      <c r="U3211" s="1">
        <v>52.875900000000001</v>
      </c>
      <c r="AN3211" s="1">
        <v>0.144207</v>
      </c>
      <c r="AO3211" s="1">
        <v>31.725539999999999</v>
      </c>
    </row>
    <row r="3212" spans="1:41" ht="15.75" customHeight="1">
      <c r="A3212" s="1" t="s">
        <v>20</v>
      </c>
      <c r="C3212" s="3">
        <v>501</v>
      </c>
      <c r="D3212" s="1">
        <v>7.9248000000000003</v>
      </c>
      <c r="F3212" s="1">
        <v>136</v>
      </c>
      <c r="G3212" s="1">
        <v>136</v>
      </c>
      <c r="H3212" s="1">
        <v>1</v>
      </c>
      <c r="L3212" s="1">
        <v>29.5</v>
      </c>
      <c r="V3212" s="1">
        <v>0.27100000000000002</v>
      </c>
      <c r="W3212" s="1">
        <v>36.155736000000005</v>
      </c>
      <c r="AN3212" s="1">
        <v>0.16848340857675032</v>
      </c>
      <c r="AO3212" s="1">
        <v>22.47838243867572</v>
      </c>
    </row>
    <row r="3213" spans="1:41" ht="15.75" customHeight="1">
      <c r="A3213" s="1" t="s">
        <v>20</v>
      </c>
      <c r="C3213" s="3">
        <v>502</v>
      </c>
      <c r="F3213" s="1">
        <v>100</v>
      </c>
      <c r="G3213" s="1">
        <v>100</v>
      </c>
      <c r="H3213" s="1">
        <v>1</v>
      </c>
      <c r="L3213" s="1">
        <v>39</v>
      </c>
      <c r="V3213" s="1">
        <v>0.33500000000000002</v>
      </c>
      <c r="W3213" s="1">
        <v>33.5</v>
      </c>
      <c r="X3213" s="1">
        <v>0.17399999999999999</v>
      </c>
      <c r="Y3213" s="1">
        <v>17.069399999999998</v>
      </c>
      <c r="AN3213" s="1">
        <v>0.15839129230379365</v>
      </c>
      <c r="AO3213" s="1">
        <v>15.839129230379363</v>
      </c>
    </row>
    <row r="3214" spans="1:41" ht="15.75" customHeight="1">
      <c r="A3214" s="1" t="s">
        <v>20</v>
      </c>
      <c r="C3214" s="3">
        <v>502</v>
      </c>
      <c r="F3214" s="1">
        <v>200</v>
      </c>
      <c r="G3214" s="1">
        <v>200</v>
      </c>
      <c r="H3214" s="1">
        <v>1</v>
      </c>
      <c r="L3214" s="1">
        <v>37.5</v>
      </c>
      <c r="V3214" s="1">
        <v>0.33500000000000002</v>
      </c>
      <c r="W3214" s="1">
        <v>67</v>
      </c>
      <c r="X3214" s="1">
        <v>0.21299999999999999</v>
      </c>
      <c r="Y3214" s="1">
        <v>41.790599999999998</v>
      </c>
      <c r="AN3214" s="1">
        <v>0.19389278885464395</v>
      </c>
      <c r="AO3214" s="1">
        <v>38.778557770928792</v>
      </c>
    </row>
    <row r="3215" spans="1:41" ht="15.75" customHeight="1">
      <c r="A3215" s="1" t="s">
        <v>20</v>
      </c>
      <c r="C3215" s="3">
        <v>502</v>
      </c>
      <c r="F3215" s="1">
        <v>100</v>
      </c>
      <c r="G3215" s="1">
        <v>100</v>
      </c>
      <c r="H3215" s="1">
        <v>1</v>
      </c>
      <c r="L3215" s="1">
        <v>43</v>
      </c>
      <c r="V3215" s="1">
        <v>0.34899999999999998</v>
      </c>
      <c r="W3215" s="1">
        <v>34.9</v>
      </c>
      <c r="X3215" s="1">
        <v>0.245</v>
      </c>
      <c r="Y3215" s="1">
        <v>24.034499999999998</v>
      </c>
      <c r="AN3215" s="1">
        <v>0.2230222219220083</v>
      </c>
      <c r="AO3215" s="1">
        <v>22.30222219220083</v>
      </c>
    </row>
    <row r="3216" spans="1:41" ht="15.75" customHeight="1">
      <c r="A3216" s="1" t="s">
        <v>20</v>
      </c>
      <c r="C3216" s="3">
        <v>502</v>
      </c>
      <c r="F3216" s="1">
        <v>200</v>
      </c>
      <c r="G3216" s="1">
        <v>200</v>
      </c>
      <c r="H3216" s="1">
        <v>1</v>
      </c>
      <c r="L3216" s="1">
        <v>38.1</v>
      </c>
      <c r="V3216" s="1">
        <v>0.32</v>
      </c>
      <c r="W3216" s="1">
        <v>64</v>
      </c>
      <c r="X3216" s="1">
        <v>0.2</v>
      </c>
      <c r="Y3216" s="1">
        <v>39.24</v>
      </c>
      <c r="AN3216" s="1">
        <v>0.1820589566710272</v>
      </c>
      <c r="AO3216" s="1">
        <v>36.411791334205439</v>
      </c>
    </row>
    <row r="3217" spans="1:41" ht="15.75" customHeight="1">
      <c r="A3217" s="1" t="s">
        <v>20</v>
      </c>
      <c r="C3217" s="3">
        <v>503</v>
      </c>
      <c r="F3217" s="1">
        <v>50.2</v>
      </c>
      <c r="G3217" s="1">
        <v>50.2</v>
      </c>
      <c r="H3217" s="1">
        <v>1</v>
      </c>
      <c r="L3217" s="1">
        <v>51.5</v>
      </c>
      <c r="X3217" s="1">
        <v>0.33700000000000002</v>
      </c>
      <c r="Y3217" s="1">
        <v>16.595969400000001</v>
      </c>
      <c r="AN3217" s="1">
        <v>0.30676934199068084</v>
      </c>
      <c r="AO3217" s="1">
        <v>15.399820967932179</v>
      </c>
    </row>
    <row r="3218" spans="1:41" ht="15.75" customHeight="1">
      <c r="A3218" s="1" t="s">
        <v>20</v>
      </c>
      <c r="C3218" s="3">
        <v>503</v>
      </c>
      <c r="F3218" s="1">
        <v>147.14999999999998</v>
      </c>
      <c r="G3218" s="1">
        <v>147.14999999999998</v>
      </c>
      <c r="H3218" s="1">
        <v>1</v>
      </c>
      <c r="L3218" s="1">
        <v>43.9</v>
      </c>
      <c r="X3218" s="1">
        <v>0.28299999999999997</v>
      </c>
      <c r="Y3218" s="1">
        <v>41.643449999999994</v>
      </c>
      <c r="AN3218" s="1">
        <v>0.26260287837869872</v>
      </c>
      <c r="AO3218" s="1">
        <v>38.642013553425514</v>
      </c>
    </row>
    <row r="3219" spans="1:41" ht="15.75" customHeight="1">
      <c r="A3219" s="1" t="s">
        <v>20</v>
      </c>
      <c r="C3219" s="3">
        <v>503</v>
      </c>
      <c r="F3219" s="1">
        <v>97.119</v>
      </c>
      <c r="G3219" s="1">
        <v>97.119</v>
      </c>
      <c r="H3219" s="1">
        <v>1</v>
      </c>
      <c r="L3219" s="1">
        <v>58</v>
      </c>
      <c r="X3219" s="1">
        <v>0.27600000000000002</v>
      </c>
      <c r="Y3219" s="1">
        <v>26.804844000000003</v>
      </c>
      <c r="AN3219" s="1">
        <v>0.25610740082162847</v>
      </c>
      <c r="AO3219" s="1">
        <v>24.872894660395737</v>
      </c>
    </row>
    <row r="3220" spans="1:41" ht="15.75" customHeight="1">
      <c r="A3220" s="1" t="s">
        <v>20</v>
      </c>
      <c r="C3220" s="3">
        <v>503</v>
      </c>
      <c r="F3220" s="1">
        <v>384.55199999999996</v>
      </c>
      <c r="G3220" s="1">
        <v>384.55199999999996</v>
      </c>
      <c r="H3220" s="1">
        <v>1</v>
      </c>
      <c r="L3220" s="1">
        <v>42.7</v>
      </c>
      <c r="X3220" s="1">
        <v>0.29199999999999998</v>
      </c>
      <c r="Y3220" s="1">
        <v>112.28918399999998</v>
      </c>
      <c r="AN3220" s="1">
        <v>0.2709542066663605</v>
      </c>
      <c r="AO3220" s="1">
        <v>104.19598208196226</v>
      </c>
    </row>
    <row r="3221" spans="1:41" ht="15.75" customHeight="1">
      <c r="A3221" s="1" t="s">
        <v>20</v>
      </c>
      <c r="C3221" s="3">
        <v>503</v>
      </c>
      <c r="F3221" s="1">
        <v>294.29999999999995</v>
      </c>
      <c r="G3221" s="1">
        <v>294.29999999999995</v>
      </c>
      <c r="H3221" s="1">
        <v>1</v>
      </c>
      <c r="L3221" s="1">
        <v>51.7</v>
      </c>
      <c r="X3221" s="1">
        <v>0.26200000000000001</v>
      </c>
      <c r="Y3221" s="1">
        <v>77.1066</v>
      </c>
      <c r="AN3221" s="1">
        <v>0.24311644570748792</v>
      </c>
      <c r="AO3221" s="1">
        <v>71.549169971713681</v>
      </c>
    </row>
    <row r="3222" spans="1:41" ht="15.75" customHeight="1">
      <c r="A3222" s="1" t="s">
        <v>20</v>
      </c>
      <c r="C3222" s="3">
        <v>503</v>
      </c>
      <c r="F3222" s="1">
        <v>49.442399999999999</v>
      </c>
      <c r="G3222" s="1">
        <v>98.1</v>
      </c>
      <c r="H3222" s="1">
        <v>2</v>
      </c>
      <c r="L3222" s="1">
        <v>58.5</v>
      </c>
      <c r="X3222" s="1">
        <v>0.52500000000000002</v>
      </c>
      <c r="Y3222" s="1">
        <v>25.957259999999998</v>
      </c>
      <c r="AN3222" s="1">
        <v>0.48716081678027151</v>
      </c>
      <c r="AO3222" s="1">
        <v>24.086399967576895</v>
      </c>
    </row>
    <row r="3223" spans="1:41" ht="15.75" customHeight="1">
      <c r="A3223" s="1" t="s">
        <v>20</v>
      </c>
      <c r="C3223" s="3">
        <v>503</v>
      </c>
      <c r="F3223" s="1">
        <v>20.895299999999999</v>
      </c>
      <c r="G3223" s="1">
        <v>98.1</v>
      </c>
      <c r="H3223" s="1">
        <v>4.7</v>
      </c>
      <c r="L3223" s="1">
        <v>57.5</v>
      </c>
      <c r="X3223" s="1">
        <v>1.056</v>
      </c>
      <c r="Y3223" s="1">
        <v>22.065436800000001</v>
      </c>
      <c r="AN3223" s="1">
        <v>0.97988918575231765</v>
      </c>
      <c r="AO3223" s="1">
        <v>20.475078503050401</v>
      </c>
    </row>
    <row r="3224" spans="1:41" ht="15.75" customHeight="1">
      <c r="A3224" s="1" t="s">
        <v>20</v>
      </c>
      <c r="C3224" s="3">
        <v>503</v>
      </c>
      <c r="F3224" s="1">
        <v>98.1</v>
      </c>
      <c r="G3224" s="1">
        <v>294.29999999999995</v>
      </c>
      <c r="H3224" s="1">
        <v>3</v>
      </c>
      <c r="L3224" s="1">
        <v>37.5</v>
      </c>
      <c r="X3224" s="1">
        <v>0.70699999999999996</v>
      </c>
      <c r="Y3224" s="1">
        <v>69.356699999999989</v>
      </c>
      <c r="AN3224" s="1">
        <v>0.65604323326409897</v>
      </c>
      <c r="AO3224" s="1">
        <v>64.357841183208109</v>
      </c>
    </row>
    <row r="3225" spans="1:41" ht="15.75" customHeight="1">
      <c r="A3225" s="1" t="s">
        <v>20</v>
      </c>
      <c r="C3225" s="3">
        <v>503</v>
      </c>
      <c r="F3225" s="1">
        <v>34.334999999999994</v>
      </c>
      <c r="G3225" s="1">
        <v>343.34999999999997</v>
      </c>
      <c r="H3225" s="1">
        <v>10</v>
      </c>
      <c r="L3225" s="1">
        <v>12</v>
      </c>
      <c r="X3225" s="1">
        <v>1.72</v>
      </c>
      <c r="Y3225" s="1">
        <v>59.056199999999997</v>
      </c>
      <c r="AN3225" s="1">
        <v>1.5960316283086995</v>
      </c>
      <c r="AO3225" s="1">
        <v>54.799745957979184</v>
      </c>
    </row>
    <row r="3226" spans="1:41" ht="15.75" customHeight="1">
      <c r="A3226" s="1" t="s">
        <v>20</v>
      </c>
      <c r="C3226" s="3">
        <v>503</v>
      </c>
      <c r="F3226" s="1">
        <v>41.986799999999995</v>
      </c>
      <c r="G3226" s="1">
        <v>294.29999999999995</v>
      </c>
      <c r="H3226" s="1">
        <v>7</v>
      </c>
      <c r="L3226" s="1">
        <v>51.4</v>
      </c>
      <c r="X3226" s="1">
        <v>1.1919999999999999</v>
      </c>
      <c r="Y3226" s="1">
        <v>50.048265599999993</v>
      </c>
      <c r="AN3226" s="1">
        <v>1.1060870354325405</v>
      </c>
      <c r="AO3226" s="1">
        <v>46.441055139298982</v>
      </c>
    </row>
    <row r="3227" spans="1:41" ht="15.75" customHeight="1">
      <c r="A3227" s="1" t="s">
        <v>20</v>
      </c>
      <c r="C3227" s="3">
        <v>504</v>
      </c>
      <c r="F3227" s="1">
        <v>1962</v>
      </c>
      <c r="G3227" s="1">
        <v>1962</v>
      </c>
      <c r="H3227" s="1">
        <v>1</v>
      </c>
      <c r="L3227" s="1">
        <v>38.1</v>
      </c>
      <c r="X3227" s="1">
        <v>0.26800000000000002</v>
      </c>
      <c r="Y3227" s="1">
        <v>525.81600000000003</v>
      </c>
      <c r="AN3227" s="1">
        <v>0.24868399789926246</v>
      </c>
      <c r="AO3227" s="1">
        <v>487.91800387835292</v>
      </c>
    </row>
    <row r="3228" spans="1:41" ht="15.75" customHeight="1">
      <c r="A3228" s="1" t="s">
        <v>20</v>
      </c>
      <c r="C3228" s="3">
        <v>504</v>
      </c>
      <c r="F3228" s="1">
        <v>981</v>
      </c>
      <c r="G3228" s="1">
        <v>981</v>
      </c>
      <c r="H3228" s="1">
        <v>1</v>
      </c>
      <c r="L3228" s="1">
        <v>39.4</v>
      </c>
      <c r="X3228" s="1">
        <v>0.26800000000000002</v>
      </c>
      <c r="Y3228" s="1">
        <v>262.90800000000002</v>
      </c>
      <c r="AN3228" s="1">
        <v>0.24868399789926246</v>
      </c>
      <c r="AO3228" s="1">
        <v>243.95900193917646</v>
      </c>
    </row>
    <row r="3229" spans="1:41" ht="15.75" customHeight="1">
      <c r="A3229" s="1" t="s">
        <v>20</v>
      </c>
      <c r="C3229" s="3">
        <v>504</v>
      </c>
      <c r="F3229" s="1">
        <v>3924</v>
      </c>
      <c r="G3229" s="1">
        <v>3924</v>
      </c>
      <c r="H3229" s="1">
        <v>1</v>
      </c>
      <c r="L3229" s="1">
        <v>35.700000000000003</v>
      </c>
      <c r="X3229" s="1">
        <v>0.251</v>
      </c>
      <c r="Y3229" s="1">
        <v>984.92399999999986</v>
      </c>
      <c r="AN3229" s="1">
        <v>0.23290926668923453</v>
      </c>
      <c r="AO3229" s="1">
        <v>913.93596248855636</v>
      </c>
    </row>
    <row r="3230" spans="1:41" ht="15.75" customHeight="1">
      <c r="A3230" s="1" t="s">
        <v>20</v>
      </c>
      <c r="C3230" s="3">
        <v>504</v>
      </c>
      <c r="F3230" s="1">
        <v>1307.673</v>
      </c>
      <c r="G3230" s="1">
        <v>1962</v>
      </c>
      <c r="H3230" s="1">
        <v>1.5003750937734435</v>
      </c>
      <c r="L3230" s="1">
        <v>12</v>
      </c>
      <c r="X3230" s="1">
        <v>0.374</v>
      </c>
      <c r="Y3230" s="1">
        <v>489.06970200000001</v>
      </c>
      <c r="AN3230" s="1">
        <v>0.34704408662061248</v>
      </c>
      <c r="AO3230" s="1">
        <v>453.82018188343619</v>
      </c>
    </row>
    <row r="3231" spans="1:41" ht="15.75" customHeight="1">
      <c r="A3231" s="1" t="s">
        <v>20</v>
      </c>
      <c r="C3231" s="3">
        <v>504</v>
      </c>
      <c r="F3231" s="1">
        <v>654.327</v>
      </c>
      <c r="G3231" s="1">
        <v>1962</v>
      </c>
      <c r="H3231" s="1">
        <v>2.9985007496251872</v>
      </c>
      <c r="L3231" s="1">
        <v>44</v>
      </c>
      <c r="X3231" s="1">
        <v>0.66100000000000003</v>
      </c>
      <c r="Y3231" s="1">
        <v>432.51014700000002</v>
      </c>
      <c r="AN3231" s="1">
        <v>0.61335866646049431</v>
      </c>
      <c r="AO3231" s="1">
        <v>401.33713614909584</v>
      </c>
    </row>
    <row r="3232" spans="1:41" ht="15.75" customHeight="1">
      <c r="A3232" s="1" t="s">
        <v>20</v>
      </c>
      <c r="C3232" s="3">
        <v>504</v>
      </c>
      <c r="F3232" s="1">
        <v>326.673</v>
      </c>
      <c r="G3232" s="1">
        <v>1962</v>
      </c>
      <c r="H3232" s="1">
        <v>6.0060060060060056</v>
      </c>
      <c r="L3232" s="1">
        <v>47.2</v>
      </c>
      <c r="X3232" s="1">
        <v>1.06</v>
      </c>
      <c r="Y3232" s="1">
        <v>346.27338000000003</v>
      </c>
      <c r="AN3232" s="1">
        <v>0.98360088721350059</v>
      </c>
      <c r="AO3232" s="1">
        <v>321.31585262869589</v>
      </c>
    </row>
    <row r="3233" spans="1:41" ht="15.75" customHeight="1">
      <c r="A3233" s="1" t="s">
        <v>20</v>
      </c>
      <c r="C3233" s="3">
        <v>504</v>
      </c>
      <c r="F3233" s="1">
        <v>166</v>
      </c>
      <c r="G3233" s="1">
        <v>2000</v>
      </c>
      <c r="H3233" s="1">
        <v>12.048192771084338</v>
      </c>
      <c r="L3233" s="1">
        <v>58.3</v>
      </c>
      <c r="X3233" s="1">
        <v>1.655</v>
      </c>
      <c r="Y3233" s="1">
        <v>274.73</v>
      </c>
      <c r="AN3233" s="1">
        <v>1.5357164795644751</v>
      </c>
      <c r="AO3233" s="1">
        <v>254.92893560770287</v>
      </c>
    </row>
    <row r="3234" spans="1:41" ht="15.75" customHeight="1">
      <c r="A3234" s="1" t="s">
        <v>20</v>
      </c>
      <c r="C3234" s="3">
        <v>504</v>
      </c>
      <c r="F3234" s="1">
        <v>981</v>
      </c>
      <c r="G3234" s="1">
        <v>1962</v>
      </c>
      <c r="H3234" s="1">
        <v>2</v>
      </c>
      <c r="L3234" s="1">
        <v>48.4</v>
      </c>
      <c r="X3234" s="1">
        <v>0.433</v>
      </c>
      <c r="Y3234" s="1">
        <v>424.77299999999997</v>
      </c>
      <c r="AN3234" s="1">
        <v>0.40179168317306202</v>
      </c>
      <c r="AO3234" s="1">
        <v>394.15764119277384</v>
      </c>
    </row>
    <row r="3235" spans="1:41" ht="15.75" customHeight="1">
      <c r="A3235" s="1" t="s">
        <v>20</v>
      </c>
      <c r="C3235" s="3">
        <v>504</v>
      </c>
      <c r="F3235" s="1">
        <v>490.5</v>
      </c>
      <c r="G3235" s="1">
        <v>1962</v>
      </c>
      <c r="H3235" s="1">
        <v>4</v>
      </c>
      <c r="L3235" s="1">
        <v>37.5</v>
      </c>
      <c r="X3235" s="1">
        <v>0.74199999999999999</v>
      </c>
      <c r="Y3235" s="1">
        <v>363.95100000000002</v>
      </c>
      <c r="AN3235" s="1">
        <v>0.68852062104945055</v>
      </c>
      <c r="AO3235" s="1">
        <v>337.71936462475549</v>
      </c>
    </row>
    <row r="3236" spans="1:41" ht="15.75" customHeight="1">
      <c r="A3236" s="1" t="s">
        <v>20</v>
      </c>
      <c r="C3236" s="3">
        <v>504</v>
      </c>
      <c r="F3236" s="1">
        <v>1962</v>
      </c>
      <c r="G3236" s="1">
        <v>1962</v>
      </c>
      <c r="H3236" s="1">
        <v>1</v>
      </c>
      <c r="L3236" s="1">
        <v>45.6</v>
      </c>
      <c r="X3236" s="1">
        <v>0.27800000000000002</v>
      </c>
      <c r="Y3236" s="1">
        <v>545.43600000000004</v>
      </c>
      <c r="AN3236" s="1">
        <v>0.25796325155222</v>
      </c>
      <c r="AO3236" s="1">
        <v>506.12389954545563</v>
      </c>
    </row>
    <row r="3237" spans="1:41" ht="15.75" customHeight="1">
      <c r="A3237" s="1" t="s">
        <v>20</v>
      </c>
      <c r="C3237" s="3">
        <v>504</v>
      </c>
      <c r="F3237" s="1">
        <v>392.4</v>
      </c>
      <c r="G3237" s="1">
        <v>1962</v>
      </c>
      <c r="H3237" s="1">
        <v>5</v>
      </c>
      <c r="L3237" s="1">
        <v>49.5</v>
      </c>
      <c r="X3237" s="1">
        <v>0.85</v>
      </c>
      <c r="Y3237" s="1">
        <v>333.53999999999996</v>
      </c>
      <c r="AN3237" s="1">
        <v>0.78873656050139196</v>
      </c>
      <c r="AO3237" s="1">
        <v>309.50022634074617</v>
      </c>
    </row>
    <row r="3238" spans="1:41" ht="15.75" customHeight="1">
      <c r="A3238" s="1" t="s">
        <v>20</v>
      </c>
      <c r="C3238" s="3">
        <v>505</v>
      </c>
      <c r="F3238" s="1">
        <v>294.29999999999995</v>
      </c>
      <c r="G3238" s="1">
        <v>294.29999999999995</v>
      </c>
      <c r="H3238" s="1">
        <v>1</v>
      </c>
      <c r="L3238" s="1">
        <v>41</v>
      </c>
      <c r="X3238" s="1">
        <v>0.23</v>
      </c>
      <c r="Y3238" s="1">
        <v>67.689000000000007</v>
      </c>
      <c r="AN3238" s="1">
        <v>0.21342283401802378</v>
      </c>
      <c r="AO3238" s="1">
        <v>62.81034005150439</v>
      </c>
    </row>
    <row r="3239" spans="1:41" ht="15.75" customHeight="1">
      <c r="A3239" s="1" t="s">
        <v>20</v>
      </c>
      <c r="C3239" s="3">
        <v>505</v>
      </c>
      <c r="F3239" s="1">
        <v>98.1</v>
      </c>
      <c r="G3239" s="1">
        <v>98.1</v>
      </c>
      <c r="H3239" s="1">
        <v>1</v>
      </c>
      <c r="L3239" s="1">
        <v>63.7</v>
      </c>
      <c r="X3239" s="1">
        <v>0.26300000000000001</v>
      </c>
      <c r="Y3239" s="1">
        <v>25.8003</v>
      </c>
      <c r="AN3239" s="1">
        <v>0.24404437107278368</v>
      </c>
      <c r="AO3239" s="1">
        <v>23.940752802240077</v>
      </c>
    </row>
    <row r="3240" spans="1:41" ht="15.75" customHeight="1">
      <c r="A3240" s="1" t="s">
        <v>20</v>
      </c>
      <c r="C3240" s="3">
        <v>505</v>
      </c>
      <c r="F3240" s="1">
        <v>196.2</v>
      </c>
      <c r="G3240" s="1">
        <v>196.2</v>
      </c>
      <c r="H3240" s="1">
        <v>1</v>
      </c>
      <c r="L3240" s="1">
        <v>53.9</v>
      </c>
      <c r="X3240" s="1">
        <v>0.23699999999999999</v>
      </c>
      <c r="Y3240" s="1">
        <v>46.499399999999994</v>
      </c>
      <c r="AN3240" s="1">
        <v>0.21991831157509401</v>
      </c>
      <c r="AO3240" s="1">
        <v>43.147972731033441</v>
      </c>
    </row>
    <row r="3241" spans="1:41" ht="15.75" customHeight="1">
      <c r="A3241" s="1" t="s">
        <v>20</v>
      </c>
      <c r="C3241" s="3">
        <v>505</v>
      </c>
      <c r="F3241" s="1">
        <v>98.1</v>
      </c>
      <c r="G3241" s="1">
        <v>196.2</v>
      </c>
      <c r="H3241" s="1">
        <v>2</v>
      </c>
      <c r="L3241" s="1">
        <v>62.1</v>
      </c>
      <c r="X3241" s="1">
        <v>0.434</v>
      </c>
      <c r="Y3241" s="1">
        <v>42.575399999999995</v>
      </c>
      <c r="AN3241" s="1">
        <v>0.40271960853835781</v>
      </c>
      <c r="AO3241" s="1">
        <v>39.506793597612898</v>
      </c>
    </row>
    <row r="3242" spans="1:41" ht="15.75" customHeight="1">
      <c r="A3242" s="1" t="s">
        <v>20</v>
      </c>
      <c r="C3242" s="3">
        <v>505</v>
      </c>
      <c r="F3242" s="1">
        <v>49.05</v>
      </c>
      <c r="G3242" s="1">
        <v>196.2</v>
      </c>
      <c r="H3242" s="1">
        <v>4</v>
      </c>
      <c r="L3242" s="1">
        <v>61.4</v>
      </c>
      <c r="X3242" s="1">
        <v>0.75</v>
      </c>
      <c r="Y3242" s="1">
        <v>36.787499999999994</v>
      </c>
      <c r="AN3242" s="1">
        <v>0.69594402397181643</v>
      </c>
      <c r="AO3242" s="1">
        <v>34.136054375817594</v>
      </c>
    </row>
    <row r="3243" spans="1:41" ht="15.75" customHeight="1">
      <c r="A3243" s="1" t="s">
        <v>20</v>
      </c>
      <c r="C3243" s="3">
        <v>505</v>
      </c>
      <c r="F3243" s="1">
        <v>37.5</v>
      </c>
      <c r="G3243" s="1">
        <v>294.3</v>
      </c>
      <c r="H3243" s="1">
        <v>7.8479999999999999</v>
      </c>
      <c r="L3243" s="1">
        <v>86.3</v>
      </c>
      <c r="X3243" s="1">
        <v>1.252</v>
      </c>
      <c r="Y3243" s="1">
        <v>46.95</v>
      </c>
      <c r="AN3243" s="1">
        <v>1.1617625573502857</v>
      </c>
      <c r="AO3243" s="1">
        <v>43.566095900635716</v>
      </c>
    </row>
    <row r="3244" spans="1:41" ht="15.75" customHeight="1">
      <c r="A3244" s="1" t="s">
        <v>20</v>
      </c>
      <c r="C3244" s="3">
        <v>505</v>
      </c>
      <c r="F3244" s="1">
        <v>98.1</v>
      </c>
      <c r="G3244" s="1">
        <v>196.2</v>
      </c>
      <c r="H3244" s="1">
        <v>2</v>
      </c>
      <c r="L3244" s="1">
        <v>52.3</v>
      </c>
      <c r="X3244" s="1">
        <v>0.48</v>
      </c>
      <c r="Y3244" s="1">
        <v>47.087999999999994</v>
      </c>
      <c r="AN3244" s="1">
        <v>0.44540417534196253</v>
      </c>
      <c r="AO3244" s="1">
        <v>43.694149601046519</v>
      </c>
    </row>
    <row r="3245" spans="1:41" ht="15.75" customHeight="1">
      <c r="A3245" s="1" t="s">
        <v>20</v>
      </c>
      <c r="C3245" s="3">
        <v>505</v>
      </c>
      <c r="F3245" s="1">
        <v>32.667299999999997</v>
      </c>
      <c r="G3245" s="1">
        <v>196.2</v>
      </c>
      <c r="H3245" s="1">
        <v>6.0060060060060065</v>
      </c>
      <c r="L3245" s="1">
        <v>56.6</v>
      </c>
      <c r="X3245" s="1">
        <v>0.94499999999999995</v>
      </c>
      <c r="Y3245" s="1">
        <v>30.870598499999996</v>
      </c>
      <c r="AN3245" s="1">
        <v>0.87688947020448882</v>
      </c>
      <c r="AO3245" s="1">
        <v>28.645611390011094</v>
      </c>
    </row>
    <row r="3246" spans="1:41" ht="15.75" customHeight="1">
      <c r="A3246" s="1" t="s">
        <v>20</v>
      </c>
      <c r="C3246" s="3">
        <v>505</v>
      </c>
      <c r="F3246" s="1">
        <v>196.2</v>
      </c>
      <c r="L3246" s="1">
        <v>52</v>
      </c>
      <c r="X3246" s="1">
        <v>0.24</v>
      </c>
      <c r="Y3246" s="1">
        <v>47.087999999999994</v>
      </c>
      <c r="AN3246" s="1">
        <v>0.22270208767098126</v>
      </c>
      <c r="AO3246" s="1">
        <v>43.694149601046519</v>
      </c>
    </row>
    <row r="3247" spans="1:41" ht="15.75" customHeight="1">
      <c r="A3247" s="1" t="s">
        <v>20</v>
      </c>
      <c r="C3247" s="3">
        <v>505</v>
      </c>
      <c r="F3247" s="1">
        <v>156.96</v>
      </c>
      <c r="L3247" s="1">
        <v>62.3</v>
      </c>
      <c r="X3247" s="1">
        <v>0.23400000000000001</v>
      </c>
      <c r="Y3247" s="1">
        <v>36.728640000000006</v>
      </c>
      <c r="AN3247" s="1">
        <v>0.21713453547920677</v>
      </c>
      <c r="AO3247" s="1">
        <v>34.081436688816297</v>
      </c>
    </row>
    <row r="3248" spans="1:41" ht="15.75" customHeight="1">
      <c r="A3248" s="1" t="s">
        <v>20</v>
      </c>
      <c r="C3248" s="3">
        <v>505</v>
      </c>
      <c r="F3248" s="1">
        <v>196.2</v>
      </c>
      <c r="L3248" s="1">
        <v>51</v>
      </c>
      <c r="X3248" s="1">
        <v>0.28199999999999997</v>
      </c>
      <c r="Y3248" s="1">
        <v>55.328399999999995</v>
      </c>
      <c r="AN3248" s="1">
        <v>0.26167495301340299</v>
      </c>
      <c r="AO3248" s="1">
        <v>51.340625781229662</v>
      </c>
    </row>
    <row r="3249" spans="1:41" ht="15.75" customHeight="1">
      <c r="A3249" s="1" t="s">
        <v>20</v>
      </c>
      <c r="C3249" s="3">
        <v>505</v>
      </c>
      <c r="F3249" s="1">
        <v>196.2</v>
      </c>
      <c r="L3249" s="1">
        <v>52.6</v>
      </c>
      <c r="X3249" s="1">
        <v>0.27100000000000002</v>
      </c>
      <c r="Y3249" s="1">
        <v>53.170200000000001</v>
      </c>
      <c r="AN3249" s="1">
        <v>0.25146777399514975</v>
      </c>
      <c r="AO3249" s="1">
        <v>49.337977257848372</v>
      </c>
    </row>
    <row r="3250" spans="1:41" ht="15.75" customHeight="1">
      <c r="A3250" s="1" t="s">
        <v>20</v>
      </c>
      <c r="C3250" s="3">
        <v>505</v>
      </c>
      <c r="F3250" s="1">
        <v>245.25</v>
      </c>
      <c r="G3250" s="1">
        <v>245.25</v>
      </c>
      <c r="H3250" s="1">
        <v>1</v>
      </c>
      <c r="T3250" s="1">
        <v>0.27400000000000002</v>
      </c>
      <c r="U3250" s="1">
        <v>67.198499999999996</v>
      </c>
      <c r="AN3250" s="1">
        <v>0.16439999999999999</v>
      </c>
      <c r="AO3250" s="1">
        <v>40.319099999999999</v>
      </c>
    </row>
    <row r="3251" spans="1:41" ht="15.75" customHeight="1">
      <c r="A3251" s="1" t="s">
        <v>20</v>
      </c>
      <c r="C3251" s="3">
        <v>505</v>
      </c>
      <c r="F3251" s="1">
        <v>170</v>
      </c>
      <c r="G3251" s="1">
        <v>170</v>
      </c>
      <c r="H3251" s="1">
        <v>1</v>
      </c>
      <c r="V3251" s="1">
        <v>0.24</v>
      </c>
      <c r="W3251" s="1">
        <v>40.799999999999997</v>
      </c>
      <c r="AN3251" s="1">
        <v>0.12864</v>
      </c>
      <c r="AO3251" s="1">
        <v>25.365767785724767</v>
      </c>
    </row>
    <row r="3252" spans="1:41" ht="15.75" customHeight="1">
      <c r="A3252" s="1" t="s">
        <v>20</v>
      </c>
      <c r="C3252" s="3">
        <v>505</v>
      </c>
      <c r="F3252" s="1">
        <v>156.96</v>
      </c>
      <c r="G3252" s="1">
        <v>156.96</v>
      </c>
      <c r="H3252" s="1">
        <v>1</v>
      </c>
      <c r="AB3252" s="1">
        <v>0.22</v>
      </c>
      <c r="AC3252" s="1">
        <v>34.531199999999998</v>
      </c>
    </row>
    <row r="3253" spans="1:41" ht="15.75" customHeight="1">
      <c r="A3253" s="1" t="s">
        <v>20</v>
      </c>
      <c r="C3253" s="3">
        <v>506</v>
      </c>
      <c r="F3253" s="1">
        <v>588.59999999999991</v>
      </c>
      <c r="G3253" s="1">
        <v>588.59999999999991</v>
      </c>
      <c r="H3253" s="1">
        <v>1</v>
      </c>
      <c r="L3253" s="1">
        <v>49.1</v>
      </c>
      <c r="X3253" s="1">
        <v>0.152</v>
      </c>
      <c r="Y3253" s="1">
        <v>89.467199999999977</v>
      </c>
      <c r="AN3253" s="1">
        <v>0.14104465552495479</v>
      </c>
      <c r="AO3253" s="1">
        <v>83.018884241988374</v>
      </c>
    </row>
    <row r="3254" spans="1:41" ht="15.75" customHeight="1">
      <c r="A3254" s="1" t="s">
        <v>20</v>
      </c>
      <c r="C3254" s="3">
        <v>506</v>
      </c>
      <c r="F3254" s="1">
        <v>490.5</v>
      </c>
      <c r="G3254" s="1">
        <v>490.5</v>
      </c>
      <c r="H3254" s="1">
        <v>1</v>
      </c>
      <c r="L3254" s="1">
        <v>49</v>
      </c>
      <c r="V3254" s="1">
        <v>0.252</v>
      </c>
      <c r="W3254" s="1">
        <v>123.60599999999999</v>
      </c>
      <c r="X3254" s="1">
        <v>0.17199999999999999</v>
      </c>
      <c r="Y3254" s="1">
        <v>84.366</v>
      </c>
      <c r="AN3254" s="1">
        <v>0.15960316283086992</v>
      </c>
      <c r="AO3254" s="1">
        <v>78.285351368541697</v>
      </c>
    </row>
    <row r="3255" spans="1:41" ht="15.75" customHeight="1">
      <c r="A3255" s="1" t="s">
        <v>20</v>
      </c>
      <c r="C3255" s="3">
        <v>506</v>
      </c>
      <c r="F3255" s="1">
        <v>392.4</v>
      </c>
      <c r="G3255" s="1">
        <v>392.4</v>
      </c>
      <c r="H3255" s="1">
        <v>1</v>
      </c>
      <c r="L3255" s="1">
        <v>51.8</v>
      </c>
      <c r="V3255" s="1">
        <v>0.23400000000000001</v>
      </c>
      <c r="W3255" s="1">
        <v>91.821600000000004</v>
      </c>
      <c r="X3255" s="1">
        <v>0.18099999999999999</v>
      </c>
      <c r="Y3255" s="1">
        <v>71.0244</v>
      </c>
      <c r="AN3255" s="1">
        <v>0.16795449111853172</v>
      </c>
      <c r="AO3255" s="1">
        <v>65.905342314911849</v>
      </c>
    </row>
    <row r="3256" spans="1:41" ht="15.75" customHeight="1">
      <c r="A3256" s="1" t="s">
        <v>20</v>
      </c>
      <c r="C3256" s="3">
        <v>506</v>
      </c>
      <c r="F3256" s="1">
        <v>392.4</v>
      </c>
      <c r="G3256" s="1">
        <v>392.4</v>
      </c>
      <c r="H3256" s="1">
        <v>1</v>
      </c>
      <c r="L3256" s="1">
        <v>50.3</v>
      </c>
      <c r="X3256" s="1">
        <v>0.16200000000000001</v>
      </c>
      <c r="Y3256" s="1">
        <v>63.568799999999996</v>
      </c>
      <c r="AB3256" s="1">
        <v>0.14199999999999999</v>
      </c>
      <c r="AC3256" s="1">
        <v>55.72079999999999</v>
      </c>
      <c r="AN3256" s="1">
        <v>0.15032390917791236</v>
      </c>
      <c r="AO3256" s="1">
        <v>58.987101961412804</v>
      </c>
    </row>
    <row r="3257" spans="1:41" ht="15.75" customHeight="1">
      <c r="A3257" s="1" t="s">
        <v>20</v>
      </c>
      <c r="C3257" s="3">
        <v>506</v>
      </c>
      <c r="F3257" s="1">
        <v>588.59999999999991</v>
      </c>
      <c r="G3257" s="1">
        <v>588.59999999999991</v>
      </c>
      <c r="H3257" s="1">
        <v>1</v>
      </c>
      <c r="L3257" s="1">
        <v>49.1</v>
      </c>
      <c r="X3257" s="1">
        <v>0.17199999999999999</v>
      </c>
      <c r="Y3257" s="1">
        <v>101.23919999999998</v>
      </c>
      <c r="AB3257" s="1">
        <v>0.16200000000000001</v>
      </c>
      <c r="AC3257" s="1">
        <v>95.353199999999987</v>
      </c>
      <c r="AN3257" s="1">
        <v>0.15960316283086989</v>
      </c>
      <c r="AO3257" s="1">
        <v>93.942421642250011</v>
      </c>
    </row>
    <row r="3258" spans="1:41" ht="15.75" customHeight="1">
      <c r="A3258" s="1" t="s">
        <v>20</v>
      </c>
      <c r="C3258" s="3">
        <v>506</v>
      </c>
      <c r="F3258" s="1">
        <v>245.25</v>
      </c>
      <c r="G3258" s="1">
        <v>490.5</v>
      </c>
      <c r="H3258" s="1">
        <v>2</v>
      </c>
      <c r="L3258" s="1">
        <v>55.4</v>
      </c>
      <c r="X3258" s="1">
        <v>0.29399999999999998</v>
      </c>
      <c r="Y3258" s="1">
        <v>72.103499999999997</v>
      </c>
      <c r="AN3258" s="1">
        <v>0.27281005739695202</v>
      </c>
      <c r="AO3258" s="1">
        <v>66.90666657660249</v>
      </c>
    </row>
    <row r="3259" spans="1:41" ht="15.75" customHeight="1">
      <c r="A3259" s="1" t="s">
        <v>20</v>
      </c>
      <c r="C3259" s="3">
        <v>506</v>
      </c>
      <c r="F3259" s="1">
        <v>122.625</v>
      </c>
      <c r="G3259" s="1">
        <v>490.5</v>
      </c>
      <c r="H3259" s="1">
        <v>4</v>
      </c>
      <c r="L3259" s="1">
        <v>54.5</v>
      </c>
      <c r="X3259" s="1">
        <v>0.47</v>
      </c>
      <c r="Y3259" s="1">
        <v>57.633749999999999</v>
      </c>
      <c r="AN3259" s="1">
        <v>0.43612492168900496</v>
      </c>
      <c r="AO3259" s="1">
        <v>53.479818522114236</v>
      </c>
    </row>
    <row r="3260" spans="1:41" ht="15.75" customHeight="1">
      <c r="A3260" s="1" t="s">
        <v>20</v>
      </c>
      <c r="C3260" s="3">
        <v>506</v>
      </c>
      <c r="F3260" s="1">
        <v>62.5</v>
      </c>
      <c r="G3260" s="1">
        <v>500</v>
      </c>
      <c r="H3260" s="1">
        <v>8</v>
      </c>
      <c r="L3260" s="1">
        <v>50</v>
      </c>
      <c r="X3260" s="1">
        <v>0.63600000000000001</v>
      </c>
      <c r="Y3260" s="1">
        <v>39.75</v>
      </c>
      <c r="AN3260" s="1">
        <v>0.5901605323281004</v>
      </c>
      <c r="AO3260" s="1">
        <v>36.885033270506277</v>
      </c>
    </row>
    <row r="3261" spans="1:41" ht="15.75" customHeight="1">
      <c r="A3261" s="1" t="s">
        <v>20</v>
      </c>
      <c r="C3261" s="3">
        <v>506</v>
      </c>
      <c r="F3261" s="1">
        <v>245.25</v>
      </c>
      <c r="G3261" s="1">
        <v>490.5</v>
      </c>
      <c r="H3261" s="1">
        <v>2</v>
      </c>
      <c r="L3261" s="1">
        <v>48.7</v>
      </c>
      <c r="X3261" s="1">
        <v>0.27800000000000002</v>
      </c>
      <c r="Y3261" s="1">
        <v>68.179500000000004</v>
      </c>
      <c r="AN3261" s="1">
        <v>0.25796325155222</v>
      </c>
      <c r="AO3261" s="1">
        <v>63.265487443181954</v>
      </c>
    </row>
    <row r="3262" spans="1:41" ht="15.75" customHeight="1">
      <c r="A3262" s="1" t="s">
        <v>20</v>
      </c>
      <c r="C3262" s="3">
        <v>507</v>
      </c>
      <c r="H3262" s="1">
        <v>1</v>
      </c>
      <c r="I3262" s="1">
        <v>27</v>
      </c>
      <c r="J3262" s="1">
        <v>19</v>
      </c>
      <c r="K3262" s="1">
        <v>8</v>
      </c>
      <c r="S3262" s="1">
        <v>100</v>
      </c>
      <c r="V3262" s="1">
        <v>0.28499999999999998</v>
      </c>
      <c r="X3262" s="1">
        <v>0.2</v>
      </c>
      <c r="AN3262" s="1">
        <v>0.19207358143795339</v>
      </c>
    </row>
    <row r="3263" spans="1:41" ht="15.75" customHeight="1">
      <c r="A3263" s="1" t="s">
        <v>20</v>
      </c>
      <c r="C3263" s="3">
        <v>507</v>
      </c>
      <c r="H3263" s="1">
        <v>1</v>
      </c>
      <c r="I3263" s="1">
        <v>35</v>
      </c>
      <c r="J3263" s="1">
        <v>22</v>
      </c>
      <c r="K3263" s="1">
        <v>13</v>
      </c>
      <c r="V3263" s="1">
        <v>0.31</v>
      </c>
      <c r="X3263" s="1">
        <v>0.21</v>
      </c>
      <c r="AN3263" s="1">
        <v>0.19857410332098394</v>
      </c>
    </row>
    <row r="3264" spans="1:41" ht="15.75" customHeight="1">
      <c r="A3264" s="1" t="s">
        <v>20</v>
      </c>
      <c r="C3264" s="3">
        <v>507</v>
      </c>
      <c r="H3264" s="1">
        <v>1</v>
      </c>
      <c r="I3264" s="1">
        <v>35</v>
      </c>
      <c r="J3264" s="1">
        <v>20</v>
      </c>
      <c r="K3264" s="1">
        <v>15</v>
      </c>
      <c r="S3264" s="1">
        <v>10</v>
      </c>
      <c r="V3264" s="1">
        <v>0.27</v>
      </c>
      <c r="X3264" s="1">
        <v>0.2</v>
      </c>
      <c r="AN3264" s="1">
        <v>0.18805283306005213</v>
      </c>
    </row>
    <row r="3265" spans="1:40" ht="15.75" customHeight="1">
      <c r="A3265" s="1" t="s">
        <v>20</v>
      </c>
      <c r="C3265" s="3">
        <v>507</v>
      </c>
      <c r="H3265" s="1">
        <v>1</v>
      </c>
      <c r="I3265" s="1">
        <v>44</v>
      </c>
      <c r="J3265" s="1">
        <v>24</v>
      </c>
      <c r="K3265" s="1">
        <v>20</v>
      </c>
      <c r="V3265" s="1">
        <v>0.33500000000000002</v>
      </c>
      <c r="X3265" s="1">
        <v>0.21</v>
      </c>
      <c r="AN3265" s="1">
        <v>0.1948643267121086</v>
      </c>
    </row>
    <row r="3266" spans="1:40" ht="15.75" customHeight="1">
      <c r="A3266" s="1" t="s">
        <v>20</v>
      </c>
      <c r="C3266" s="3">
        <v>507</v>
      </c>
      <c r="H3266" s="1">
        <v>1</v>
      </c>
      <c r="I3266" s="1">
        <v>41</v>
      </c>
      <c r="J3266" s="1">
        <v>20</v>
      </c>
      <c r="K3266" s="1">
        <v>21</v>
      </c>
      <c r="V3266" s="1">
        <v>0.33</v>
      </c>
      <c r="X3266" s="1">
        <v>0.2</v>
      </c>
      <c r="AN3266" s="1">
        <v>0.18511863732313591</v>
      </c>
    </row>
    <row r="3267" spans="1:40" ht="15.75" customHeight="1">
      <c r="A3267" s="1" t="s">
        <v>20</v>
      </c>
      <c r="C3267" s="3">
        <v>507</v>
      </c>
      <c r="H3267" s="1">
        <v>1</v>
      </c>
      <c r="I3267" s="1">
        <v>53</v>
      </c>
      <c r="J3267" s="1">
        <v>29</v>
      </c>
      <c r="K3267" s="1">
        <v>24</v>
      </c>
      <c r="V3267" s="1">
        <v>0.34</v>
      </c>
      <c r="X3267" s="1">
        <v>0.22</v>
      </c>
      <c r="AN3267" s="1">
        <v>0.20213978304825791</v>
      </c>
    </row>
    <row r="3268" spans="1:40" ht="15.75" customHeight="1">
      <c r="A3268" s="1" t="s">
        <v>20</v>
      </c>
      <c r="C3268" s="3">
        <v>507</v>
      </c>
      <c r="H3268" s="1">
        <v>1</v>
      </c>
      <c r="I3268" s="1">
        <v>65</v>
      </c>
      <c r="J3268" s="1">
        <v>31</v>
      </c>
      <c r="K3268" s="1">
        <v>34</v>
      </c>
      <c r="V3268" s="1">
        <v>0.34</v>
      </c>
      <c r="X3268" s="1">
        <v>0.28499999999999998</v>
      </c>
      <c r="AN3268" s="1">
        <v>0.25595701029319567</v>
      </c>
    </row>
    <row r="3269" spans="1:40" ht="15.75" customHeight="1">
      <c r="A3269" s="1" t="s">
        <v>20</v>
      </c>
      <c r="C3269" s="3">
        <v>507</v>
      </c>
      <c r="H3269" s="1">
        <v>1</v>
      </c>
      <c r="I3269" s="1">
        <v>65</v>
      </c>
      <c r="J3269" s="1">
        <v>24</v>
      </c>
      <c r="K3269" s="1">
        <v>41</v>
      </c>
      <c r="X3269" s="1">
        <v>0.27</v>
      </c>
      <c r="AN3269" s="1">
        <v>0.23890948190652284</v>
      </c>
    </row>
    <row r="3270" spans="1:40" ht="15.75" customHeight="1">
      <c r="A3270" s="1" t="s">
        <v>20</v>
      </c>
      <c r="C3270" s="3">
        <v>507</v>
      </c>
      <c r="H3270" s="1">
        <v>1</v>
      </c>
      <c r="I3270" s="1">
        <v>88</v>
      </c>
      <c r="J3270" s="1">
        <v>43</v>
      </c>
      <c r="K3270" s="1">
        <v>45</v>
      </c>
      <c r="S3270" s="1">
        <v>8</v>
      </c>
      <c r="V3270" s="1">
        <v>0.35</v>
      </c>
      <c r="X3270" s="1">
        <v>0.25</v>
      </c>
      <c r="AN3270" s="1">
        <v>0.21940911874812061</v>
      </c>
    </row>
    <row r="3271" spans="1:40" ht="15.75" customHeight="1">
      <c r="A3271" s="1" t="s">
        <v>20</v>
      </c>
      <c r="C3271" s="3">
        <v>507</v>
      </c>
      <c r="H3271" s="1">
        <v>1</v>
      </c>
      <c r="I3271" s="1">
        <v>75</v>
      </c>
      <c r="J3271" s="1">
        <v>20</v>
      </c>
      <c r="K3271" s="1">
        <v>55</v>
      </c>
      <c r="V3271" s="1">
        <v>0.3</v>
      </c>
      <c r="X3271" s="1">
        <v>0.3</v>
      </c>
      <c r="AN3271" s="1">
        <v>0.2581537877126755</v>
      </c>
    </row>
    <row r="3272" spans="1:40" ht="15.75" customHeight="1">
      <c r="A3272" s="1" t="s">
        <v>20</v>
      </c>
      <c r="C3272" s="3">
        <v>507</v>
      </c>
      <c r="H3272" s="1">
        <v>1</v>
      </c>
      <c r="I3272" s="1">
        <v>95</v>
      </c>
      <c r="J3272" s="1">
        <v>20</v>
      </c>
      <c r="K3272" s="1">
        <v>75</v>
      </c>
      <c r="V3272" s="1">
        <v>0.24</v>
      </c>
      <c r="X3272" s="1">
        <v>0.24</v>
      </c>
      <c r="AN3272" s="1">
        <v>0.19901132306046698</v>
      </c>
    </row>
    <row r="3273" spans="1:40" ht="15.75" customHeight="1">
      <c r="A3273" s="1" t="s">
        <v>20</v>
      </c>
      <c r="C3273" s="3">
        <v>507</v>
      </c>
      <c r="H3273" s="1">
        <v>1</v>
      </c>
      <c r="I3273" s="1">
        <v>147</v>
      </c>
      <c r="J3273" s="1">
        <v>62</v>
      </c>
      <c r="K3273" s="1">
        <v>85</v>
      </c>
      <c r="S3273" s="1">
        <v>6</v>
      </c>
      <c r="V3273" s="1">
        <v>0.33500000000000002</v>
      </c>
      <c r="X3273" s="1">
        <v>0.27500000000000002</v>
      </c>
      <c r="AN3273" s="1">
        <v>0.22403587192900143</v>
      </c>
    </row>
    <row r="3274" spans="1:40" ht="15.75" customHeight="1">
      <c r="A3274" s="1" t="s">
        <v>20</v>
      </c>
      <c r="C3274" s="3">
        <v>507</v>
      </c>
      <c r="H3274" s="1">
        <v>1</v>
      </c>
      <c r="I3274" s="1">
        <v>65</v>
      </c>
      <c r="J3274" s="1">
        <v>26</v>
      </c>
      <c r="K3274" s="1">
        <v>39</v>
      </c>
      <c r="S3274" s="1">
        <v>7</v>
      </c>
      <c r="V3274" s="1">
        <v>0.25</v>
      </c>
      <c r="X3274" s="1">
        <v>0.16500000000000001</v>
      </c>
      <c r="AN3274" s="1">
        <v>0.14661041261141014</v>
      </c>
    </row>
    <row r="3275" spans="1:40" ht="15.75" customHeight="1">
      <c r="A3275" s="1" t="s">
        <v>20</v>
      </c>
      <c r="C3275" s="3">
        <v>507</v>
      </c>
      <c r="H3275" s="1">
        <v>1</v>
      </c>
      <c r="I3275" s="1">
        <v>39</v>
      </c>
      <c r="J3275" s="1">
        <v>27</v>
      </c>
      <c r="K3275" s="1">
        <v>12</v>
      </c>
      <c r="S3275" s="1">
        <v>7</v>
      </c>
      <c r="V3275" s="1">
        <v>0.25</v>
      </c>
      <c r="X3275" s="1">
        <v>0.16500000000000001</v>
      </c>
      <c r="AN3275" s="1">
        <v>0.15647948755188135</v>
      </c>
    </row>
    <row r="3276" spans="1:40" ht="15.75" customHeight="1">
      <c r="A3276" s="1" t="s">
        <v>20</v>
      </c>
      <c r="C3276" s="3">
        <v>507</v>
      </c>
      <c r="V3276" s="1">
        <v>0.27</v>
      </c>
      <c r="X3276" s="1">
        <v>0.2</v>
      </c>
      <c r="AN3276" s="1">
        <v>0.18558507305915106</v>
      </c>
    </row>
    <row r="3277" spans="1:40" ht="15.75" customHeight="1">
      <c r="A3277" s="1" t="s">
        <v>20</v>
      </c>
      <c r="C3277" s="3">
        <v>507</v>
      </c>
      <c r="V3277" s="1">
        <v>0.33</v>
      </c>
      <c r="X3277" s="1">
        <v>0.2</v>
      </c>
      <c r="AB3277" s="1">
        <v>0.155</v>
      </c>
      <c r="AN3277" s="1">
        <v>0.21187629174253081</v>
      </c>
    </row>
    <row r="3278" spans="1:40" ht="15.75" customHeight="1">
      <c r="A3278" s="1" t="s">
        <v>20</v>
      </c>
      <c r="C3278" s="3">
        <v>507</v>
      </c>
      <c r="V3278" s="1">
        <v>0.35</v>
      </c>
      <c r="X3278" s="1">
        <v>0.25</v>
      </c>
      <c r="AN3278" s="1">
        <v>0.23198134132393883</v>
      </c>
    </row>
    <row r="3279" spans="1:40" ht="15.75" customHeight="1">
      <c r="A3279" s="1" t="s">
        <v>20</v>
      </c>
      <c r="C3279" s="3">
        <v>507</v>
      </c>
      <c r="V3279" s="1">
        <v>0.24</v>
      </c>
      <c r="X3279" s="1">
        <v>0.24</v>
      </c>
      <c r="AB3279" s="1">
        <v>0.22</v>
      </c>
      <c r="AN3279" s="1">
        <v>0.21651591856900956</v>
      </c>
    </row>
    <row r="3280" spans="1:40" ht="15.75" customHeight="1">
      <c r="A3280" s="1" t="s">
        <v>20</v>
      </c>
      <c r="C3280" s="3">
        <v>508</v>
      </c>
      <c r="H3280" s="1">
        <v>1.8</v>
      </c>
      <c r="I3280" s="1">
        <v>152</v>
      </c>
      <c r="J3280" s="1">
        <v>64</v>
      </c>
      <c r="K3280" s="1">
        <v>88</v>
      </c>
      <c r="S3280" s="1">
        <v>6</v>
      </c>
      <c r="V3280" s="1">
        <v>0.71</v>
      </c>
      <c r="X3280" s="1">
        <v>0.42</v>
      </c>
      <c r="AB3280" s="1">
        <v>0.37</v>
      </c>
      <c r="AJ3280" s="1">
        <v>0.56999999999999995</v>
      </c>
      <c r="AN3280" s="1">
        <v>0.40521622180426492</v>
      </c>
    </row>
    <row r="3281" spans="1:40" ht="15.75" customHeight="1">
      <c r="A3281" s="1" t="s">
        <v>20</v>
      </c>
      <c r="C3281" s="3">
        <v>508</v>
      </c>
      <c r="H3281" s="1">
        <v>1.8</v>
      </c>
      <c r="I3281" s="1">
        <v>62</v>
      </c>
      <c r="J3281" s="1">
        <v>31</v>
      </c>
      <c r="K3281" s="1">
        <v>31</v>
      </c>
      <c r="S3281" s="1">
        <v>8</v>
      </c>
      <c r="V3281" s="1">
        <v>0.46</v>
      </c>
      <c r="X3281" s="1">
        <v>0.36</v>
      </c>
      <c r="AB3281" s="1">
        <v>0.32</v>
      </c>
      <c r="AN3281" s="1">
        <v>0.34354177289201127</v>
      </c>
    </row>
    <row r="3282" spans="1:40" ht="15.75" customHeight="1">
      <c r="A3282" s="1" t="s">
        <v>20</v>
      </c>
      <c r="C3282" s="3">
        <v>508</v>
      </c>
      <c r="H3282" s="1">
        <v>1.5</v>
      </c>
      <c r="I3282" s="1">
        <v>60</v>
      </c>
      <c r="J3282" s="1">
        <v>29</v>
      </c>
      <c r="K3282" s="1">
        <v>31</v>
      </c>
      <c r="S3282" s="1">
        <v>8</v>
      </c>
      <c r="V3282" s="1">
        <v>0.4</v>
      </c>
      <c r="X3282" s="1">
        <v>0.32</v>
      </c>
      <c r="AB3282" s="1">
        <v>0.16</v>
      </c>
      <c r="AJ3282" s="1">
        <v>0.36</v>
      </c>
      <c r="AN3282" s="1">
        <v>0.26519014047804373</v>
      </c>
    </row>
    <row r="3283" spans="1:40" ht="15.75" customHeight="1">
      <c r="A3283" s="1" t="s">
        <v>20</v>
      </c>
      <c r="C3283" s="3">
        <v>508</v>
      </c>
      <c r="H3283" s="1">
        <v>1.3</v>
      </c>
      <c r="I3283" s="1">
        <v>58</v>
      </c>
      <c r="J3283" s="1">
        <v>30</v>
      </c>
      <c r="K3283" s="1">
        <v>28</v>
      </c>
      <c r="S3283" s="1">
        <v>11</v>
      </c>
      <c r="V3283" s="1">
        <v>0.4</v>
      </c>
      <c r="X3283" s="1">
        <v>0.3</v>
      </c>
      <c r="AJ3283" s="1">
        <v>0.35</v>
      </c>
      <c r="AN3283" s="1">
        <v>0.27306720201799478</v>
      </c>
    </row>
    <row r="3284" spans="1:40" ht="15.75" customHeight="1">
      <c r="A3284" s="1" t="s">
        <v>20</v>
      </c>
      <c r="C3284" s="3">
        <v>508</v>
      </c>
      <c r="H3284" s="1">
        <v>1.25</v>
      </c>
      <c r="I3284" s="1">
        <v>47</v>
      </c>
      <c r="J3284" s="1">
        <v>27</v>
      </c>
      <c r="K3284" s="1">
        <v>20</v>
      </c>
      <c r="S3284" s="1">
        <v>5</v>
      </c>
      <c r="V3284" s="1">
        <v>0.37</v>
      </c>
      <c r="X3284" s="1">
        <v>0.28000000000000003</v>
      </c>
      <c r="AB3284" s="1">
        <v>0.13</v>
      </c>
      <c r="AN3284" s="1">
        <v>0.24126059497689639</v>
      </c>
    </row>
    <row r="3285" spans="1:40" ht="15.75" customHeight="1">
      <c r="A3285" s="1" t="s">
        <v>20</v>
      </c>
      <c r="C3285" s="3">
        <v>508</v>
      </c>
      <c r="I3285" s="1">
        <v>37</v>
      </c>
      <c r="J3285" s="1">
        <v>20</v>
      </c>
      <c r="K3285" s="1">
        <v>17</v>
      </c>
      <c r="S3285" s="1">
        <v>5</v>
      </c>
      <c r="V3285" s="1">
        <v>0.32</v>
      </c>
      <c r="X3285" s="1">
        <v>0.19</v>
      </c>
      <c r="AB3285" s="1">
        <v>0.09</v>
      </c>
      <c r="AJ3285" s="1">
        <v>0.19</v>
      </c>
      <c r="AN3285" s="1">
        <v>0.18703584608733695</v>
      </c>
    </row>
    <row r="3286" spans="1:40" ht="15.75" customHeight="1">
      <c r="A3286" s="1" t="s">
        <v>20</v>
      </c>
      <c r="C3286" s="3">
        <v>508</v>
      </c>
      <c r="H3286" s="1">
        <v>1.3</v>
      </c>
      <c r="I3286" s="1">
        <v>33</v>
      </c>
      <c r="J3286" s="1">
        <v>23</v>
      </c>
      <c r="K3286" s="1">
        <v>10</v>
      </c>
      <c r="S3286" s="1">
        <v>8</v>
      </c>
      <c r="V3286" s="1">
        <v>0.34</v>
      </c>
      <c r="X3286" s="1">
        <v>0.22</v>
      </c>
      <c r="AB3286" s="1">
        <v>7.0000000000000007E-2</v>
      </c>
      <c r="AJ3286" s="1">
        <v>0.24</v>
      </c>
      <c r="AN3286" s="1">
        <v>0.20037236833807101</v>
      </c>
    </row>
    <row r="3287" spans="1:40" ht="15.75" customHeight="1">
      <c r="A3287" s="1" t="s">
        <v>20</v>
      </c>
      <c r="C3287" s="3">
        <v>508</v>
      </c>
      <c r="H3287" s="1">
        <v>1.25</v>
      </c>
      <c r="I3287" s="1">
        <v>29</v>
      </c>
      <c r="J3287" s="1">
        <v>22</v>
      </c>
      <c r="K3287" s="1">
        <v>7</v>
      </c>
      <c r="S3287" s="1">
        <v>100</v>
      </c>
      <c r="V3287" s="1">
        <v>0.36</v>
      </c>
      <c r="X3287" s="1">
        <v>0.22</v>
      </c>
      <c r="AB3287" s="1">
        <v>0.1</v>
      </c>
      <c r="AJ3287" s="1">
        <v>0.21</v>
      </c>
      <c r="AN3287" s="1">
        <v>0.21843318883597271</v>
      </c>
    </row>
    <row r="3288" spans="1:40" ht="15.75" customHeight="1">
      <c r="A3288" s="1" t="s">
        <v>20</v>
      </c>
      <c r="C3288" s="3">
        <v>508</v>
      </c>
      <c r="H3288" s="1">
        <v>1.1499999999999999</v>
      </c>
      <c r="I3288" s="1">
        <v>27</v>
      </c>
      <c r="J3288" s="1">
        <v>19</v>
      </c>
      <c r="K3288" s="1">
        <v>8</v>
      </c>
      <c r="S3288" s="1">
        <v>100</v>
      </c>
      <c r="V3288" s="1">
        <v>0.3</v>
      </c>
      <c r="X3288" s="1">
        <v>0.18</v>
      </c>
      <c r="AB3288" s="1">
        <v>0.13</v>
      </c>
      <c r="AJ3288" s="1">
        <v>0.13</v>
      </c>
      <c r="AN3288" s="1">
        <v>0.19527480779525258</v>
      </c>
    </row>
    <row r="3289" spans="1:40" ht="15.75" customHeight="1">
      <c r="A3289" s="1" t="s">
        <v>20</v>
      </c>
      <c r="C3289" s="3">
        <v>511</v>
      </c>
      <c r="D3289" s="1">
        <v>0.85388410000000003</v>
      </c>
      <c r="F3289" s="1">
        <v>12.541398376999998</v>
      </c>
      <c r="G3289" s="1">
        <v>12.541398376999998</v>
      </c>
      <c r="H3289" s="1">
        <v>1</v>
      </c>
      <c r="AJ3289" s="1">
        <v>0.52970314045546729</v>
      </c>
      <c r="AK3289" s="1">
        <v>6.6432181059999991</v>
      </c>
    </row>
    <row r="3290" spans="1:40" ht="15.75" customHeight="1">
      <c r="A3290" s="1" t="s">
        <v>20</v>
      </c>
      <c r="C3290" s="3">
        <v>511</v>
      </c>
      <c r="D3290" s="1">
        <v>2.9865569500000002</v>
      </c>
      <c r="F3290" s="1">
        <v>29.238196782999996</v>
      </c>
      <c r="G3290" s="1">
        <v>29.238196782999996</v>
      </c>
      <c r="H3290" s="1">
        <v>1</v>
      </c>
      <c r="AD3290" s="1">
        <v>0.22699565394740509</v>
      </c>
      <c r="AE3290" s="1">
        <v>6.6369435990000003</v>
      </c>
      <c r="AJ3290" s="1">
        <v>0.40810793543662843</v>
      </c>
      <c r="AK3290" s="1">
        <v>11.932340125</v>
      </c>
    </row>
    <row r="3291" spans="1:40" ht="15.75" customHeight="1">
      <c r="A3291" s="1" t="s">
        <v>20</v>
      </c>
      <c r="C3291" s="3">
        <v>511</v>
      </c>
      <c r="D3291" s="1">
        <v>6.4308640000000006</v>
      </c>
      <c r="F3291" s="1">
        <v>89.974035529999995</v>
      </c>
      <c r="G3291" s="1">
        <v>89.974035529999995</v>
      </c>
      <c r="H3291" s="1">
        <v>1</v>
      </c>
      <c r="AJ3291" s="1">
        <v>0.1791007671054943</v>
      </c>
      <c r="AK3291" s="1">
        <v>16.114418782999998</v>
      </c>
    </row>
    <row r="3292" spans="1:40" ht="15.75" customHeight="1">
      <c r="A3292" s="1" t="s">
        <v>20</v>
      </c>
      <c r="C3292" s="3">
        <v>511</v>
      </c>
      <c r="D3292" s="1">
        <v>9.1646704999999997</v>
      </c>
      <c r="F3292" s="1">
        <v>98.356489499999995</v>
      </c>
      <c r="G3292" s="1">
        <v>98.356489499999995</v>
      </c>
      <c r="H3292" s="1">
        <v>1</v>
      </c>
      <c r="AJ3292" s="1">
        <v>0.21086437789140494</v>
      </c>
      <c r="AK3292" s="1">
        <v>20.73987997</v>
      </c>
    </row>
    <row r="3293" spans="1:40" ht="15.75" customHeight="1">
      <c r="A3293" s="1" t="s">
        <v>20</v>
      </c>
      <c r="C3293" s="3">
        <v>511</v>
      </c>
      <c r="D3293" s="1">
        <v>12.117863499999999</v>
      </c>
      <c r="F3293" s="1">
        <v>123.89469093</v>
      </c>
      <c r="G3293" s="1">
        <v>123.89469093</v>
      </c>
      <c r="H3293" s="1">
        <v>1</v>
      </c>
      <c r="AD3293" s="1">
        <v>0.16198655424500036</v>
      </c>
      <c r="AE3293" s="1">
        <v>20.069274072999999</v>
      </c>
      <c r="AJ3293" s="1">
        <v>0.23856472944187357</v>
      </c>
      <c r="AK3293" s="1">
        <v>29.556903420999998</v>
      </c>
      <c r="AN3293" s="1">
        <f>AD3293*0.9</f>
        <v>0.14578789882050033</v>
      </c>
    </row>
    <row r="3294" spans="1:40" ht="15.75" customHeight="1">
      <c r="A3294" s="1" t="s">
        <v>20</v>
      </c>
      <c r="C3294" s="3">
        <v>511</v>
      </c>
      <c r="D3294" s="1">
        <v>16.328815500000001</v>
      </c>
      <c r="F3294" s="1">
        <v>187.29738673999998</v>
      </c>
      <c r="G3294" s="1">
        <v>187.29738673999998</v>
      </c>
      <c r="H3294" s="1">
        <v>1</v>
      </c>
      <c r="AJ3294" s="1">
        <v>0.22253287370666069</v>
      </c>
      <c r="AK3294" s="1">
        <v>41.679825708999999</v>
      </c>
    </row>
    <row r="3295" spans="1:40" ht="15.75" customHeight="1">
      <c r="A3295" s="1" t="s">
        <v>20</v>
      </c>
      <c r="C3295" s="3">
        <v>511</v>
      </c>
      <c r="D3295" s="1">
        <v>20.050608499999999</v>
      </c>
      <c r="F3295" s="1">
        <v>241.02249369999998</v>
      </c>
      <c r="G3295" s="1">
        <v>241.02249369999998</v>
      </c>
      <c r="H3295" s="1">
        <v>1</v>
      </c>
      <c r="AJ3295" s="1">
        <v>0.28639931638878402</v>
      </c>
      <c r="AK3295" s="1">
        <v>69.028677430000002</v>
      </c>
    </row>
    <row r="3296" spans="1:40" ht="15.75" customHeight="1">
      <c r="A3296" s="1" t="s">
        <v>20</v>
      </c>
      <c r="C3296" s="3">
        <v>511</v>
      </c>
      <c r="D3296" s="1">
        <v>24.706951999999998</v>
      </c>
      <c r="F3296" s="1">
        <v>307.99064219000002</v>
      </c>
      <c r="G3296" s="1">
        <v>307.99064219000002</v>
      </c>
      <c r="H3296" s="1">
        <v>1</v>
      </c>
      <c r="AD3296" s="1">
        <v>0.18324735975316744</v>
      </c>
      <c r="AE3296" s="1">
        <v>56.438472010000005</v>
      </c>
      <c r="AJ3296" s="1">
        <v>0.4096266564234472</v>
      </c>
      <c r="AK3296" s="1">
        <v>126.16117697</v>
      </c>
      <c r="AN3296" s="1">
        <f>AD3296*0.9</f>
        <v>0.16492262377785069</v>
      </c>
    </row>
    <row r="3297" spans="1:41" ht="15.75" customHeight="1">
      <c r="A3297" s="1" t="s">
        <v>20</v>
      </c>
      <c r="C3297" s="3">
        <v>511</v>
      </c>
      <c r="D3297" s="1">
        <v>30.9819</v>
      </c>
      <c r="F3297" s="1">
        <v>464.75560730999996</v>
      </c>
      <c r="G3297" s="1">
        <v>464.75560730999996</v>
      </c>
      <c r="H3297" s="1">
        <v>1</v>
      </c>
      <c r="AD3297" s="1">
        <v>0.14228561004943716</v>
      </c>
      <c r="AE3297" s="1">
        <v>66.128035109999999</v>
      </c>
      <c r="AN3297" s="1">
        <f t="shared" ref="AN3297" si="23">AO3297/F3297</f>
        <v>0.12805704904449344</v>
      </c>
      <c r="AO3297" s="1">
        <f>AE3297*0.9</f>
        <v>59.515231599000003</v>
      </c>
    </row>
    <row r="3298" spans="1:41" ht="15.75" customHeight="1">
      <c r="A3298" s="1" t="s">
        <v>20</v>
      </c>
      <c r="C3298" s="3">
        <v>512</v>
      </c>
      <c r="S3298" s="1">
        <v>4.2231513220918027</v>
      </c>
      <c r="AK3298" s="1">
        <v>35.051647260999999</v>
      </c>
      <c r="AL3298" s="1">
        <v>8.2998795419999993</v>
      </c>
      <c r="AM3298" s="1">
        <v>8.2998795419999993</v>
      </c>
    </row>
    <row r="3299" spans="1:41" ht="15.75" customHeight="1">
      <c r="A3299" s="1" t="s">
        <v>20</v>
      </c>
      <c r="C3299" s="3">
        <v>512</v>
      </c>
      <c r="S3299" s="1">
        <v>4.9202945336796509</v>
      </c>
      <c r="AK3299" s="1">
        <v>47.816197760999998</v>
      </c>
      <c r="AL3299" s="1">
        <v>9.7181576089999986</v>
      </c>
      <c r="AM3299" s="1">
        <v>9.7181576089999986</v>
      </c>
    </row>
    <row r="3300" spans="1:41" ht="15.75" customHeight="1">
      <c r="A3300" s="1" t="s">
        <v>20</v>
      </c>
      <c r="C3300" s="3">
        <v>512</v>
      </c>
      <c r="S3300" s="1">
        <v>6.1286146252047713</v>
      </c>
      <c r="AK3300" s="1">
        <v>40.675856691999996</v>
      </c>
      <c r="AL3300" s="1">
        <v>6.6370393929999993</v>
      </c>
      <c r="AM3300" s="1">
        <v>6.6370393929999993</v>
      </c>
    </row>
    <row r="3301" spans="1:41" ht="15.75" customHeight="1">
      <c r="A3301" s="1" t="s">
        <v>20</v>
      </c>
      <c r="C3301" s="3">
        <v>512</v>
      </c>
      <c r="S3301" s="1">
        <v>5.2256391960994168</v>
      </c>
      <c r="AE3301" s="1">
        <v>20.722062286</v>
      </c>
      <c r="AK3301" s="1">
        <v>42.094182655999994</v>
      </c>
      <c r="AL3301" s="1">
        <v>8.0553174599999995</v>
      </c>
      <c r="AM3301" s="1">
        <v>8.0553174599999995</v>
      </c>
    </row>
    <row r="3302" spans="1:41" ht="15.75" customHeight="1">
      <c r="A3302" s="1" t="s">
        <v>20</v>
      </c>
      <c r="C3302" s="3">
        <v>512</v>
      </c>
      <c r="S3302" s="1">
        <v>3.7442383160899038</v>
      </c>
      <c r="AK3302" s="1">
        <v>30.161028282</v>
      </c>
      <c r="AL3302" s="1">
        <v>8.0553174599999995</v>
      </c>
      <c r="AM3302" s="1">
        <v>8.0553174599999995</v>
      </c>
    </row>
    <row r="3303" spans="1:41" ht="15.75" customHeight="1">
      <c r="A3303" s="1" t="s">
        <v>20</v>
      </c>
      <c r="C3303" s="3">
        <v>512</v>
      </c>
      <c r="S3303" s="1">
        <v>6.8156312625250495</v>
      </c>
      <c r="AK3303" s="1">
        <v>40.235731158999997</v>
      </c>
      <c r="AL3303" s="1">
        <v>5.9034489409999997</v>
      </c>
      <c r="AM3303" s="1">
        <v>5.9034489409999997</v>
      </c>
    </row>
    <row r="3304" spans="1:41" ht="15.75" customHeight="1">
      <c r="A3304" s="1" t="s">
        <v>20</v>
      </c>
      <c r="C3304" s="3">
        <v>512</v>
      </c>
      <c r="S3304" s="1">
        <v>5.8397494344875591</v>
      </c>
      <c r="AE3304" s="1">
        <v>19.695054811999999</v>
      </c>
      <c r="AK3304" s="1">
        <v>40.186828322000004</v>
      </c>
      <c r="AL3304" s="1">
        <v>6.8816014750000001</v>
      </c>
      <c r="AM3304" s="1">
        <v>6.8816014750000001</v>
      </c>
    </row>
    <row r="3305" spans="1:41" ht="15.75" customHeight="1">
      <c r="A3305" s="1" t="s">
        <v>20</v>
      </c>
      <c r="C3305" s="3">
        <v>512</v>
      </c>
      <c r="S3305" s="1">
        <v>8.0964130926663884</v>
      </c>
      <c r="AK3305" s="1">
        <v>37.105710105999997</v>
      </c>
      <c r="AL3305" s="1">
        <v>4.5829813376999997</v>
      </c>
      <c r="AM3305" s="1">
        <v>4.5829813376999997</v>
      </c>
    </row>
    <row r="3306" spans="1:41" ht="15.75" customHeight="1">
      <c r="A3306" s="1" t="s">
        <v>20</v>
      </c>
      <c r="C3306" s="3">
        <v>512</v>
      </c>
      <c r="S3306" s="1">
        <v>7.7152831491998368</v>
      </c>
      <c r="AK3306" s="1">
        <v>35.736334876000001</v>
      </c>
      <c r="AL3306" s="1">
        <v>4.6318889643999999</v>
      </c>
      <c r="AM3306" s="1">
        <v>4.6318889643999999</v>
      </c>
    </row>
    <row r="3307" spans="1:41" ht="15.75" customHeight="1">
      <c r="A3307" s="1" t="s">
        <v>20</v>
      </c>
      <c r="C3307" s="3">
        <v>512</v>
      </c>
      <c r="S3307" s="1">
        <v>6.9879999251749032</v>
      </c>
      <c r="AK3307" s="1">
        <v>35.785237713000001</v>
      </c>
      <c r="AL3307" s="1">
        <v>5.1209556520000001</v>
      </c>
      <c r="AM3307" s="1">
        <v>5.1209556520000001</v>
      </c>
    </row>
    <row r="3308" spans="1:41" ht="15.75" customHeight="1">
      <c r="A3308" s="1" t="s">
        <v>20</v>
      </c>
      <c r="C3308" s="3">
        <v>512</v>
      </c>
      <c r="S3308" s="1">
        <v>7.1816396396396396</v>
      </c>
      <c r="AE3308" s="1">
        <v>35.785237713000001</v>
      </c>
      <c r="AK3308" s="1">
        <v>38.181668313999999</v>
      </c>
      <c r="AL3308" s="1">
        <v>5.316567</v>
      </c>
      <c r="AM3308" s="1">
        <v>5.316567</v>
      </c>
    </row>
    <row r="3309" spans="1:41" ht="15.75" customHeight="1">
      <c r="A3309" s="1" t="s">
        <v>20</v>
      </c>
      <c r="C3309" s="3">
        <v>512</v>
      </c>
      <c r="S3309" s="1">
        <v>4.9234141088320502</v>
      </c>
      <c r="AK3309" s="1">
        <v>46.642433878999995</v>
      </c>
      <c r="AL3309" s="1">
        <v>9.4735955269999987</v>
      </c>
      <c r="AM3309" s="1">
        <v>9.4735955269999987</v>
      </c>
    </row>
    <row r="3310" spans="1:41" ht="15.75" customHeight="1">
      <c r="A3310" s="1" t="s">
        <v>20</v>
      </c>
      <c r="C3310" s="3">
        <v>512</v>
      </c>
      <c r="S3310" s="1">
        <v>4.3659685497145659</v>
      </c>
      <c r="AK3310" s="1">
        <v>47.767294923999998</v>
      </c>
      <c r="AL3310" s="1">
        <v>10.940824328</v>
      </c>
      <c r="AM3310" s="1">
        <v>10.940824328</v>
      </c>
    </row>
    <row r="3311" spans="1:41" ht="15.75" customHeight="1">
      <c r="A3311" s="1" t="s">
        <v>7</v>
      </c>
      <c r="C3311" s="3">
        <v>513</v>
      </c>
      <c r="D3311" s="1">
        <v>2.1031399999999998</v>
      </c>
      <c r="F3311" s="1">
        <v>18.257899999999999</v>
      </c>
      <c r="G3311" s="1">
        <v>300.17700000000002</v>
      </c>
      <c r="H3311" s="1">
        <v>16.440937895376798</v>
      </c>
      <c r="K3311" s="1">
        <v>18.366199999999999</v>
      </c>
      <c r="M3311" s="1">
        <v>1.29118</v>
      </c>
    </row>
    <row r="3312" spans="1:41" ht="15.75" customHeight="1">
      <c r="A3312" s="1" t="s">
        <v>7</v>
      </c>
      <c r="C3312" s="3">
        <v>513</v>
      </c>
      <c r="D3312" s="1">
        <v>2.6417000000000002</v>
      </c>
      <c r="F3312" s="1">
        <v>23.596499999999999</v>
      </c>
      <c r="G3312" s="1">
        <v>260.51299999999998</v>
      </c>
      <c r="H3312" s="1">
        <v>11.040323776831309</v>
      </c>
      <c r="K3312" s="1">
        <v>19.831199999999999</v>
      </c>
      <c r="M3312" s="1">
        <v>1.0832000000000002</v>
      </c>
    </row>
    <row r="3313" spans="1:41" ht="15.75" customHeight="1">
      <c r="A3313" s="1" t="s">
        <v>7</v>
      </c>
      <c r="C3313" s="3">
        <v>513</v>
      </c>
      <c r="D3313" s="1">
        <v>3.1155400000000002</v>
      </c>
      <c r="F3313" s="1">
        <v>27.606100000000001</v>
      </c>
      <c r="G3313" s="1">
        <v>218.634979612801</v>
      </c>
      <c r="H3313" s="1">
        <v>7.9198068402563564</v>
      </c>
      <c r="K3313" s="1">
        <v>19.883339249308602</v>
      </c>
      <c r="M3313" s="1">
        <v>1.1522260007902001</v>
      </c>
    </row>
    <row r="3314" spans="1:41" ht="15.75" customHeight="1">
      <c r="A3314" s="1" t="s">
        <v>7</v>
      </c>
      <c r="C3314" s="3">
        <v>513</v>
      </c>
      <c r="D3314" s="1">
        <v>3.6541000000000001</v>
      </c>
      <c r="F3314" s="1">
        <v>32.944699999999997</v>
      </c>
      <c r="G3314" s="1">
        <v>171.03700000000001</v>
      </c>
      <c r="H3314" s="1">
        <v>5.1916393228652868</v>
      </c>
      <c r="K3314" s="1">
        <v>19.942599999999999</v>
      </c>
      <c r="M3314" s="1">
        <v>1.23068</v>
      </c>
    </row>
    <row r="3315" spans="1:41" ht="15.75" customHeight="1">
      <c r="A3315" s="1" t="s">
        <v>7</v>
      </c>
      <c r="C3315" s="3">
        <v>513</v>
      </c>
      <c r="D3315" s="1">
        <v>4.1494799999999996</v>
      </c>
      <c r="F3315" s="1">
        <v>36.513199999999998</v>
      </c>
      <c r="G3315" s="1">
        <v>158.55869007574799</v>
      </c>
      <c r="H3315" s="1">
        <v>4.3425032611698784</v>
      </c>
      <c r="K3315" s="1">
        <v>16.861799999999999</v>
      </c>
      <c r="M3315" s="1">
        <v>1.35897</v>
      </c>
      <c r="V3315" s="1">
        <v>1.0407195206117241</v>
      </c>
      <c r="W3315" s="1">
        <v>38</v>
      </c>
      <c r="X3315" s="1">
        <v>0.93117009738943735</v>
      </c>
      <c r="Y3315" s="1">
        <v>34</v>
      </c>
      <c r="AB3315" s="1">
        <v>0.62990918352814873</v>
      </c>
      <c r="AC3315" s="1">
        <v>23</v>
      </c>
      <c r="AJ3315" s="1">
        <v>0.95810008435305594</v>
      </c>
      <c r="AK3315" s="1">
        <v>34.9833</v>
      </c>
      <c r="AN3315" s="1">
        <v>0.81134811342026114</v>
      </c>
      <c r="AO3315" s="1">
        <v>29.624915934936677</v>
      </c>
    </row>
    <row r="3316" spans="1:41" ht="15.75" customHeight="1">
      <c r="A3316" s="1" t="s">
        <v>7</v>
      </c>
      <c r="C3316" s="3">
        <v>513</v>
      </c>
      <c r="D3316" s="1">
        <v>6.1747199999999998</v>
      </c>
      <c r="F3316" s="1">
        <v>54.770099999999999</v>
      </c>
      <c r="G3316" s="1">
        <v>147.01563258151799</v>
      </c>
      <c r="H3316" s="1">
        <v>2.6842315895263655</v>
      </c>
      <c r="K3316" s="1">
        <v>15.9034</v>
      </c>
      <c r="M3316" s="1">
        <v>1.2449600000000001</v>
      </c>
    </row>
    <row r="3317" spans="1:41" ht="15.75" customHeight="1">
      <c r="A3317" s="1" t="s">
        <v>7</v>
      </c>
      <c r="C3317" s="3">
        <v>513</v>
      </c>
      <c r="D3317" s="1">
        <v>6.6486499999999999</v>
      </c>
      <c r="F3317" s="1">
        <v>59.222700000000003</v>
      </c>
      <c r="G3317" s="1">
        <v>144.37</v>
      </c>
      <c r="H3317" s="1">
        <v>2.4377476879642432</v>
      </c>
      <c r="K3317" s="1">
        <v>14.7316</v>
      </c>
      <c r="M3317" s="1">
        <v>1.8549399999999998</v>
      </c>
      <c r="AJ3317" s="1">
        <v>0.54027931857210154</v>
      </c>
      <c r="AK3317" s="1">
        <v>31.9968</v>
      </c>
      <c r="AN3317" s="1">
        <v>0.55903990859287012</v>
      </c>
      <c r="AO3317" s="1">
        <v>33.107852794622971</v>
      </c>
    </row>
    <row r="3318" spans="1:41" ht="15.75" customHeight="1">
      <c r="A3318" s="1" t="s">
        <v>7</v>
      </c>
      <c r="C3318" s="3">
        <v>513</v>
      </c>
      <c r="D3318" s="1">
        <v>8.9066200000000002</v>
      </c>
      <c r="F3318" s="1">
        <v>79.701599999999999</v>
      </c>
      <c r="G3318" s="1">
        <v>164.49993013048601</v>
      </c>
      <c r="H3318" s="1">
        <v>2.0639476513706878</v>
      </c>
      <c r="K3318" s="1">
        <v>9.3231000000000002</v>
      </c>
      <c r="M3318" s="1">
        <v>2.3176984867105399</v>
      </c>
      <c r="V3318" s="1">
        <v>0.55205918074417581</v>
      </c>
      <c r="W3318" s="1">
        <v>44</v>
      </c>
      <c r="X3318" s="1">
        <v>0.47677838336996997</v>
      </c>
      <c r="Y3318" s="1">
        <v>38</v>
      </c>
      <c r="AB3318" s="1">
        <v>0.33876358818392605</v>
      </c>
      <c r="AC3318" s="1">
        <v>27</v>
      </c>
      <c r="AJ3318" s="1">
        <v>0.42296892408684394</v>
      </c>
      <c r="AK3318" s="1">
        <v>33.711300000000001</v>
      </c>
      <c r="AN3318" s="1">
        <v>0.43590200037634241</v>
      </c>
      <c r="AO3318" s="1">
        <v>34.742086873195092</v>
      </c>
    </row>
    <row r="3319" spans="1:41" ht="15.75" customHeight="1">
      <c r="A3319" s="1" t="s">
        <v>7</v>
      </c>
      <c r="C3319" s="3">
        <v>513</v>
      </c>
      <c r="D3319" s="1">
        <v>10.989100000000001</v>
      </c>
      <c r="F3319" s="1">
        <v>98.403300000000002</v>
      </c>
      <c r="G3319" s="1">
        <v>164.810666047875</v>
      </c>
      <c r="H3319" s="1">
        <v>1.6748489740473642</v>
      </c>
      <c r="K3319" s="1">
        <v>9.8195700000000006</v>
      </c>
      <c r="M3319" s="1">
        <v>2.1728000000000001</v>
      </c>
      <c r="AJ3319" s="1">
        <v>0.34314499615358424</v>
      </c>
      <c r="AK3319" s="1">
        <v>33.766599999999997</v>
      </c>
      <c r="AN3319" s="1">
        <v>0.37035327498685278</v>
      </c>
      <c r="AO3319" s="1">
        <v>36.443984424513772</v>
      </c>
    </row>
    <row r="3320" spans="1:41" ht="15.75" customHeight="1">
      <c r="A3320" s="1" t="s">
        <v>7</v>
      </c>
      <c r="C3320" s="3">
        <v>513</v>
      </c>
      <c r="D3320" s="1">
        <v>12.9818</v>
      </c>
      <c r="F3320" s="1">
        <v>117.979</v>
      </c>
      <c r="G3320" s="1">
        <v>142.685</v>
      </c>
      <c r="H3320" s="1">
        <v>1.209410149263852</v>
      </c>
      <c r="K3320" s="1">
        <v>7.9515099999999999</v>
      </c>
      <c r="M3320" s="1">
        <v>1.7496200000000002</v>
      </c>
      <c r="V3320" s="1">
        <v>0.29666296544300258</v>
      </c>
      <c r="W3320" s="1">
        <v>35</v>
      </c>
      <c r="X3320" s="1">
        <v>0.25428254180828791</v>
      </c>
      <c r="Y3320" s="1">
        <v>30</v>
      </c>
      <c r="AB3320" s="1">
        <v>0.17799777926580154</v>
      </c>
      <c r="AC3320" s="1">
        <v>21</v>
      </c>
      <c r="AJ3320" s="1">
        <v>0.18214258469727665</v>
      </c>
      <c r="AK3320" s="1">
        <v>21.489000000000001</v>
      </c>
      <c r="AN3320" s="1">
        <v>0.23338938378276267</v>
      </c>
      <c r="AO3320" s="1">
        <v>27.535046109306556</v>
      </c>
    </row>
    <row r="3321" spans="1:41" ht="15.75" customHeight="1">
      <c r="A3321" s="1" t="s">
        <v>7</v>
      </c>
      <c r="C3321" s="3">
        <v>513</v>
      </c>
      <c r="D3321" s="1">
        <v>14.472099999999999</v>
      </c>
      <c r="F3321" s="1">
        <v>133.10300000000001</v>
      </c>
      <c r="G3321" s="1">
        <v>157.809</v>
      </c>
      <c r="H3321" s="1">
        <v>1.1856156510371667</v>
      </c>
      <c r="K3321" s="1">
        <v>10.336428062277401</v>
      </c>
      <c r="V3321" s="1">
        <v>0.28549318948483504</v>
      </c>
      <c r="W3321" s="1">
        <v>38</v>
      </c>
      <c r="X3321" s="1">
        <v>0.24041531746091371</v>
      </c>
      <c r="Y3321" s="1">
        <v>32</v>
      </c>
      <c r="AB3321" s="1">
        <v>0.17279850942503172</v>
      </c>
      <c r="AC3321" s="1">
        <v>23</v>
      </c>
      <c r="AJ3321" s="1">
        <v>0.20258070817336948</v>
      </c>
      <c r="AK3321" s="1">
        <v>26.964099999999998</v>
      </c>
      <c r="AN3321" s="1">
        <v>0.22199161308001752</v>
      </c>
      <c r="AO3321" s="1">
        <v>29.547749675789575</v>
      </c>
    </row>
    <row r="3322" spans="1:41" ht="15.75" customHeight="1">
      <c r="A3322" s="1" t="s">
        <v>7</v>
      </c>
      <c r="C3322" s="3">
        <v>513</v>
      </c>
      <c r="D3322" s="1">
        <v>15.1722</v>
      </c>
      <c r="F3322" s="1">
        <v>139.77699999999999</v>
      </c>
      <c r="K3322" s="1">
        <v>11.0189664268103</v>
      </c>
      <c r="AJ3322" s="1">
        <v>0.19765626676778014</v>
      </c>
      <c r="AK3322" s="1">
        <v>27.627800000000001</v>
      </c>
      <c r="AN3322" s="1">
        <v>0.21112233391279003</v>
      </c>
      <c r="AO3322" s="1">
        <v>29.510046467328049</v>
      </c>
    </row>
    <row r="3323" spans="1:41" ht="15.75" customHeight="1">
      <c r="A3323" s="1" t="s">
        <v>7</v>
      </c>
      <c r="C3323" s="3">
        <v>513</v>
      </c>
      <c r="D3323" s="1">
        <v>15.710699999999999</v>
      </c>
      <c r="F3323" s="1">
        <v>145.99799999999999</v>
      </c>
      <c r="K3323" s="1">
        <v>11.5439584412382</v>
      </c>
      <c r="AJ3323" s="1">
        <v>0.18506691872491407</v>
      </c>
      <c r="AK3323" s="1">
        <v>27.019400000000001</v>
      </c>
      <c r="AN3323" s="1">
        <v>0.19678172437284672</v>
      </c>
      <c r="AO3323" s="1">
        <v>28.729738194986872</v>
      </c>
    </row>
    <row r="3324" spans="1:41" ht="15.75" customHeight="1">
      <c r="A3324" s="1" t="s">
        <v>7</v>
      </c>
      <c r="C3324" s="3">
        <v>513</v>
      </c>
      <c r="D3324" s="1">
        <v>16.195399999999999</v>
      </c>
      <c r="F3324" s="1">
        <v>150.88999999999999</v>
      </c>
      <c r="K3324" s="1">
        <v>12.016500000000001</v>
      </c>
    </row>
    <row r="3325" spans="1:41" ht="15.75" customHeight="1">
      <c r="A3325" s="1" t="s">
        <v>7</v>
      </c>
      <c r="C3325" s="3">
        <v>513</v>
      </c>
      <c r="D3325" s="1">
        <v>16.733899999999998</v>
      </c>
      <c r="F3325" s="1">
        <v>156.66999999999999</v>
      </c>
      <c r="K3325" s="1">
        <v>10.0661701407212</v>
      </c>
      <c r="AJ3325" s="1">
        <v>0.25894555434990746</v>
      </c>
      <c r="AK3325" s="1">
        <v>40.569000000000003</v>
      </c>
      <c r="AN3325" s="1">
        <v>0.27887942333411642</v>
      </c>
      <c r="AO3325" s="1">
        <v>43.692039253756015</v>
      </c>
    </row>
    <row r="3326" spans="1:41" ht="15.75" customHeight="1">
      <c r="A3326" s="1" t="s">
        <v>7</v>
      </c>
      <c r="C3326" s="3">
        <v>513</v>
      </c>
      <c r="D3326" s="1">
        <v>17.218699999999998</v>
      </c>
      <c r="F3326" s="1">
        <v>161.56200000000001</v>
      </c>
      <c r="K3326" s="1">
        <v>8.3103300000000004</v>
      </c>
      <c r="AJ3326" s="1">
        <v>0.20489285846919447</v>
      </c>
      <c r="AK3326" s="1">
        <v>33.102899999999998</v>
      </c>
      <c r="AN3326" s="1">
        <v>0.22407062410822973</v>
      </c>
      <c r="AO3326" s="1">
        <v>36.201298172173814</v>
      </c>
    </row>
    <row r="3327" spans="1:41" ht="15.75" customHeight="1">
      <c r="A3327" s="1" t="s">
        <v>20</v>
      </c>
      <c r="C3327" s="3">
        <v>514</v>
      </c>
      <c r="H3327" s="1">
        <v>1</v>
      </c>
      <c r="K3327" s="1">
        <v>5.2232700000000003</v>
      </c>
      <c r="AJ3327" s="1">
        <v>0.178735</v>
      </c>
      <c r="AN3327" s="1">
        <v>0.20086101471007847</v>
      </c>
    </row>
    <row r="3328" spans="1:41" ht="15.75" customHeight="1">
      <c r="A3328" s="1" t="s">
        <v>20</v>
      </c>
      <c r="C3328" s="3">
        <v>514</v>
      </c>
      <c r="H3328" s="1">
        <v>1</v>
      </c>
      <c r="K3328" s="1">
        <v>9.96922</v>
      </c>
      <c r="AJ3328" s="1">
        <v>0.178374</v>
      </c>
      <c r="AN3328" s="1">
        <v>0.19226722290869316</v>
      </c>
    </row>
    <row r="3329" spans="1:40" ht="15.75" customHeight="1">
      <c r="A3329" s="1" t="s">
        <v>20</v>
      </c>
      <c r="C3329" s="3">
        <v>514</v>
      </c>
      <c r="H3329" s="1">
        <v>1</v>
      </c>
      <c r="K3329" s="1">
        <v>13.0946</v>
      </c>
      <c r="AJ3329" s="1">
        <v>0.199604</v>
      </c>
      <c r="AN3329" s="1">
        <v>0.20943280356533953</v>
      </c>
    </row>
    <row r="3330" spans="1:40" ht="15.75" customHeight="1">
      <c r="A3330" s="1" t="s">
        <v>20</v>
      </c>
      <c r="C3330" s="3">
        <v>514</v>
      </c>
      <c r="H3330" s="1">
        <v>1</v>
      </c>
      <c r="K3330" s="1">
        <v>15.0433</v>
      </c>
      <c r="AJ3330" s="1">
        <v>0.200458</v>
      </c>
      <c r="AN3330" s="1">
        <v>0.20687203234550491</v>
      </c>
    </row>
    <row r="3331" spans="1:40" ht="15.75" customHeight="1">
      <c r="A3331" s="1" t="s">
        <v>20</v>
      </c>
      <c r="C3331" s="3">
        <v>514</v>
      </c>
      <c r="H3331" s="1">
        <v>1</v>
      </c>
      <c r="K3331" s="1">
        <v>19.789899999999999</v>
      </c>
      <c r="AJ3331" s="1">
        <v>0.19885</v>
      </c>
      <c r="AN3331" s="1">
        <v>0.1972418555257803</v>
      </c>
    </row>
    <row r="3332" spans="1:40" ht="15.75" customHeight="1">
      <c r="A3332" s="1" t="s">
        <v>20</v>
      </c>
      <c r="C3332" s="3">
        <v>514</v>
      </c>
      <c r="H3332" s="1">
        <v>1</v>
      </c>
      <c r="K3332" s="1">
        <v>23.922799999999999</v>
      </c>
      <c r="AJ3332" s="1">
        <v>0.239624</v>
      </c>
      <c r="AN3332" s="1">
        <v>0.22983508637571279</v>
      </c>
    </row>
    <row r="3333" spans="1:40" ht="15.75" customHeight="1">
      <c r="A3333" s="1" t="s">
        <v>20</v>
      </c>
      <c r="C3333" s="3">
        <v>514</v>
      </c>
      <c r="H3333" s="1">
        <v>1</v>
      </c>
      <c r="K3333" s="1">
        <v>30.029900000000001</v>
      </c>
      <c r="AJ3333" s="1">
        <v>0.22847400000000001</v>
      </c>
      <c r="AN3333" s="1">
        <v>0.20886854335709268</v>
      </c>
    </row>
    <row r="3334" spans="1:40" ht="15.75" customHeight="1">
      <c r="A3334" s="1" t="s">
        <v>20</v>
      </c>
      <c r="C3334" s="3">
        <v>514</v>
      </c>
      <c r="H3334" s="1">
        <v>1</v>
      </c>
      <c r="K3334" s="1">
        <v>36.290900000000001</v>
      </c>
      <c r="AJ3334" s="1">
        <v>0.24973999999999999</v>
      </c>
      <c r="AN3334" s="1">
        <v>0.21780329699498724</v>
      </c>
    </row>
    <row r="3335" spans="1:40" ht="15.75" customHeight="1">
      <c r="A3335" s="1" t="s">
        <v>20</v>
      </c>
      <c r="C3335" s="3">
        <v>514</v>
      </c>
      <c r="H3335" s="1">
        <v>1</v>
      </c>
      <c r="K3335" s="1">
        <v>38.070300000000003</v>
      </c>
      <c r="AJ3335" s="1">
        <v>0.25017699999999998</v>
      </c>
      <c r="AN3335" s="1">
        <v>0.21536905122718658</v>
      </c>
    </row>
    <row r="3336" spans="1:40" ht="15.75" customHeight="1">
      <c r="A3336" s="1" t="s">
        <v>20</v>
      </c>
      <c r="C3336" s="3">
        <v>514</v>
      </c>
      <c r="H3336" s="1">
        <v>1</v>
      </c>
      <c r="K3336" s="1">
        <v>50.014800000000001</v>
      </c>
      <c r="AJ3336" s="1">
        <v>0.25987300000000002</v>
      </c>
      <c r="AN3336" s="1">
        <v>0.20600731685065482</v>
      </c>
    </row>
    <row r="3337" spans="1:40" ht="15.75" customHeight="1">
      <c r="A3337" s="1" t="s">
        <v>20</v>
      </c>
      <c r="C3337" s="3">
        <v>514</v>
      </c>
      <c r="H3337" s="1">
        <v>1</v>
      </c>
      <c r="K3337" s="1">
        <v>60.109400000000001</v>
      </c>
      <c r="AJ3337" s="1">
        <v>0.23962700000000001</v>
      </c>
      <c r="AN3337" s="1">
        <v>0.17830944188293629</v>
      </c>
    </row>
    <row r="3338" spans="1:40" ht="15.75" customHeight="1">
      <c r="A3338" s="1" t="s">
        <v>20</v>
      </c>
      <c r="C3338" s="3">
        <v>514</v>
      </c>
      <c r="H3338" s="1">
        <v>1</v>
      </c>
      <c r="K3338" s="1">
        <v>78.070800000000006</v>
      </c>
      <c r="AJ3338" s="1">
        <v>0.249393</v>
      </c>
      <c r="AN3338" s="1">
        <v>0.16807263738131856</v>
      </c>
    </row>
    <row r="3339" spans="1:40" ht="15.75" customHeight="1">
      <c r="A3339" s="1" t="s">
        <v>20</v>
      </c>
      <c r="C3339" s="3">
        <v>514</v>
      </c>
      <c r="H3339" s="1">
        <v>1</v>
      </c>
      <c r="K3339" s="1">
        <v>80.150599999999997</v>
      </c>
      <c r="AJ3339" s="1">
        <v>0.33003700000000002</v>
      </c>
      <c r="AN3339" s="1">
        <v>0.22010084832126847</v>
      </c>
    </row>
    <row r="3340" spans="1:40" ht="15.75" customHeight="1">
      <c r="A3340" s="1" t="s">
        <v>20</v>
      </c>
      <c r="C3340" s="3">
        <v>514</v>
      </c>
      <c r="H3340" s="1">
        <v>1</v>
      </c>
      <c r="K3340" s="1">
        <v>80.169799999999995</v>
      </c>
      <c r="AJ3340" s="1">
        <v>0.29014299999999998</v>
      </c>
      <c r="AN3340" s="1">
        <v>0.19347707257515534</v>
      </c>
    </row>
    <row r="3341" spans="1:40" ht="15.75" customHeight="1">
      <c r="A3341" s="1" t="s">
        <v>20</v>
      </c>
      <c r="C3341" s="3">
        <v>514.20000000000005</v>
      </c>
      <c r="H3341" s="1">
        <v>1</v>
      </c>
      <c r="K3341" s="1">
        <v>20.019500000000001</v>
      </c>
      <c r="AJ3341" s="1">
        <v>0.249968</v>
      </c>
      <c r="AN3341" s="1">
        <v>0.24747864169190856</v>
      </c>
    </row>
    <row r="3342" spans="1:40" ht="15.75" customHeight="1">
      <c r="A3342" s="1" t="s">
        <v>20</v>
      </c>
      <c r="C3342" s="3">
        <v>514.20000000000005</v>
      </c>
      <c r="H3342" s="1">
        <v>1</v>
      </c>
      <c r="K3342" s="1">
        <v>30.249700000000001</v>
      </c>
      <c r="AJ3342" s="1">
        <v>0.299954</v>
      </c>
      <c r="AN3342" s="1">
        <v>0.27375162364112476</v>
      </c>
    </row>
    <row r="3343" spans="1:40" ht="15.75" customHeight="1">
      <c r="A3343" s="1" t="s">
        <v>20</v>
      </c>
      <c r="C3343" s="3">
        <v>514.20000000000005</v>
      </c>
      <c r="H3343" s="1">
        <v>1</v>
      </c>
      <c r="K3343" s="1">
        <v>34.146999999999998</v>
      </c>
      <c r="AJ3343" s="1">
        <v>0.30207699999999998</v>
      </c>
      <c r="AN3343" s="1">
        <v>0.26766593841043257</v>
      </c>
    </row>
    <row r="3344" spans="1:40" ht="15.75" customHeight="1">
      <c r="A3344" s="1" t="s">
        <v>20</v>
      </c>
      <c r="C3344" s="3">
        <v>514.20000000000005</v>
      </c>
      <c r="H3344" s="1">
        <v>1</v>
      </c>
      <c r="K3344" s="1">
        <v>60.3538</v>
      </c>
      <c r="AJ3344" s="1">
        <v>0.259992</v>
      </c>
      <c r="AN3344" s="1">
        <v>0.19318089354874776</v>
      </c>
    </row>
    <row r="3345" spans="1:40" ht="15.75" customHeight="1">
      <c r="A3345" s="1" t="s">
        <v>20</v>
      </c>
      <c r="C3345" s="3">
        <v>514.20000000000005</v>
      </c>
      <c r="H3345" s="1">
        <v>1</v>
      </c>
      <c r="K3345" s="1">
        <v>75.032300000000006</v>
      </c>
      <c r="AJ3345" s="1">
        <v>0.39979300000000001</v>
      </c>
      <c r="AN3345" s="1">
        <v>0.27368211760261407</v>
      </c>
    </row>
    <row r="3346" spans="1:40" ht="15.75" customHeight="1">
      <c r="A3346" s="1" t="s">
        <v>20</v>
      </c>
      <c r="C3346" s="3">
        <v>514.20000000000005</v>
      </c>
      <c r="H3346" s="1">
        <v>1</v>
      </c>
      <c r="K3346" s="1">
        <v>85.194400000000002</v>
      </c>
      <c r="AJ3346" s="1">
        <v>0.23908599999999999</v>
      </c>
      <c r="AN3346" s="1">
        <v>0.15555324214283706</v>
      </c>
    </row>
    <row r="3347" spans="1:40" ht="15.75" customHeight="1">
      <c r="A3347" s="1" t="s">
        <v>20</v>
      </c>
      <c r="C3347" s="3">
        <v>514.20000000000005</v>
      </c>
      <c r="H3347" s="1">
        <v>1</v>
      </c>
      <c r="K3347" s="1">
        <v>85.225399999999993</v>
      </c>
      <c r="AJ3347" s="1">
        <v>0.35087400000000002</v>
      </c>
      <c r="AN3347" s="1">
        <v>0.22825032080063301</v>
      </c>
    </row>
    <row r="3348" spans="1:40" ht="15.75" customHeight="1">
      <c r="A3348" s="1" t="s">
        <v>20</v>
      </c>
      <c r="C3348" s="3">
        <v>514.29999999999995</v>
      </c>
      <c r="H3348" s="1">
        <v>1</v>
      </c>
      <c r="K3348" s="1">
        <v>8.7771799999999995</v>
      </c>
      <c r="V3348" s="1">
        <v>0.189996</v>
      </c>
      <c r="AN3348" s="1">
        <v>0.1219375365428224</v>
      </c>
    </row>
    <row r="3349" spans="1:40" ht="15.75" customHeight="1">
      <c r="A3349" s="1" t="s">
        <v>20</v>
      </c>
      <c r="C3349" s="3">
        <v>514.29999999999995</v>
      </c>
      <c r="H3349" s="1">
        <v>1</v>
      </c>
      <c r="K3349" s="1">
        <v>13.1721</v>
      </c>
      <c r="V3349" s="1">
        <v>0.21456500000000001</v>
      </c>
      <c r="AN3349" s="1">
        <v>0.13586935507955433</v>
      </c>
    </row>
    <row r="3350" spans="1:40" ht="15.75" customHeight="1">
      <c r="A3350" s="1" t="s">
        <v>20</v>
      </c>
      <c r="C3350" s="3">
        <v>514.29999999999995</v>
      </c>
      <c r="H3350" s="1">
        <v>1</v>
      </c>
      <c r="K3350" s="1">
        <v>20.722100000000001</v>
      </c>
      <c r="V3350" s="1">
        <v>0.19886100000000001</v>
      </c>
      <c r="AN3350" s="1">
        <v>0.12340896585534884</v>
      </c>
    </row>
    <row r="3351" spans="1:40" ht="15.75" customHeight="1">
      <c r="A3351" s="1" t="s">
        <v>20</v>
      </c>
      <c r="C3351" s="3">
        <v>514.29999999999995</v>
      </c>
      <c r="H3351" s="1">
        <v>1</v>
      </c>
      <c r="K3351" s="1">
        <v>40.201599999999999</v>
      </c>
      <c r="V3351" s="1">
        <v>0.224021</v>
      </c>
      <c r="AN3351" s="1">
        <v>0.13303115085686881</v>
      </c>
    </row>
    <row r="3352" spans="1:40" ht="15.75" customHeight="1">
      <c r="A3352" s="1" t="s">
        <v>20</v>
      </c>
      <c r="C3352" s="3">
        <v>514.29999999999995</v>
      </c>
      <c r="H3352" s="1">
        <v>1</v>
      </c>
      <c r="K3352" s="1">
        <v>42.997999999999998</v>
      </c>
      <c r="V3352" s="1">
        <v>0.224468</v>
      </c>
      <c r="AN3352" s="1">
        <v>0.13252946219633488</v>
      </c>
    </row>
    <row r="3353" spans="1:40" ht="15.75" customHeight="1">
      <c r="A3353" s="1" t="s">
        <v>20</v>
      </c>
      <c r="C3353" s="3">
        <v>514.29999999999995</v>
      </c>
      <c r="H3353" s="1">
        <v>1</v>
      </c>
      <c r="K3353" s="1">
        <v>60.121600000000001</v>
      </c>
      <c r="V3353" s="1">
        <v>0.214278</v>
      </c>
      <c r="AN3353" s="1">
        <v>0.12234233093635161</v>
      </c>
    </row>
    <row r="3354" spans="1:40" ht="15.75" customHeight="1">
      <c r="A3354" s="1" t="s">
        <v>20</v>
      </c>
      <c r="C3354" s="3">
        <v>514.29999999999995</v>
      </c>
      <c r="H3354" s="1">
        <v>1</v>
      </c>
      <c r="K3354" s="1">
        <v>74.860100000000003</v>
      </c>
      <c r="V3354" s="1">
        <v>0.229409</v>
      </c>
      <c r="AN3354" s="1">
        <v>0.12748548032489909</v>
      </c>
    </row>
    <row r="3355" spans="1:40" ht="15.75" customHeight="1">
      <c r="A3355" s="1" t="s">
        <v>20</v>
      </c>
      <c r="C3355" s="3">
        <v>514.4</v>
      </c>
      <c r="H3355" s="1">
        <v>1</v>
      </c>
      <c r="K3355" s="1">
        <v>15.024699999999999</v>
      </c>
      <c r="V3355" s="1">
        <v>0.23910500000000001</v>
      </c>
      <c r="AN3355" s="1">
        <v>0.15062036599487391</v>
      </c>
    </row>
    <row r="3356" spans="1:40" ht="15.75" customHeight="1">
      <c r="A3356" s="1" t="s">
        <v>20</v>
      </c>
      <c r="C3356" s="3">
        <v>514.4</v>
      </c>
      <c r="H3356" s="1">
        <v>1</v>
      </c>
      <c r="K3356" s="1">
        <v>30.111599999999999</v>
      </c>
      <c r="V3356" s="1">
        <v>0.234708</v>
      </c>
      <c r="AN3356" s="1">
        <v>0.14245058622488085</v>
      </c>
    </row>
    <row r="3357" spans="1:40" ht="15.75" customHeight="1">
      <c r="A3357" s="1" t="s">
        <v>20</v>
      </c>
      <c r="C3357" s="3">
        <v>514.5</v>
      </c>
      <c r="H3357" s="1">
        <v>1</v>
      </c>
      <c r="K3357" s="1">
        <v>20.1251</v>
      </c>
      <c r="X3357" s="1">
        <v>0.20674999999999999</v>
      </c>
      <c r="AN3357" s="1">
        <v>0.19178779801531187</v>
      </c>
    </row>
    <row r="3358" spans="1:40" ht="15.75" customHeight="1">
      <c r="A3358" s="1" t="s">
        <v>20</v>
      </c>
      <c r="C3358" s="3">
        <v>514.5</v>
      </c>
      <c r="H3358" s="1">
        <v>1</v>
      </c>
      <c r="K3358" s="1">
        <v>21.146799999999999</v>
      </c>
      <c r="X3358" s="1">
        <v>0.19678799999999999</v>
      </c>
      <c r="AN3358" s="1">
        <v>0.18207890435736976</v>
      </c>
    </row>
    <row r="3359" spans="1:40" ht="15.75" customHeight="1">
      <c r="A3359" s="1" t="s">
        <v>20</v>
      </c>
      <c r="C3359" s="3">
        <v>514.5</v>
      </c>
      <c r="H3359" s="1">
        <v>1</v>
      </c>
      <c r="K3359" s="1">
        <v>25.204000000000001</v>
      </c>
      <c r="X3359" s="1">
        <v>0.21886</v>
      </c>
      <c r="AN3359" s="1">
        <v>0.20051550797215098</v>
      </c>
    </row>
    <row r="3360" spans="1:40" ht="15.75" customHeight="1">
      <c r="A3360" s="1" t="s">
        <v>20</v>
      </c>
      <c r="C3360" s="3">
        <v>514.5</v>
      </c>
      <c r="H3360" s="1">
        <v>1</v>
      </c>
      <c r="K3360" s="1">
        <v>29.536799999999999</v>
      </c>
      <c r="X3360" s="1">
        <v>0.19647000000000001</v>
      </c>
      <c r="AN3360" s="1">
        <v>0.17820571666782425</v>
      </c>
    </row>
    <row r="3361" spans="1:40" ht="15.75" customHeight="1">
      <c r="A3361" s="1" t="s">
        <v>20</v>
      </c>
      <c r="C3361" s="3">
        <v>514.5</v>
      </c>
      <c r="H3361" s="1">
        <v>1</v>
      </c>
      <c r="K3361" s="1">
        <v>31.5519</v>
      </c>
      <c r="X3361" s="1">
        <v>0.23555599999999999</v>
      </c>
      <c r="AN3361" s="1">
        <v>0.2126943117901034</v>
      </c>
    </row>
    <row r="3362" spans="1:40" ht="15.75" customHeight="1">
      <c r="A3362" s="1" t="s">
        <v>20</v>
      </c>
      <c r="C3362" s="3">
        <v>514.5</v>
      </c>
      <c r="H3362" s="1">
        <v>1</v>
      </c>
      <c r="K3362" s="1">
        <v>38.068300000000001</v>
      </c>
      <c r="X3362" s="1">
        <v>0.254332</v>
      </c>
      <c r="AN3362" s="1">
        <v>0.22643002381714483</v>
      </c>
    </row>
    <row r="3363" spans="1:40" ht="15.75" customHeight="1">
      <c r="A3363" s="1" t="s">
        <v>20</v>
      </c>
      <c r="C3363" s="3">
        <v>514.5</v>
      </c>
      <c r="H3363" s="1">
        <v>1</v>
      </c>
      <c r="K3363" s="1">
        <v>41.1126</v>
      </c>
      <c r="X3363" s="1">
        <v>0.26808100000000001</v>
      </c>
      <c r="AN3363" s="1">
        <v>0.23715614643786401</v>
      </c>
    </row>
    <row r="3364" spans="1:40" ht="15.75" customHeight="1">
      <c r="A3364" s="1" t="s">
        <v>20</v>
      </c>
      <c r="C3364" s="3">
        <v>514.5</v>
      </c>
      <c r="H3364" s="1">
        <v>1</v>
      </c>
      <c r="K3364" s="1">
        <v>42.993200000000002</v>
      </c>
      <c r="X3364" s="1">
        <v>0.23444200000000001</v>
      </c>
      <c r="AN3364" s="1">
        <v>0.20659646157044695</v>
      </c>
    </row>
    <row r="3365" spans="1:40" ht="15.75" customHeight="1">
      <c r="A3365" s="1" t="s">
        <v>20</v>
      </c>
      <c r="C3365" s="3">
        <v>514.5</v>
      </c>
      <c r="H3365" s="1">
        <v>1</v>
      </c>
      <c r="K3365" s="1">
        <v>44.175600000000003</v>
      </c>
      <c r="X3365" s="1">
        <v>0.24276700000000001</v>
      </c>
      <c r="AN3365" s="1">
        <v>0.21341751987290566</v>
      </c>
    </row>
    <row r="3366" spans="1:40" ht="15.75" customHeight="1">
      <c r="A3366" s="1" t="s">
        <v>20</v>
      </c>
      <c r="C3366" s="3">
        <v>514.5</v>
      </c>
      <c r="H3366" s="1">
        <v>1</v>
      </c>
      <c r="K3366" s="1">
        <v>47.508499999999998</v>
      </c>
      <c r="X3366" s="1">
        <v>0.18504200000000001</v>
      </c>
      <c r="AN3366" s="1">
        <v>0.16158356014801326</v>
      </c>
    </row>
    <row r="3367" spans="1:40" ht="15.75" customHeight="1">
      <c r="A3367" s="1" t="s">
        <v>20</v>
      </c>
      <c r="C3367" s="3">
        <v>514.5</v>
      </c>
      <c r="H3367" s="1">
        <v>1</v>
      </c>
      <c r="K3367" s="1">
        <v>54.0227</v>
      </c>
      <c r="X3367" s="1">
        <v>0.20838899999999999</v>
      </c>
      <c r="AN3367" s="1">
        <v>0.17965953727547318</v>
      </c>
    </row>
    <row r="3368" spans="1:40" ht="15.75" customHeight="1">
      <c r="A3368" s="1" t="s">
        <v>20</v>
      </c>
      <c r="C3368" s="3">
        <v>514.5</v>
      </c>
      <c r="H3368" s="1">
        <v>1</v>
      </c>
      <c r="K3368" s="1">
        <v>57.233800000000002</v>
      </c>
      <c r="X3368" s="1">
        <v>0.22754199999999999</v>
      </c>
      <c r="AN3368" s="1">
        <v>0.19496721313864912</v>
      </c>
    </row>
    <row r="3369" spans="1:40" ht="15.75" customHeight="1">
      <c r="A3369" s="1" t="s">
        <v>20</v>
      </c>
      <c r="C3369" s="3">
        <v>514.5</v>
      </c>
      <c r="H3369" s="1">
        <v>1</v>
      </c>
      <c r="K3369" s="1">
        <v>75.023399999999995</v>
      </c>
      <c r="X3369" s="1">
        <v>0.24229300000000001</v>
      </c>
      <c r="AN3369" s="1">
        <v>0.20090428408454458</v>
      </c>
    </row>
    <row r="3370" spans="1:40" ht="15.75" customHeight="1">
      <c r="A3370" s="1" t="s">
        <v>20</v>
      </c>
      <c r="C3370" s="3">
        <v>514.6</v>
      </c>
      <c r="H3370" s="1">
        <v>1</v>
      </c>
      <c r="K3370" s="1">
        <v>5.7956799999999999</v>
      </c>
      <c r="X3370" s="1">
        <v>0.22195999999999999</v>
      </c>
      <c r="AN3370" s="1">
        <v>0.21483223900296752</v>
      </c>
    </row>
    <row r="3371" spans="1:40" ht="15.75" customHeight="1">
      <c r="A3371" s="1" t="s">
        <v>20</v>
      </c>
      <c r="C3371" s="3">
        <v>514.6</v>
      </c>
      <c r="H3371" s="1">
        <v>1</v>
      </c>
      <c r="K3371" s="1">
        <v>9.8246599999999997</v>
      </c>
      <c r="X3371" s="1">
        <v>0.30262600000000001</v>
      </c>
      <c r="AN3371" s="1">
        <v>0.28891111845466488</v>
      </c>
    </row>
    <row r="3372" spans="1:40" ht="15.75" customHeight="1">
      <c r="A3372" s="1" t="s">
        <v>20</v>
      </c>
      <c r="C3372" s="3">
        <v>514.6</v>
      </c>
      <c r="H3372" s="1">
        <v>1</v>
      </c>
      <c r="K3372" s="1">
        <v>18.497699999999998</v>
      </c>
      <c r="X3372" s="1">
        <v>0.24246999999999999</v>
      </c>
      <c r="AN3372" s="1">
        <v>0.2258624362696669</v>
      </c>
    </row>
    <row r="3373" spans="1:40" ht="15.75" customHeight="1">
      <c r="A3373" s="1" t="s">
        <v>20</v>
      </c>
      <c r="C3373" s="3">
        <v>514.6</v>
      </c>
      <c r="H3373" s="1">
        <v>1</v>
      </c>
      <c r="K3373" s="1">
        <v>33.234200000000001</v>
      </c>
      <c r="X3373" s="1">
        <v>0.26175599999999999</v>
      </c>
      <c r="AN3373" s="1">
        <v>0.23547538668595136</v>
      </c>
    </row>
    <row r="3374" spans="1:40" ht="15.75" customHeight="1">
      <c r="A3374" s="1" t="s">
        <v>20</v>
      </c>
      <c r="C3374" s="3">
        <v>514.6</v>
      </c>
      <c r="H3374" s="1">
        <v>1</v>
      </c>
      <c r="K3374" s="1">
        <v>34.151200000000003</v>
      </c>
      <c r="X3374" s="1">
        <v>0.29335</v>
      </c>
      <c r="AN3374" s="1">
        <v>0.26336939863170761</v>
      </c>
    </row>
    <row r="3375" spans="1:40" ht="15.75" customHeight="1">
      <c r="A3375" s="1" t="s">
        <v>20</v>
      </c>
      <c r="C3375" s="3">
        <v>514.6</v>
      </c>
      <c r="H3375" s="1">
        <v>1</v>
      </c>
      <c r="K3375" s="1">
        <v>47.586399999999998</v>
      </c>
      <c r="X3375" s="1">
        <v>0.19917199999999999</v>
      </c>
      <c r="AN3375" s="1">
        <v>0.17389523371312976</v>
      </c>
    </row>
    <row r="3376" spans="1:40" ht="15.75" customHeight="1">
      <c r="A3376" s="1" t="s">
        <v>20</v>
      </c>
      <c r="C3376" s="3">
        <v>514.6</v>
      </c>
      <c r="H3376" s="1">
        <v>1</v>
      </c>
      <c r="K3376" s="1">
        <v>49.0107</v>
      </c>
      <c r="X3376" s="1">
        <v>0.233265</v>
      </c>
      <c r="AN3376" s="1">
        <v>0.20308615419107096</v>
      </c>
    </row>
    <row r="3377" spans="1:40" ht="15.75" customHeight="1">
      <c r="A3377" s="1" t="s">
        <v>20</v>
      </c>
      <c r="C3377" s="3">
        <v>514.6</v>
      </c>
      <c r="H3377" s="1">
        <v>1</v>
      </c>
      <c r="K3377" s="1">
        <v>55.080599999999997</v>
      </c>
      <c r="X3377" s="1">
        <v>0.29941000000000001</v>
      </c>
      <c r="AN3377" s="1">
        <v>0.25760614814688609</v>
      </c>
    </row>
    <row r="3378" spans="1:40" ht="15.75" customHeight="1">
      <c r="A3378" s="1" t="s">
        <v>20</v>
      </c>
      <c r="C3378" s="3">
        <v>514.6</v>
      </c>
      <c r="H3378" s="1">
        <v>1</v>
      </c>
      <c r="K3378" s="1">
        <v>83.996200000000002</v>
      </c>
      <c r="X3378" s="1">
        <v>0.26359100000000002</v>
      </c>
      <c r="AN3378" s="1">
        <v>0.21511854503468539</v>
      </c>
    </row>
    <row r="3379" spans="1:40" ht="15.75" customHeight="1">
      <c r="A3379" s="1" t="s">
        <v>7</v>
      </c>
      <c r="C3379" s="3">
        <v>514.9</v>
      </c>
      <c r="H3379" s="1">
        <v>1.1511499999999999</v>
      </c>
      <c r="X3379" s="1">
        <v>0.30240699999999998</v>
      </c>
      <c r="AN3379" s="1">
        <v>0.28061112594299348</v>
      </c>
    </row>
    <row r="3380" spans="1:40" ht="15.75" customHeight="1">
      <c r="A3380" s="1" t="s">
        <v>7</v>
      </c>
      <c r="C3380" s="3">
        <v>514.9</v>
      </c>
      <c r="H3380" s="1">
        <v>1.22018</v>
      </c>
      <c r="X3380" s="1">
        <v>0.36030000000000001</v>
      </c>
      <c r="AN3380" s="1">
        <v>0.33433150911606063</v>
      </c>
    </row>
    <row r="3381" spans="1:40" ht="15.75" customHeight="1">
      <c r="A3381" s="1" t="s">
        <v>7</v>
      </c>
      <c r="C3381" s="3">
        <v>514.9</v>
      </c>
      <c r="H3381" s="1">
        <v>1.29044</v>
      </c>
      <c r="X3381" s="1">
        <v>0.31765500000000002</v>
      </c>
      <c r="AN3381" s="1">
        <v>0.29476013191302319</v>
      </c>
    </row>
    <row r="3382" spans="1:40" ht="15.75" customHeight="1">
      <c r="A3382" s="1" t="s">
        <v>7</v>
      </c>
      <c r="C3382" s="3">
        <v>514.9</v>
      </c>
      <c r="H3382" s="1">
        <v>1.60768</v>
      </c>
      <c r="X3382" s="1">
        <v>0.35658099999999998</v>
      </c>
      <c r="AN3382" s="1">
        <v>0.3308805546825257</v>
      </c>
    </row>
    <row r="3383" spans="1:40" ht="15.75" customHeight="1">
      <c r="A3383" s="1" t="s">
        <v>7</v>
      </c>
      <c r="C3383" s="3">
        <v>514.9</v>
      </c>
      <c r="H3383" s="1">
        <v>1.6640299999999999</v>
      </c>
      <c r="X3383" s="1">
        <v>0.36808600000000002</v>
      </c>
      <c r="AN3383" s="1">
        <v>0.34155633601025343</v>
      </c>
    </row>
    <row r="3384" spans="1:40" ht="15.75" customHeight="1">
      <c r="A3384" s="1" t="s">
        <v>7</v>
      </c>
      <c r="C3384" s="3">
        <v>514.9</v>
      </c>
      <c r="H3384" s="1">
        <v>1.7751399999999999</v>
      </c>
      <c r="X3384" s="1">
        <v>0.40036500000000003</v>
      </c>
      <c r="AN3384" s="1">
        <v>0.37150883887663511</v>
      </c>
    </row>
    <row r="3385" spans="1:40" ht="15.75" customHeight="1">
      <c r="A3385" s="1" t="s">
        <v>7</v>
      </c>
      <c r="C3385" s="3">
        <v>514.9</v>
      </c>
      <c r="H3385" s="1">
        <v>2.2018399999999998</v>
      </c>
      <c r="X3385" s="1">
        <v>0.41176699999999999</v>
      </c>
      <c r="AN3385" s="1">
        <v>0.38208904389173726</v>
      </c>
    </row>
    <row r="3386" spans="1:40" ht="15.75" customHeight="1">
      <c r="A3386" s="1" t="s">
        <v>7</v>
      </c>
      <c r="C3386" s="3">
        <v>514.9</v>
      </c>
      <c r="H3386" s="1">
        <v>2.5109900000000001</v>
      </c>
      <c r="X3386" s="1">
        <v>0.518926</v>
      </c>
      <c r="AN3386" s="1">
        <v>0.48152459811146514</v>
      </c>
    </row>
    <row r="3387" spans="1:40" ht="15.75" customHeight="1">
      <c r="A3387" s="1" t="s">
        <v>7</v>
      </c>
      <c r="C3387" s="3">
        <v>514.9</v>
      </c>
      <c r="H3387" s="1">
        <v>2.7431399999999999</v>
      </c>
      <c r="X3387" s="1">
        <v>0.62263400000000002</v>
      </c>
      <c r="AN3387" s="1">
        <v>0.57775788189555732</v>
      </c>
    </row>
    <row r="3388" spans="1:40" ht="15.75" customHeight="1">
      <c r="A3388" s="1" t="s">
        <v>7</v>
      </c>
      <c r="C3388" s="3">
        <v>514.9</v>
      </c>
      <c r="H3388" s="1">
        <v>2.9962499999999999</v>
      </c>
      <c r="X3388" s="1">
        <v>0.53379699999999997</v>
      </c>
      <c r="AN3388" s="1">
        <v>0.49532377621877827</v>
      </c>
    </row>
    <row r="3389" spans="1:40" ht="15.75" customHeight="1">
      <c r="A3389" s="1" t="s">
        <v>7</v>
      </c>
      <c r="B3389" s="1" t="s">
        <v>103</v>
      </c>
      <c r="C3389" s="3">
        <v>522</v>
      </c>
      <c r="F3389" s="1">
        <v>224</v>
      </c>
      <c r="G3389" s="1">
        <v>112</v>
      </c>
      <c r="H3389" s="1">
        <v>1</v>
      </c>
      <c r="I3389" s="1">
        <v>34</v>
      </c>
      <c r="J3389" s="1">
        <v>22</v>
      </c>
      <c r="K3389" s="1">
        <v>11.7</v>
      </c>
      <c r="L3389" s="1">
        <v>59.5</v>
      </c>
      <c r="M3389" s="1">
        <v>2.84</v>
      </c>
      <c r="V3389" s="1">
        <v>0.30742799999999998</v>
      </c>
      <c r="AN3389" s="1">
        <v>0.19551455305649237</v>
      </c>
    </row>
    <row r="3390" spans="1:40" ht="15.75" customHeight="1">
      <c r="A3390" s="1" t="s">
        <v>7</v>
      </c>
      <c r="C3390" s="3">
        <v>522</v>
      </c>
      <c r="F3390" s="1">
        <v>224</v>
      </c>
      <c r="G3390" s="1">
        <v>112</v>
      </c>
      <c r="H3390" s="1">
        <v>1</v>
      </c>
      <c r="I3390" s="1">
        <v>34</v>
      </c>
      <c r="J3390" s="1">
        <v>22</v>
      </c>
      <c r="K3390" s="1">
        <v>11.7</v>
      </c>
      <c r="L3390" s="1">
        <v>59.5</v>
      </c>
      <c r="M3390" s="1">
        <v>2.84</v>
      </c>
      <c r="V3390" s="1">
        <v>0.35317500000000002</v>
      </c>
      <c r="AN3390" s="1">
        <v>0.22460820834708192</v>
      </c>
    </row>
    <row r="3391" spans="1:40" ht="15.75" customHeight="1">
      <c r="A3391" s="1" t="s">
        <v>7</v>
      </c>
      <c r="C3391" s="3">
        <v>522</v>
      </c>
      <c r="F3391" s="1">
        <v>224</v>
      </c>
      <c r="G3391" s="1">
        <v>112</v>
      </c>
      <c r="H3391" s="1">
        <v>1</v>
      </c>
      <c r="I3391" s="1">
        <v>34</v>
      </c>
      <c r="J3391" s="1">
        <v>22</v>
      </c>
      <c r="K3391" s="1">
        <v>11.7</v>
      </c>
      <c r="L3391" s="1">
        <v>59.5</v>
      </c>
      <c r="M3391" s="1">
        <v>2.84</v>
      </c>
      <c r="V3391" s="1">
        <v>0.36270599999999997</v>
      </c>
      <c r="AN3391" s="1">
        <v>0.23066962502084429</v>
      </c>
    </row>
    <row r="3392" spans="1:40" ht="15.75" customHeight="1">
      <c r="A3392" s="1" t="s">
        <v>7</v>
      </c>
      <c r="C3392" s="3">
        <v>522</v>
      </c>
      <c r="F3392" s="1">
        <v>224</v>
      </c>
      <c r="G3392" s="1">
        <v>112</v>
      </c>
      <c r="H3392" s="1">
        <v>1</v>
      </c>
      <c r="I3392" s="1">
        <v>34</v>
      </c>
      <c r="J3392" s="1">
        <v>22</v>
      </c>
      <c r="K3392" s="1">
        <v>11.7</v>
      </c>
      <c r="L3392" s="1">
        <v>59.5</v>
      </c>
      <c r="M3392" s="1">
        <v>2.84</v>
      </c>
      <c r="V3392" s="1">
        <v>0.36651800000000001</v>
      </c>
      <c r="AN3392" s="1">
        <v>0.2330939373029115</v>
      </c>
    </row>
    <row r="3393" spans="1:40" ht="15.75" customHeight="1">
      <c r="A3393" s="1" t="s">
        <v>7</v>
      </c>
      <c r="C3393" s="3">
        <v>522</v>
      </c>
      <c r="F3393" s="1">
        <v>224</v>
      </c>
      <c r="G3393" s="1">
        <v>112</v>
      </c>
      <c r="H3393" s="1">
        <v>1</v>
      </c>
      <c r="I3393" s="1">
        <v>34</v>
      </c>
      <c r="J3393" s="1">
        <v>22</v>
      </c>
      <c r="K3393" s="1">
        <v>11.7</v>
      </c>
      <c r="L3393" s="1">
        <v>59.5</v>
      </c>
      <c r="M3393" s="1">
        <v>2.84</v>
      </c>
      <c r="V3393" s="1">
        <v>0.39892300000000003</v>
      </c>
      <c r="AN3393" s="1">
        <v>0.2537024996062659</v>
      </c>
    </row>
    <row r="3394" spans="1:40" ht="15.75" customHeight="1">
      <c r="A3394" s="1" t="s">
        <v>7</v>
      </c>
      <c r="B3394" s="1" t="s">
        <v>104</v>
      </c>
      <c r="C3394" s="3">
        <v>522</v>
      </c>
      <c r="G3394" s="1">
        <v>190</v>
      </c>
      <c r="I3394" s="1">
        <v>27</v>
      </c>
      <c r="J3394" s="1">
        <v>20</v>
      </c>
      <c r="K3394" s="1">
        <v>7</v>
      </c>
      <c r="L3394" s="1">
        <v>43.5</v>
      </c>
      <c r="M3394" s="1">
        <v>2.85</v>
      </c>
      <c r="V3394" s="1">
        <v>0.32649</v>
      </c>
      <c r="AN3394" s="1">
        <v>0.2108024502416824</v>
      </c>
    </row>
    <row r="3395" spans="1:40" ht="15.75" customHeight="1">
      <c r="A3395" s="1" t="s">
        <v>7</v>
      </c>
      <c r="C3395" s="3">
        <v>522</v>
      </c>
      <c r="G3395" s="1">
        <v>190</v>
      </c>
      <c r="I3395" s="1">
        <v>27</v>
      </c>
      <c r="J3395" s="1">
        <v>20</v>
      </c>
      <c r="K3395" s="1">
        <v>7</v>
      </c>
      <c r="L3395" s="1">
        <v>43.5</v>
      </c>
      <c r="M3395" s="1">
        <v>2.85</v>
      </c>
      <c r="V3395" s="1">
        <v>0.368425</v>
      </c>
      <c r="AN3395" s="1">
        <v>0.23787832010258153</v>
      </c>
    </row>
    <row r="3396" spans="1:40" ht="15.75" customHeight="1">
      <c r="A3396" s="1" t="s">
        <v>7</v>
      </c>
      <c r="C3396" s="3">
        <v>522</v>
      </c>
      <c r="G3396" s="1">
        <v>190</v>
      </c>
      <c r="I3396" s="1">
        <v>27</v>
      </c>
      <c r="J3396" s="1">
        <v>20</v>
      </c>
      <c r="K3396" s="1">
        <v>7</v>
      </c>
      <c r="L3396" s="1">
        <v>43.5</v>
      </c>
      <c r="M3396" s="1">
        <v>2.85</v>
      </c>
      <c r="V3396" s="1">
        <v>0.37604900000000002</v>
      </c>
      <c r="AN3396" s="1">
        <v>0.24280085335212234</v>
      </c>
    </row>
    <row r="3397" spans="1:40" ht="15.75" customHeight="1">
      <c r="A3397" s="1" t="s">
        <v>7</v>
      </c>
      <c r="C3397" s="3">
        <v>522</v>
      </c>
      <c r="G3397" s="1">
        <v>190</v>
      </c>
      <c r="I3397" s="1">
        <v>27</v>
      </c>
      <c r="J3397" s="1">
        <v>20</v>
      </c>
      <c r="K3397" s="1">
        <v>7</v>
      </c>
      <c r="L3397" s="1">
        <v>43.5</v>
      </c>
      <c r="M3397" s="1">
        <v>2.85</v>
      </c>
      <c r="V3397" s="1">
        <v>0.39892300000000003</v>
      </c>
      <c r="AN3397" s="1">
        <v>0.25756974442636121</v>
      </c>
    </row>
    <row r="3398" spans="1:40" ht="15.75" customHeight="1">
      <c r="A3398" s="1" t="s">
        <v>7</v>
      </c>
      <c r="B3398" s="1" t="s">
        <v>105</v>
      </c>
      <c r="C3398" s="3">
        <v>522</v>
      </c>
      <c r="D3398" s="1">
        <v>3.9</v>
      </c>
      <c r="G3398" s="1">
        <v>80.58</v>
      </c>
      <c r="I3398" s="1">
        <v>68</v>
      </c>
      <c r="J3398" s="1">
        <v>28</v>
      </c>
      <c r="K3398" s="1">
        <v>40</v>
      </c>
      <c r="L3398" s="1">
        <v>91.5</v>
      </c>
      <c r="M3398" s="1">
        <v>1.55</v>
      </c>
      <c r="T3398" s="1">
        <v>0.44983299999999998</v>
      </c>
    </row>
    <row r="3399" spans="1:40" ht="15.75" customHeight="1">
      <c r="A3399" s="1" t="s">
        <v>7</v>
      </c>
      <c r="B3399" s="1" t="s">
        <v>105</v>
      </c>
      <c r="C3399" s="3">
        <v>522</v>
      </c>
      <c r="D3399" s="1">
        <v>3.9</v>
      </c>
      <c r="G3399" s="1">
        <v>80.58</v>
      </c>
      <c r="I3399" s="1">
        <v>68</v>
      </c>
      <c r="J3399" s="1">
        <v>28</v>
      </c>
      <c r="K3399" s="1">
        <v>40</v>
      </c>
      <c r="L3399" s="1">
        <v>91.5</v>
      </c>
      <c r="M3399" s="1">
        <v>1.55</v>
      </c>
      <c r="T3399" s="1">
        <v>0.48844100000000001</v>
      </c>
    </row>
    <row r="3400" spans="1:40" ht="15.75" customHeight="1">
      <c r="A3400" s="1" t="s">
        <v>7</v>
      </c>
      <c r="B3400" s="1" t="s">
        <v>105</v>
      </c>
      <c r="C3400" s="3">
        <v>522</v>
      </c>
      <c r="D3400" s="1">
        <v>3.9</v>
      </c>
      <c r="G3400" s="1">
        <v>80.58</v>
      </c>
      <c r="I3400" s="1">
        <v>68</v>
      </c>
      <c r="J3400" s="1">
        <v>28</v>
      </c>
      <c r="K3400" s="1">
        <v>40</v>
      </c>
      <c r="L3400" s="1">
        <v>91.5</v>
      </c>
      <c r="M3400" s="1">
        <v>1.55</v>
      </c>
      <c r="T3400" s="1">
        <v>0.51050300000000004</v>
      </c>
    </row>
    <row r="3401" spans="1:40" ht="15.75" customHeight="1">
      <c r="A3401" s="1" t="s">
        <v>7</v>
      </c>
      <c r="B3401" s="1" t="s">
        <v>105</v>
      </c>
      <c r="C3401" s="3">
        <v>522</v>
      </c>
      <c r="D3401" s="1">
        <v>3.9</v>
      </c>
      <c r="G3401" s="1">
        <v>80.58</v>
      </c>
      <c r="I3401" s="1">
        <v>68</v>
      </c>
      <c r="J3401" s="1">
        <v>28</v>
      </c>
      <c r="K3401" s="1">
        <v>40</v>
      </c>
      <c r="L3401" s="1">
        <v>91.5</v>
      </c>
      <c r="M3401" s="1">
        <v>1.55</v>
      </c>
      <c r="T3401" s="1">
        <v>0.58109999999999995</v>
      </c>
    </row>
    <row r="3402" spans="1:40" ht="15.75" customHeight="1">
      <c r="A3402" s="1" t="s">
        <v>7</v>
      </c>
      <c r="B3402" s="1" t="s">
        <v>105</v>
      </c>
      <c r="C3402" s="3">
        <v>522</v>
      </c>
      <c r="D3402" s="1">
        <v>3.9</v>
      </c>
      <c r="G3402" s="1">
        <v>80.58</v>
      </c>
      <c r="I3402" s="1">
        <v>68</v>
      </c>
      <c r="J3402" s="1">
        <v>28</v>
      </c>
      <c r="K3402" s="1">
        <v>40</v>
      </c>
      <c r="L3402" s="1">
        <v>91.5</v>
      </c>
      <c r="M3402" s="1">
        <v>1.55</v>
      </c>
      <c r="T3402" s="1">
        <v>0.58109999999999995</v>
      </c>
    </row>
    <row r="3403" spans="1:40" ht="15.75" customHeight="1">
      <c r="A3403" s="1" t="s">
        <v>7</v>
      </c>
      <c r="B3403" s="1" t="s">
        <v>105</v>
      </c>
      <c r="C3403" s="3">
        <v>522</v>
      </c>
      <c r="D3403" s="1">
        <v>3.9</v>
      </c>
      <c r="G3403" s="1">
        <v>80.58</v>
      </c>
      <c r="H3403" s="1" t="s">
        <v>294</v>
      </c>
      <c r="I3403" s="1">
        <v>68</v>
      </c>
      <c r="J3403" s="1">
        <v>28</v>
      </c>
      <c r="K3403" s="1">
        <v>40</v>
      </c>
      <c r="L3403" s="1">
        <v>91.5</v>
      </c>
      <c r="M3403" s="1">
        <v>1.55</v>
      </c>
      <c r="T3403" s="1">
        <v>0.58992500000000003</v>
      </c>
    </row>
    <row r="3404" spans="1:40" ht="15.75" customHeight="1">
      <c r="A3404" s="1" t="s">
        <v>7</v>
      </c>
      <c r="B3404" s="1" t="s">
        <v>106</v>
      </c>
      <c r="C3404" s="3">
        <v>522</v>
      </c>
      <c r="D3404" s="1">
        <v>6.8</v>
      </c>
      <c r="G3404" s="1">
        <v>145</v>
      </c>
      <c r="I3404" s="1">
        <v>38</v>
      </c>
      <c r="J3404" s="1">
        <v>24</v>
      </c>
      <c r="K3404" s="1">
        <v>14</v>
      </c>
      <c r="L3404" s="1">
        <v>50</v>
      </c>
      <c r="M3404" s="1">
        <v>1.8</v>
      </c>
      <c r="T3404" s="1">
        <v>0.24465799999999999</v>
      </c>
    </row>
    <row r="3405" spans="1:40" ht="15.75" customHeight="1">
      <c r="A3405" s="1" t="s">
        <v>7</v>
      </c>
      <c r="C3405" s="3">
        <v>522</v>
      </c>
      <c r="D3405" s="1">
        <v>6.8</v>
      </c>
      <c r="G3405" s="1">
        <v>145</v>
      </c>
      <c r="I3405" s="1">
        <v>38</v>
      </c>
      <c r="J3405" s="1">
        <v>24</v>
      </c>
      <c r="K3405" s="1">
        <v>14</v>
      </c>
      <c r="L3405" s="1">
        <v>50</v>
      </c>
      <c r="M3405" s="1">
        <v>1.8</v>
      </c>
      <c r="T3405" s="1">
        <v>0.28326600000000002</v>
      </c>
    </row>
    <row r="3406" spans="1:40" ht="15.75" customHeight="1">
      <c r="A3406" s="1" t="s">
        <v>7</v>
      </c>
      <c r="C3406" s="3">
        <v>522</v>
      </c>
      <c r="D3406" s="1">
        <v>6.8</v>
      </c>
      <c r="G3406" s="1">
        <v>145</v>
      </c>
      <c r="I3406" s="1">
        <v>38</v>
      </c>
      <c r="J3406" s="1">
        <v>24</v>
      </c>
      <c r="K3406" s="1">
        <v>14</v>
      </c>
      <c r="L3406" s="1">
        <v>50</v>
      </c>
      <c r="M3406" s="1">
        <v>1.8</v>
      </c>
      <c r="T3406" s="1">
        <v>0.31084299999999998</v>
      </c>
    </row>
    <row r="3407" spans="1:40" ht="15.75" customHeight="1">
      <c r="A3407" s="1" t="s">
        <v>7</v>
      </c>
      <c r="B3407" s="1" t="s">
        <v>106</v>
      </c>
      <c r="C3407" s="3">
        <v>522</v>
      </c>
      <c r="D3407" s="1">
        <v>10.1</v>
      </c>
      <c r="G3407" s="1">
        <v>175</v>
      </c>
      <c r="I3407" s="1">
        <v>32.5</v>
      </c>
      <c r="J3407" s="1">
        <v>22.3</v>
      </c>
      <c r="K3407" s="1">
        <v>10.1</v>
      </c>
      <c r="L3407" s="1">
        <v>48</v>
      </c>
      <c r="M3407" s="1">
        <v>2.4700000000000002</v>
      </c>
      <c r="T3407" s="1">
        <v>0.38364700000000002</v>
      </c>
    </row>
    <row r="3408" spans="1:40" ht="15.75" customHeight="1">
      <c r="A3408" s="1" t="s">
        <v>7</v>
      </c>
      <c r="C3408" s="3">
        <v>522</v>
      </c>
      <c r="D3408" s="1">
        <v>10.1</v>
      </c>
      <c r="G3408" s="1">
        <v>175</v>
      </c>
      <c r="I3408" s="1">
        <v>32.5</v>
      </c>
      <c r="J3408" s="1">
        <v>22.3</v>
      </c>
      <c r="K3408" s="1">
        <v>10.1</v>
      </c>
      <c r="L3408" s="1">
        <v>48</v>
      </c>
      <c r="M3408" s="1">
        <v>2.4700000000000002</v>
      </c>
      <c r="T3408" s="1">
        <v>0.433286</v>
      </c>
    </row>
    <row r="3409" spans="1:21" ht="15.75" customHeight="1">
      <c r="A3409" s="1" t="s">
        <v>7</v>
      </c>
      <c r="C3409" s="3">
        <v>522</v>
      </c>
      <c r="D3409" s="1">
        <v>10.1</v>
      </c>
      <c r="G3409" s="1">
        <v>175</v>
      </c>
      <c r="I3409" s="1">
        <v>32.5</v>
      </c>
      <c r="J3409" s="1">
        <v>22.3</v>
      </c>
      <c r="K3409" s="1">
        <v>10.1</v>
      </c>
      <c r="L3409" s="1">
        <v>48</v>
      </c>
      <c r="M3409" s="1">
        <v>2.4700000000000002</v>
      </c>
      <c r="T3409" s="1">
        <v>0.46196700000000002</v>
      </c>
    </row>
    <row r="3410" spans="1:21" ht="15.75" customHeight="1">
      <c r="A3410" s="1" t="s">
        <v>7</v>
      </c>
      <c r="B3410" s="1" t="s">
        <v>107</v>
      </c>
      <c r="C3410" s="3">
        <v>522</v>
      </c>
      <c r="G3410" s="1">
        <v>940</v>
      </c>
      <c r="I3410" s="1">
        <v>36</v>
      </c>
      <c r="J3410" s="1">
        <v>20</v>
      </c>
      <c r="K3410" s="1">
        <v>16</v>
      </c>
      <c r="L3410" s="1">
        <v>42</v>
      </c>
      <c r="M3410" s="1">
        <v>1.38</v>
      </c>
      <c r="T3410" s="1">
        <v>0.28326600000000002</v>
      </c>
    </row>
    <row r="3411" spans="1:21" ht="15.75" customHeight="1">
      <c r="A3411" s="1" t="s">
        <v>7</v>
      </c>
      <c r="C3411" s="3">
        <v>522</v>
      </c>
      <c r="G3411" s="1">
        <v>940</v>
      </c>
      <c r="I3411" s="1">
        <v>36</v>
      </c>
      <c r="J3411" s="1">
        <v>20</v>
      </c>
      <c r="K3411" s="1">
        <v>16</v>
      </c>
      <c r="L3411" s="1">
        <v>42</v>
      </c>
      <c r="M3411" s="1">
        <v>1.38</v>
      </c>
      <c r="T3411" s="1">
        <v>0.38033800000000001</v>
      </c>
    </row>
    <row r="3412" spans="1:21" ht="15.75" customHeight="1">
      <c r="A3412" s="1" t="s">
        <v>7</v>
      </c>
      <c r="C3412" s="3">
        <v>522</v>
      </c>
      <c r="G3412" s="1">
        <v>940</v>
      </c>
      <c r="I3412" s="1">
        <v>36</v>
      </c>
      <c r="J3412" s="1">
        <v>20</v>
      </c>
      <c r="K3412" s="1">
        <v>16</v>
      </c>
      <c r="L3412" s="1">
        <v>42</v>
      </c>
      <c r="M3412" s="1">
        <v>1.38</v>
      </c>
      <c r="T3412" s="1">
        <v>0.403503</v>
      </c>
    </row>
    <row r="3413" spans="1:21" ht="15.75" customHeight="1">
      <c r="A3413" s="1" t="s">
        <v>7</v>
      </c>
      <c r="C3413" s="3">
        <v>522</v>
      </c>
      <c r="G3413" s="1">
        <v>940</v>
      </c>
      <c r="I3413" s="1">
        <v>36</v>
      </c>
      <c r="J3413" s="1">
        <v>20</v>
      </c>
      <c r="K3413" s="1">
        <v>16</v>
      </c>
      <c r="L3413" s="1">
        <v>42</v>
      </c>
      <c r="M3413" s="1">
        <v>1.38</v>
      </c>
      <c r="T3413" s="1">
        <v>0.42777100000000001</v>
      </c>
    </row>
    <row r="3414" spans="1:21" ht="15.75" customHeight="1">
      <c r="A3414" s="1" t="s">
        <v>7</v>
      </c>
      <c r="C3414" s="3">
        <v>522</v>
      </c>
      <c r="G3414" s="1">
        <v>940</v>
      </c>
      <c r="I3414" s="1">
        <v>36</v>
      </c>
      <c r="J3414" s="1">
        <v>20</v>
      </c>
      <c r="K3414" s="1">
        <v>16</v>
      </c>
      <c r="L3414" s="1">
        <v>42</v>
      </c>
      <c r="M3414" s="1">
        <v>1.38</v>
      </c>
      <c r="T3414" s="1">
        <v>0.46196700000000002</v>
      </c>
    </row>
    <row r="3415" spans="1:21" ht="15.75" customHeight="1">
      <c r="C3415" s="3">
        <v>528</v>
      </c>
      <c r="H3415" s="1">
        <v>1</v>
      </c>
      <c r="T3415" s="1">
        <v>0.24373800000000001</v>
      </c>
    </row>
    <row r="3416" spans="1:21" ht="15.75" customHeight="1">
      <c r="B3416" s="3"/>
      <c r="C3416" s="3">
        <v>528</v>
      </c>
      <c r="H3416" s="1">
        <v>1.2696400000000001</v>
      </c>
      <c r="T3416" s="1">
        <v>0.29108000000000001</v>
      </c>
    </row>
    <row r="3417" spans="1:21" ht="15.75" customHeight="1">
      <c r="C3417" s="3">
        <v>528</v>
      </c>
      <c r="H3417" s="1">
        <v>2.26098</v>
      </c>
      <c r="T3417" s="1">
        <v>0.39460600000000001</v>
      </c>
    </row>
    <row r="3418" spans="1:21" ht="15.75" customHeight="1">
      <c r="C3418" s="3">
        <v>528</v>
      </c>
      <c r="H3418" s="1">
        <v>3.9496500000000001</v>
      </c>
      <c r="T3418" s="1">
        <v>0.538354</v>
      </c>
    </row>
    <row r="3419" spans="1:21" ht="15.75" customHeight="1">
      <c r="C3419" s="3">
        <v>528</v>
      </c>
      <c r="H3419" s="1">
        <v>5.0393400000000002</v>
      </c>
      <c r="T3419" s="1">
        <v>0.65526399999999996</v>
      </c>
    </row>
    <row r="3420" spans="1:21" ht="15.75" customHeight="1">
      <c r="C3420" s="3">
        <v>528</v>
      </c>
      <c r="H3420" s="1">
        <v>9.3860299999999999</v>
      </c>
      <c r="T3420" s="1">
        <v>0.88270300000000002</v>
      </c>
    </row>
    <row r="3421" spans="1:21" ht="15.75" customHeight="1">
      <c r="C3421" s="3">
        <v>528</v>
      </c>
      <c r="H3421" s="1">
        <v>21.054400000000001</v>
      </c>
      <c r="T3421" s="1">
        <v>1.50342</v>
      </c>
    </row>
    <row r="3422" spans="1:21" ht="15.75" customHeight="1">
      <c r="A3422" s="1" t="s">
        <v>20</v>
      </c>
      <c r="B3422" s="1" t="s">
        <v>486</v>
      </c>
      <c r="C3422" s="3">
        <v>529</v>
      </c>
      <c r="H3422" s="1">
        <v>1</v>
      </c>
      <c r="L3422" s="1">
        <v>34.26</v>
      </c>
      <c r="U3422" s="1">
        <v>50.572991250000001</v>
      </c>
    </row>
    <row r="3423" spans="1:21" ht="15.75" customHeight="1">
      <c r="A3423" s="1" t="s">
        <v>20</v>
      </c>
      <c r="B3423" s="1" t="s">
        <v>486</v>
      </c>
      <c r="C3423" s="3">
        <v>529</v>
      </c>
      <c r="H3423" s="1">
        <v>8</v>
      </c>
      <c r="L3423" s="1">
        <v>28.35</v>
      </c>
      <c r="U3423" s="1">
        <v>181.98692625000001</v>
      </c>
    </row>
    <row r="3424" spans="1:21" ht="15.75" customHeight="1">
      <c r="A3424" s="1" t="s">
        <v>20</v>
      </c>
      <c r="B3424" s="1" t="s">
        <v>486</v>
      </c>
      <c r="C3424" s="3">
        <v>529</v>
      </c>
      <c r="H3424" s="1">
        <v>16</v>
      </c>
      <c r="L3424" s="1">
        <v>26.24</v>
      </c>
      <c r="U3424" s="1">
        <v>256.10548875000001</v>
      </c>
    </row>
    <row r="3425" spans="1:21" ht="15.75" customHeight="1">
      <c r="A3425" s="1" t="s">
        <v>20</v>
      </c>
      <c r="B3425" s="1" t="s">
        <v>486</v>
      </c>
      <c r="C3425" s="3">
        <v>529</v>
      </c>
      <c r="H3425" s="1">
        <v>24</v>
      </c>
      <c r="L3425" s="1">
        <v>25.49</v>
      </c>
      <c r="U3425" s="1">
        <v>284.51185874999999</v>
      </c>
    </row>
    <row r="3426" spans="1:21" ht="15.75" customHeight="1">
      <c r="A3426" s="1" t="s">
        <v>20</v>
      </c>
      <c r="B3426" s="1" t="s">
        <v>486</v>
      </c>
      <c r="C3426" s="3">
        <v>529</v>
      </c>
      <c r="H3426" s="1">
        <v>32</v>
      </c>
      <c r="L3426" s="1">
        <v>24.69</v>
      </c>
      <c r="U3426" s="1">
        <v>311.12559375000001</v>
      </c>
    </row>
    <row r="3427" spans="1:21" ht="15.75" customHeight="1">
      <c r="A3427" s="1" t="s">
        <v>20</v>
      </c>
      <c r="B3427" s="1" t="s">
        <v>486</v>
      </c>
      <c r="C3427" s="3">
        <v>529.20000000000005</v>
      </c>
      <c r="H3427" s="1">
        <v>1</v>
      </c>
      <c r="L3427" s="1">
        <v>31.45</v>
      </c>
      <c r="U3427" s="1">
        <v>101.11150875</v>
      </c>
    </row>
    <row r="3428" spans="1:21" ht="15.75" customHeight="1">
      <c r="A3428" s="1" t="s">
        <v>20</v>
      </c>
      <c r="B3428" s="1" t="s">
        <v>486</v>
      </c>
      <c r="C3428" s="3">
        <v>529.20000000000005</v>
      </c>
      <c r="H3428" s="1">
        <v>1</v>
      </c>
      <c r="L3428" s="1">
        <v>30.73</v>
      </c>
      <c r="U3428" s="1">
        <v>105.48967500000001</v>
      </c>
    </row>
    <row r="3429" spans="1:21" ht="15.75" customHeight="1">
      <c r="A3429" s="1" t="s">
        <v>20</v>
      </c>
      <c r="B3429" s="1" t="s">
        <v>486</v>
      </c>
      <c r="C3429" s="3">
        <v>529.20000000000005</v>
      </c>
      <c r="H3429" s="1">
        <v>4</v>
      </c>
      <c r="L3429" s="1">
        <v>27.56</v>
      </c>
      <c r="U3429" s="1">
        <v>229.49175374999999</v>
      </c>
    </row>
    <row r="3430" spans="1:21" ht="15.75" customHeight="1">
      <c r="A3430" s="1" t="s">
        <v>20</v>
      </c>
      <c r="B3430" s="1" t="s">
        <v>486</v>
      </c>
      <c r="C3430" s="3">
        <v>529.20000000000005</v>
      </c>
      <c r="H3430" s="1">
        <v>4</v>
      </c>
      <c r="L3430" s="1">
        <v>27.78</v>
      </c>
      <c r="U3430" s="1">
        <v>229.87096500000004</v>
      </c>
    </row>
    <row r="3431" spans="1:21" ht="15.75" customHeight="1">
      <c r="A3431" s="1" t="s">
        <v>20</v>
      </c>
      <c r="B3431" s="1" t="s">
        <v>486</v>
      </c>
      <c r="C3431" s="3">
        <v>529.20000000000005</v>
      </c>
      <c r="H3431" s="1">
        <v>8</v>
      </c>
      <c r="L3431" s="1">
        <v>25.58</v>
      </c>
      <c r="U3431" s="1">
        <v>340.70407125000003</v>
      </c>
    </row>
    <row r="3432" spans="1:21" ht="15.75" customHeight="1">
      <c r="A3432" s="1" t="s">
        <v>20</v>
      </c>
      <c r="B3432" s="1" t="s">
        <v>486</v>
      </c>
      <c r="C3432" s="3">
        <v>529.20000000000005</v>
      </c>
      <c r="H3432" s="1">
        <v>8</v>
      </c>
      <c r="L3432" s="1">
        <v>25.47</v>
      </c>
      <c r="U3432" s="1">
        <v>339.84222749999998</v>
      </c>
    </row>
    <row r="3433" spans="1:21" ht="15.75" customHeight="1">
      <c r="A3433" s="1" t="s">
        <v>20</v>
      </c>
      <c r="B3433" s="1" t="s">
        <v>486</v>
      </c>
      <c r="C3433" s="3">
        <v>529.20000000000005</v>
      </c>
      <c r="H3433" s="1">
        <v>12</v>
      </c>
      <c r="L3433" s="1">
        <v>24.77</v>
      </c>
      <c r="U3433" s="1">
        <v>383.86520624999997</v>
      </c>
    </row>
    <row r="3434" spans="1:21" ht="15.75" customHeight="1">
      <c r="A3434" s="1" t="s">
        <v>20</v>
      </c>
      <c r="B3434" s="1" t="s">
        <v>486</v>
      </c>
      <c r="C3434" s="3">
        <v>529.20000000000005</v>
      </c>
      <c r="H3434" s="1">
        <v>16</v>
      </c>
      <c r="L3434" s="1">
        <v>24.26</v>
      </c>
      <c r="U3434" s="1">
        <v>413.40921000000003</v>
      </c>
    </row>
    <row r="3435" spans="1:21" ht="15.75" customHeight="1">
      <c r="A3435" s="1" t="s">
        <v>20</v>
      </c>
      <c r="B3435" s="1" t="s">
        <v>486</v>
      </c>
      <c r="C3435" s="3">
        <v>529.20000000000005</v>
      </c>
      <c r="H3435" s="1">
        <v>16</v>
      </c>
      <c r="L3435" s="1">
        <v>24.05</v>
      </c>
      <c r="U3435" s="1">
        <v>426.64713</v>
      </c>
    </row>
    <row r="3436" spans="1:21" ht="15.75" customHeight="1">
      <c r="A3436" s="1" t="s">
        <v>20</v>
      </c>
      <c r="B3436" s="1" t="s">
        <v>486</v>
      </c>
      <c r="C3436" s="3">
        <v>529.20000000000005</v>
      </c>
      <c r="H3436" s="1">
        <v>20</v>
      </c>
      <c r="L3436" s="1">
        <v>23.36</v>
      </c>
      <c r="U3436" s="1">
        <v>486.94171875000001</v>
      </c>
    </row>
    <row r="3437" spans="1:21" ht="15.75" customHeight="1">
      <c r="A3437" s="1" t="s">
        <v>20</v>
      </c>
      <c r="B3437" s="1" t="s">
        <v>486</v>
      </c>
      <c r="C3437" s="3">
        <v>529.20000000000005</v>
      </c>
      <c r="H3437" s="1">
        <v>20</v>
      </c>
      <c r="L3437" s="1">
        <v>23.39</v>
      </c>
      <c r="U3437" s="1">
        <v>480.39170624999997</v>
      </c>
    </row>
    <row r="3438" spans="1:21" ht="15.75" customHeight="1">
      <c r="A3438" s="1" t="s">
        <v>20</v>
      </c>
      <c r="B3438" s="1" t="s">
        <v>486</v>
      </c>
      <c r="C3438" s="3">
        <v>529.29999999999995</v>
      </c>
      <c r="H3438" s="1">
        <v>1</v>
      </c>
      <c r="L3438" s="1">
        <v>29.2</v>
      </c>
      <c r="U3438" s="1">
        <v>153.16687125000001</v>
      </c>
    </row>
    <row r="3439" spans="1:21" ht="15.75" customHeight="1">
      <c r="A3439" s="1" t="s">
        <v>20</v>
      </c>
      <c r="B3439" s="1" t="s">
        <v>486</v>
      </c>
      <c r="C3439" s="3">
        <v>529.29999999999995</v>
      </c>
      <c r="H3439" s="1">
        <v>5.33</v>
      </c>
      <c r="L3439" s="1">
        <v>24.99</v>
      </c>
      <c r="U3439" s="1">
        <v>386.62310625000003</v>
      </c>
    </row>
    <row r="3440" spans="1:21" ht="15.75" customHeight="1">
      <c r="A3440" s="1" t="s">
        <v>20</v>
      </c>
      <c r="B3440" s="1" t="s">
        <v>486</v>
      </c>
      <c r="C3440" s="3">
        <v>529.29999999999995</v>
      </c>
      <c r="H3440" s="1">
        <v>8</v>
      </c>
      <c r="L3440" s="1">
        <v>24.14</v>
      </c>
      <c r="U3440" s="1">
        <v>454.32955125000001</v>
      </c>
    </row>
    <row r="3441" spans="1:21" ht="15.75" customHeight="1">
      <c r="A3441" s="1" t="s">
        <v>20</v>
      </c>
      <c r="B3441" s="1" t="s">
        <v>486</v>
      </c>
      <c r="C3441" s="3">
        <v>529.29999999999995</v>
      </c>
      <c r="H3441" s="1">
        <v>16</v>
      </c>
      <c r="L3441" s="1">
        <v>22.46</v>
      </c>
      <c r="U3441" s="1">
        <v>602.84246625000003</v>
      </c>
    </row>
    <row r="3442" spans="1:21" ht="15.75" customHeight="1">
      <c r="A3442" s="1" t="s">
        <v>20</v>
      </c>
      <c r="B3442" s="3" t="s">
        <v>486</v>
      </c>
      <c r="C3442" s="3">
        <v>530</v>
      </c>
      <c r="H3442" s="1">
        <v>1</v>
      </c>
      <c r="L3442" s="1">
        <v>34.18</v>
      </c>
    </row>
    <row r="3443" spans="1:21" ht="15.75" customHeight="1">
      <c r="A3443" s="1" t="s">
        <v>20</v>
      </c>
      <c r="B3443" s="3" t="s">
        <v>486</v>
      </c>
      <c r="C3443" s="3">
        <v>530</v>
      </c>
      <c r="H3443" s="1">
        <v>1</v>
      </c>
      <c r="L3443" s="1">
        <v>34.020000000000003</v>
      </c>
    </row>
    <row r="3444" spans="1:21" ht="15.75" customHeight="1">
      <c r="A3444" s="1" t="s">
        <v>20</v>
      </c>
      <c r="B3444" s="3" t="s">
        <v>486</v>
      </c>
      <c r="C3444" s="3">
        <v>530</v>
      </c>
      <c r="H3444" s="1">
        <v>8</v>
      </c>
      <c r="L3444" s="1">
        <v>28.12</v>
      </c>
    </row>
    <row r="3445" spans="1:21" ht="15.75" customHeight="1">
      <c r="A3445" s="1" t="s">
        <v>20</v>
      </c>
      <c r="B3445" s="3" t="s">
        <v>486</v>
      </c>
      <c r="C3445" s="3">
        <v>530</v>
      </c>
      <c r="H3445" s="1">
        <v>8</v>
      </c>
      <c r="L3445" s="1">
        <v>28.18</v>
      </c>
    </row>
    <row r="3446" spans="1:21" ht="15.75" customHeight="1">
      <c r="A3446" s="1" t="s">
        <v>20</v>
      </c>
      <c r="B3446" s="3" t="s">
        <v>486</v>
      </c>
      <c r="C3446" s="3">
        <v>530</v>
      </c>
      <c r="H3446" s="1">
        <v>16</v>
      </c>
      <c r="L3446" s="1">
        <v>26.35</v>
      </c>
    </row>
    <row r="3447" spans="1:21" ht="15.75" customHeight="1">
      <c r="A3447" s="1" t="s">
        <v>20</v>
      </c>
      <c r="B3447" s="3" t="s">
        <v>486</v>
      </c>
      <c r="C3447" s="3">
        <v>530</v>
      </c>
      <c r="H3447" s="1">
        <v>16</v>
      </c>
      <c r="L3447" s="1">
        <v>26.29</v>
      </c>
    </row>
    <row r="3448" spans="1:21" ht="15.75" customHeight="1">
      <c r="A3448" s="1" t="s">
        <v>20</v>
      </c>
      <c r="B3448" s="3" t="s">
        <v>486</v>
      </c>
      <c r="C3448" s="3">
        <v>530</v>
      </c>
      <c r="H3448" s="1">
        <v>24</v>
      </c>
      <c r="L3448" s="1">
        <v>25.56</v>
      </c>
    </row>
    <row r="3449" spans="1:21" ht="15.75" customHeight="1">
      <c r="A3449" s="1" t="s">
        <v>20</v>
      </c>
      <c r="B3449" s="3" t="s">
        <v>486</v>
      </c>
      <c r="C3449" s="3">
        <v>530</v>
      </c>
      <c r="H3449" s="1">
        <v>24</v>
      </c>
      <c r="L3449" s="1">
        <v>25.31</v>
      </c>
    </row>
    <row r="3450" spans="1:21" ht="15.75" customHeight="1">
      <c r="A3450" s="1" t="s">
        <v>20</v>
      </c>
      <c r="B3450" s="3" t="s">
        <v>486</v>
      </c>
      <c r="C3450" s="3">
        <v>530</v>
      </c>
      <c r="H3450" s="1">
        <v>32</v>
      </c>
      <c r="L3450" s="1">
        <v>24.58</v>
      </c>
    </row>
    <row r="3451" spans="1:21" ht="15.75" customHeight="1">
      <c r="A3451" s="1" t="s">
        <v>20</v>
      </c>
      <c r="B3451" s="3" t="s">
        <v>486</v>
      </c>
      <c r="C3451" s="3">
        <v>530</v>
      </c>
      <c r="H3451" s="1">
        <v>32</v>
      </c>
      <c r="L3451" s="1">
        <v>24.55</v>
      </c>
    </row>
    <row r="3452" spans="1:21" ht="15.75" customHeight="1">
      <c r="A3452" s="1" t="s">
        <v>20</v>
      </c>
      <c r="B3452" s="3" t="s">
        <v>486</v>
      </c>
      <c r="C3452" s="3">
        <v>530.20000000000005</v>
      </c>
      <c r="H3452" s="1">
        <v>1</v>
      </c>
      <c r="L3452" s="1">
        <v>31.22</v>
      </c>
    </row>
    <row r="3453" spans="1:21" ht="15.75" customHeight="1">
      <c r="A3453" s="1" t="s">
        <v>20</v>
      </c>
      <c r="B3453" s="3" t="s">
        <v>486</v>
      </c>
      <c r="C3453" s="3">
        <v>530.20000000000005</v>
      </c>
      <c r="H3453" s="1">
        <v>1</v>
      </c>
      <c r="L3453" s="1">
        <v>31.21</v>
      </c>
    </row>
    <row r="3454" spans="1:21" ht="15.75" customHeight="1">
      <c r="A3454" s="1" t="s">
        <v>20</v>
      </c>
      <c r="B3454" s="3" t="s">
        <v>486</v>
      </c>
      <c r="C3454" s="3">
        <v>530.20000000000005</v>
      </c>
      <c r="H3454" s="1">
        <v>4</v>
      </c>
      <c r="L3454" s="1">
        <v>27.64</v>
      </c>
    </row>
    <row r="3455" spans="1:21" ht="15.75" customHeight="1">
      <c r="A3455" s="1" t="s">
        <v>20</v>
      </c>
      <c r="B3455" s="3" t="s">
        <v>486</v>
      </c>
      <c r="C3455" s="3">
        <v>530.20000000000005</v>
      </c>
      <c r="H3455" s="1">
        <v>4</v>
      </c>
      <c r="L3455" s="1">
        <v>27.79</v>
      </c>
    </row>
    <row r="3456" spans="1:21" ht="15.75" customHeight="1">
      <c r="A3456" s="1" t="s">
        <v>20</v>
      </c>
      <c r="B3456" s="3" t="s">
        <v>486</v>
      </c>
      <c r="C3456" s="3">
        <v>530.20000000000005</v>
      </c>
      <c r="H3456" s="1">
        <v>8</v>
      </c>
      <c r="L3456" s="1">
        <v>25.44</v>
      </c>
    </row>
    <row r="3457" spans="1:20" ht="15.75" customHeight="1">
      <c r="A3457" s="1" t="s">
        <v>20</v>
      </c>
      <c r="B3457" s="3" t="s">
        <v>486</v>
      </c>
      <c r="C3457" s="3">
        <v>530.20000000000005</v>
      </c>
      <c r="H3457" s="1">
        <v>8</v>
      </c>
      <c r="L3457" s="1">
        <v>25.38</v>
      </c>
    </row>
    <row r="3458" spans="1:20" ht="15.75" customHeight="1">
      <c r="A3458" s="1" t="s">
        <v>20</v>
      </c>
      <c r="B3458" s="3" t="s">
        <v>486</v>
      </c>
      <c r="C3458" s="3">
        <v>530.20000000000005</v>
      </c>
      <c r="H3458" s="1">
        <v>12</v>
      </c>
      <c r="L3458" s="1">
        <v>24.7</v>
      </c>
    </row>
    <row r="3459" spans="1:20" ht="15.75" customHeight="1">
      <c r="A3459" s="1" t="s">
        <v>20</v>
      </c>
      <c r="B3459" s="3" t="s">
        <v>486</v>
      </c>
      <c r="C3459" s="3">
        <v>530.20000000000005</v>
      </c>
      <c r="H3459" s="1">
        <v>12</v>
      </c>
      <c r="L3459" s="1">
        <v>24.84</v>
      </c>
    </row>
    <row r="3460" spans="1:20" ht="15.75" customHeight="1">
      <c r="A3460" s="1" t="s">
        <v>20</v>
      </c>
      <c r="B3460" s="3" t="s">
        <v>486</v>
      </c>
      <c r="C3460" s="3">
        <v>530.20000000000005</v>
      </c>
      <c r="H3460" s="1">
        <v>16</v>
      </c>
      <c r="L3460" s="1">
        <v>24.15</v>
      </c>
    </row>
    <row r="3461" spans="1:20" ht="15.75" customHeight="1">
      <c r="A3461" s="1" t="s">
        <v>20</v>
      </c>
      <c r="B3461" s="3" t="s">
        <v>486</v>
      </c>
      <c r="C3461" s="3">
        <v>530.20000000000005</v>
      </c>
      <c r="H3461" s="1">
        <v>16</v>
      </c>
      <c r="L3461" s="1">
        <v>24.02</v>
      </c>
    </row>
    <row r="3462" spans="1:20" ht="15.75" customHeight="1">
      <c r="A3462" s="1" t="s">
        <v>20</v>
      </c>
      <c r="B3462" s="3" t="s">
        <v>486</v>
      </c>
      <c r="C3462" s="3">
        <v>530.20000000000005</v>
      </c>
      <c r="H3462" s="1">
        <v>20</v>
      </c>
      <c r="L3462" s="1">
        <v>23.4</v>
      </c>
    </row>
    <row r="3463" spans="1:20" ht="15.75" customHeight="1">
      <c r="A3463" s="1" t="s">
        <v>20</v>
      </c>
      <c r="B3463" s="3" t="s">
        <v>486</v>
      </c>
      <c r="C3463" s="3">
        <v>530.20000000000005</v>
      </c>
      <c r="H3463" s="1">
        <v>20</v>
      </c>
      <c r="L3463" s="1">
        <v>23.23</v>
      </c>
    </row>
    <row r="3464" spans="1:20" ht="15.75" customHeight="1">
      <c r="A3464" s="1" t="s">
        <v>20</v>
      </c>
      <c r="B3464" s="3" t="s">
        <v>486</v>
      </c>
      <c r="C3464" s="3">
        <v>530.29999999999995</v>
      </c>
      <c r="H3464" s="1">
        <v>1</v>
      </c>
      <c r="L3464" s="1">
        <v>29.12</v>
      </c>
    </row>
    <row r="3465" spans="1:20" ht="15.75" customHeight="1">
      <c r="A3465" s="1" t="s">
        <v>20</v>
      </c>
      <c r="B3465" s="3" t="s">
        <v>486</v>
      </c>
      <c r="C3465" s="3">
        <v>530.29999999999995</v>
      </c>
      <c r="H3465" s="1">
        <v>5.33</v>
      </c>
      <c r="L3465" s="1">
        <v>24.92</v>
      </c>
    </row>
    <row r="3466" spans="1:20" ht="15.75" customHeight="1">
      <c r="A3466" s="1" t="s">
        <v>20</v>
      </c>
      <c r="B3466" s="3" t="s">
        <v>486</v>
      </c>
      <c r="C3466" s="3">
        <v>530.29999999999995</v>
      </c>
      <c r="H3466" s="1">
        <v>8</v>
      </c>
      <c r="L3466" s="1">
        <v>24.12</v>
      </c>
    </row>
    <row r="3467" spans="1:20" ht="15.75" customHeight="1">
      <c r="A3467" s="1" t="s">
        <v>20</v>
      </c>
      <c r="B3467" s="3" t="s">
        <v>486</v>
      </c>
      <c r="C3467" s="3">
        <v>530.29999999999995</v>
      </c>
      <c r="H3467" s="1">
        <v>16</v>
      </c>
      <c r="L3467" s="1">
        <v>22.32</v>
      </c>
    </row>
    <row r="3468" spans="1:20" ht="15.75" customHeight="1">
      <c r="A3468" s="1" t="s">
        <v>20</v>
      </c>
      <c r="C3468" s="3">
        <v>533</v>
      </c>
      <c r="H3468" s="1">
        <v>6.00427</v>
      </c>
      <c r="T3468" s="1">
        <v>1.11886</v>
      </c>
    </row>
    <row r="3469" spans="1:20" ht="15.75" customHeight="1">
      <c r="A3469" s="1" t="s">
        <v>20</v>
      </c>
      <c r="C3469" s="3">
        <v>533</v>
      </c>
      <c r="H3469" s="1">
        <v>11.9453</v>
      </c>
      <c r="T3469" s="1">
        <v>1.7801899999999999</v>
      </c>
    </row>
    <row r="3470" spans="1:20" ht="15.75" customHeight="1">
      <c r="A3470" s="1" t="s">
        <v>20</v>
      </c>
      <c r="C3470" s="3">
        <v>533</v>
      </c>
      <c r="H3470" s="1">
        <v>6.00427</v>
      </c>
      <c r="T3470" s="1">
        <v>1.11886</v>
      </c>
    </row>
    <row r="3471" spans="1:20" ht="15.75" customHeight="1">
      <c r="A3471" s="1" t="s">
        <v>20</v>
      </c>
      <c r="C3471" s="3">
        <v>533</v>
      </c>
      <c r="H3471" s="1">
        <v>11.9453</v>
      </c>
      <c r="T3471" s="1">
        <v>1.7801899999999999</v>
      </c>
    </row>
    <row r="3472" spans="1:20" ht="15.75" customHeight="1">
      <c r="A3472" s="1" t="s">
        <v>20</v>
      </c>
      <c r="C3472" s="3">
        <v>533</v>
      </c>
      <c r="H3472" s="1">
        <v>5.9870900000000002</v>
      </c>
      <c r="T3472" s="1">
        <v>1.0729500000000001</v>
      </c>
    </row>
    <row r="3473" spans="1:41" ht="15.75" customHeight="1">
      <c r="A3473" s="1" t="s">
        <v>20</v>
      </c>
      <c r="C3473" s="3">
        <v>533</v>
      </c>
      <c r="H3473" s="1">
        <v>11.9613</v>
      </c>
      <c r="T3473" s="1">
        <v>1.4800500000000001</v>
      </c>
    </row>
    <row r="3474" spans="1:41" ht="15.75" customHeight="1">
      <c r="A3474" s="1" t="s">
        <v>20</v>
      </c>
      <c r="C3474" s="3">
        <v>533</v>
      </c>
      <c r="H3474" s="1">
        <v>24.031300000000002</v>
      </c>
      <c r="T3474" s="1">
        <v>2.0072100000000002</v>
      </c>
    </row>
    <row r="3475" spans="1:41" ht="15.75" customHeight="1">
      <c r="A3475" s="1" t="s">
        <v>20</v>
      </c>
      <c r="C3475" s="3">
        <v>533</v>
      </c>
      <c r="H3475" s="1">
        <v>4.0323200000000003</v>
      </c>
      <c r="T3475" s="1">
        <v>0.89228200000000002</v>
      </c>
    </row>
    <row r="3476" spans="1:41" ht="15.75" customHeight="1">
      <c r="A3476" s="1" t="s">
        <v>20</v>
      </c>
      <c r="C3476" s="3">
        <v>533</v>
      </c>
      <c r="H3476" s="1">
        <v>8.1456900000000001</v>
      </c>
      <c r="T3476" s="1">
        <v>1.56952</v>
      </c>
    </row>
    <row r="3477" spans="1:41" ht="15.75" customHeight="1">
      <c r="A3477" s="1" t="s">
        <v>20</v>
      </c>
      <c r="C3477" s="3">
        <v>533</v>
      </c>
      <c r="H3477" s="1">
        <v>4.0317100000000003</v>
      </c>
      <c r="V3477" s="1">
        <v>0.92582699999999996</v>
      </c>
      <c r="AN3477" s="1">
        <v>0.57559589930770105</v>
      </c>
    </row>
    <row r="3478" spans="1:41" ht="15.75" customHeight="1">
      <c r="A3478" s="1" t="s">
        <v>20</v>
      </c>
      <c r="C3478" s="3">
        <v>533</v>
      </c>
      <c r="H3478" s="1">
        <v>8.1479400000000002</v>
      </c>
      <c r="V3478" s="1">
        <v>1.50773</v>
      </c>
      <c r="AN3478" s="1">
        <v>0.93737081038163728</v>
      </c>
    </row>
    <row r="3479" spans="1:41" ht="15.75" customHeight="1">
      <c r="A3479" s="1" t="s">
        <v>20</v>
      </c>
      <c r="C3479" s="3">
        <v>533</v>
      </c>
      <c r="H3479" s="1">
        <v>3.71346</v>
      </c>
      <c r="V3479" s="1">
        <v>0.77563499999999996</v>
      </c>
      <c r="AN3479" s="1">
        <v>0.48222003177648604</v>
      </c>
    </row>
    <row r="3480" spans="1:41" ht="15.75" customHeight="1">
      <c r="A3480" s="1" t="s">
        <v>20</v>
      </c>
      <c r="C3480" s="3">
        <v>533</v>
      </c>
      <c r="H3480" s="1">
        <v>4.0217599999999996</v>
      </c>
      <c r="V3480" s="1">
        <v>0.79164199999999996</v>
      </c>
      <c r="AN3480" s="1">
        <v>0.49217174366241978</v>
      </c>
    </row>
    <row r="3481" spans="1:41" ht="15.75" customHeight="1">
      <c r="A3481" s="1" t="s">
        <v>20</v>
      </c>
      <c r="C3481" s="3">
        <v>534</v>
      </c>
      <c r="H3481" s="1">
        <v>1.0086999999999999</v>
      </c>
      <c r="X3481" s="1">
        <v>0.199655</v>
      </c>
      <c r="AN3481" s="1">
        <v>0.18526493880812403</v>
      </c>
    </row>
    <row r="3482" spans="1:41" ht="15.75" customHeight="1">
      <c r="A3482" s="1" t="s">
        <v>20</v>
      </c>
      <c r="C3482" s="3">
        <v>534</v>
      </c>
      <c r="H3482" s="1">
        <v>3.3391500000000001</v>
      </c>
      <c r="X3482" s="1">
        <v>0.34225899999999998</v>
      </c>
      <c r="AN3482" s="1">
        <v>0.31759080760075992</v>
      </c>
    </row>
    <row r="3483" spans="1:41" ht="15.75" customHeight="1">
      <c r="A3483" s="1" t="s">
        <v>20</v>
      </c>
      <c r="C3483" s="3">
        <v>534</v>
      </c>
      <c r="H3483" s="1">
        <v>5.6874200000000004</v>
      </c>
      <c r="X3483" s="1">
        <v>0.53446300000000002</v>
      </c>
      <c r="AN3483" s="1">
        <v>0.49594177451206528</v>
      </c>
    </row>
    <row r="3484" spans="1:41" ht="15.75" customHeight="1">
      <c r="A3484" s="1" t="s">
        <v>20</v>
      </c>
      <c r="C3484" s="3">
        <v>534</v>
      </c>
      <c r="H3484" s="1">
        <v>3.3467500000000001</v>
      </c>
      <c r="X3484" s="1">
        <v>0.38242999999999999</v>
      </c>
      <c r="AN3484" s="1">
        <v>0.35486649745005572</v>
      </c>
    </row>
    <row r="3485" spans="1:41" ht="15.75" customHeight="1">
      <c r="A3485" s="1" t="s">
        <v>20</v>
      </c>
      <c r="C3485" s="3">
        <v>534</v>
      </c>
      <c r="H3485" s="1">
        <v>5.6819899999999999</v>
      </c>
      <c r="X3485" s="1">
        <v>0.64534999999999998</v>
      </c>
      <c r="AN3485" s="1">
        <v>0.59883663449361568</v>
      </c>
    </row>
    <row r="3486" spans="1:41" ht="15.75" customHeight="1">
      <c r="A3486" s="1" t="s">
        <v>20</v>
      </c>
      <c r="C3486" s="3">
        <v>534</v>
      </c>
      <c r="H3486" s="1">
        <v>8.0335199999999993</v>
      </c>
      <c r="X3486" s="1">
        <v>0.99823499999999998</v>
      </c>
      <c r="AN3486" s="1">
        <v>0.92628757702600828</v>
      </c>
    </row>
    <row r="3487" spans="1:41" ht="15.75" customHeight="1">
      <c r="A3487" s="1" t="s">
        <v>20</v>
      </c>
      <c r="C3487" s="3">
        <v>535</v>
      </c>
      <c r="F3487" s="1">
        <v>382.59</v>
      </c>
      <c r="G3487" s="1">
        <v>382.59</v>
      </c>
      <c r="H3487" s="1">
        <v>1</v>
      </c>
      <c r="L3487" s="1">
        <v>29</v>
      </c>
      <c r="V3487" s="1">
        <v>0.3051282051282051</v>
      </c>
      <c r="W3487" s="1">
        <v>116.73899999999999</v>
      </c>
      <c r="AN3487" s="1">
        <v>0.18970125480777073</v>
      </c>
      <c r="AO3487" s="1">
        <v>72.577803076904999</v>
      </c>
    </row>
    <row r="3488" spans="1:41" ht="15.75" customHeight="1">
      <c r="A3488" s="1" t="s">
        <v>20</v>
      </c>
      <c r="C3488" s="3">
        <v>535</v>
      </c>
      <c r="F3488" s="1">
        <v>389.45699999999999</v>
      </c>
      <c r="G3488" s="1">
        <v>389.45699999999999</v>
      </c>
      <c r="H3488" s="1">
        <v>1</v>
      </c>
      <c r="L3488" s="1">
        <v>29</v>
      </c>
      <c r="V3488" s="1">
        <v>0.31486146095717887</v>
      </c>
      <c r="W3488" s="1">
        <v>122.625</v>
      </c>
      <c r="AN3488" s="1">
        <v>0.19575251723808443</v>
      </c>
      <c r="AO3488" s="1">
        <v>76.237188105992644</v>
      </c>
    </row>
    <row r="3489" spans="1:41" ht="15.75" customHeight="1">
      <c r="A3489" s="1" t="s">
        <v>20</v>
      </c>
      <c r="C3489" s="3">
        <v>535</v>
      </c>
      <c r="F3489" s="1">
        <v>104.18219999999999</v>
      </c>
      <c r="G3489" s="1">
        <v>383.39049599999998</v>
      </c>
      <c r="H3489" s="1">
        <v>3.68</v>
      </c>
      <c r="L3489" s="1">
        <v>30</v>
      </c>
      <c r="V3489" s="1">
        <v>0.7768361581920904</v>
      </c>
      <c r="W3489" s="1">
        <v>80.93249999999999</v>
      </c>
      <c r="AN3489" s="1">
        <v>0.48296680382978224</v>
      </c>
      <c r="AO3489" s="1">
        <v>50.316544149955135</v>
      </c>
    </row>
    <row r="3490" spans="1:41" ht="15.75" customHeight="1">
      <c r="A3490" s="1" t="s">
        <v>20</v>
      </c>
      <c r="C3490" s="3">
        <v>535</v>
      </c>
      <c r="F3490" s="1">
        <v>97.90379999999999</v>
      </c>
      <c r="G3490" s="1">
        <v>391.61519999999996</v>
      </c>
      <c r="H3490" s="1">
        <v>4</v>
      </c>
      <c r="L3490" s="1">
        <v>31.2</v>
      </c>
      <c r="V3490" s="1">
        <v>0.79158316633266534</v>
      </c>
      <c r="W3490" s="1">
        <v>77.498999999999995</v>
      </c>
      <c r="AN3490" s="1">
        <v>0.49213516618341013</v>
      </c>
      <c r="AO3490" s="1">
        <v>48.181902882987345</v>
      </c>
    </row>
    <row r="3491" spans="1:41" ht="15.75" customHeight="1">
      <c r="A3491" s="1" t="s">
        <v>20</v>
      </c>
      <c r="C3491" s="3">
        <v>536</v>
      </c>
      <c r="F3491" s="1">
        <v>588.59999999999991</v>
      </c>
      <c r="G3491" s="1">
        <v>588.59999999999991</v>
      </c>
      <c r="H3491" s="1">
        <v>1</v>
      </c>
      <c r="L3491" s="1">
        <v>20.6</v>
      </c>
      <c r="T3491" s="1">
        <v>0.29399999999999998</v>
      </c>
      <c r="U3491" s="1">
        <v>173.04839999999996</v>
      </c>
      <c r="AN3491" s="1">
        <v>0.1764</v>
      </c>
      <c r="AO3491" s="1">
        <v>103.82903999999998</v>
      </c>
    </row>
    <row r="3492" spans="1:41" ht="15.75" customHeight="1">
      <c r="A3492" s="1" t="s">
        <v>20</v>
      </c>
      <c r="C3492" s="3">
        <v>536</v>
      </c>
      <c r="F3492" s="1">
        <v>294.29999999999995</v>
      </c>
      <c r="G3492" s="1">
        <v>294.29999999999995</v>
      </c>
      <c r="H3492" s="1">
        <v>1</v>
      </c>
      <c r="L3492" s="1">
        <v>22.2</v>
      </c>
      <c r="T3492" s="1">
        <v>0.33600000000000002</v>
      </c>
      <c r="U3492" s="1">
        <v>98.884799999999984</v>
      </c>
      <c r="AN3492" s="1">
        <v>0.20159999999999997</v>
      </c>
      <c r="AO3492" s="1">
        <v>59.330879999999986</v>
      </c>
    </row>
    <row r="3493" spans="1:41" ht="15.75" customHeight="1">
      <c r="A3493" s="1" t="s">
        <v>20</v>
      </c>
      <c r="C3493" s="3">
        <v>536</v>
      </c>
      <c r="F3493" s="1">
        <v>588.59999999999991</v>
      </c>
      <c r="G3493" s="1">
        <v>588.59999999999991</v>
      </c>
      <c r="H3493" s="1">
        <v>1</v>
      </c>
      <c r="L3493" s="1">
        <v>20.5</v>
      </c>
      <c r="T3493" s="1">
        <v>0.29699999999999999</v>
      </c>
      <c r="U3493" s="1">
        <v>174.81419999999997</v>
      </c>
      <c r="AN3493" s="1">
        <v>0.1782</v>
      </c>
      <c r="AO3493" s="1">
        <v>104.88851999999999</v>
      </c>
    </row>
    <row r="3494" spans="1:41" ht="15.75" customHeight="1">
      <c r="A3494" s="1" t="s">
        <v>20</v>
      </c>
      <c r="C3494" s="3">
        <v>536</v>
      </c>
      <c r="F3494" s="1">
        <v>196.2</v>
      </c>
      <c r="G3494" s="1">
        <v>196.2</v>
      </c>
      <c r="H3494" s="1">
        <v>1</v>
      </c>
      <c r="L3494" s="1">
        <v>23.6</v>
      </c>
      <c r="T3494" s="1">
        <v>0.33</v>
      </c>
      <c r="U3494" s="1">
        <v>64.745999999999995</v>
      </c>
      <c r="AN3494" s="1">
        <v>0.19799999999999998</v>
      </c>
      <c r="AO3494" s="1">
        <v>38.847599999999993</v>
      </c>
    </row>
    <row r="3495" spans="1:41" ht="15.75" customHeight="1">
      <c r="A3495" s="1" t="s">
        <v>20</v>
      </c>
      <c r="C3495" s="3">
        <v>536</v>
      </c>
      <c r="F3495" s="1">
        <v>392.4</v>
      </c>
      <c r="G3495" s="1">
        <v>392.4</v>
      </c>
      <c r="H3495" s="1">
        <v>1</v>
      </c>
      <c r="L3495" s="1">
        <v>22</v>
      </c>
      <c r="T3495" s="1">
        <v>0.28199999999999997</v>
      </c>
      <c r="U3495" s="1">
        <v>110.65679999999999</v>
      </c>
      <c r="AN3495" s="1">
        <v>0.16919999999999999</v>
      </c>
      <c r="AO3495" s="1">
        <v>66.394079999999988</v>
      </c>
    </row>
    <row r="3496" spans="1:41" ht="15.75" customHeight="1">
      <c r="A3496" s="1" t="s">
        <v>20</v>
      </c>
      <c r="C3496" s="3">
        <v>536</v>
      </c>
      <c r="F3496" s="1">
        <v>294.29999999999995</v>
      </c>
      <c r="G3496" s="1">
        <v>294.29999999999995</v>
      </c>
      <c r="H3496" s="1">
        <v>1</v>
      </c>
      <c r="L3496" s="1">
        <v>22</v>
      </c>
      <c r="T3496" s="1">
        <v>0.39400000000000002</v>
      </c>
      <c r="U3496" s="1">
        <v>115.95419999999999</v>
      </c>
      <c r="AN3496" s="1">
        <v>0.23639999999999997</v>
      </c>
      <c r="AO3496" s="1">
        <v>69.572519999999983</v>
      </c>
    </row>
    <row r="3497" spans="1:41" ht="15.75" customHeight="1">
      <c r="A3497" s="1" t="s">
        <v>20</v>
      </c>
      <c r="C3497" s="3">
        <v>536</v>
      </c>
      <c r="F3497" s="1">
        <v>294.29999999999995</v>
      </c>
      <c r="G3497" s="1">
        <v>294.29999999999995</v>
      </c>
      <c r="H3497" s="1">
        <v>1</v>
      </c>
      <c r="L3497" s="1">
        <v>22.3</v>
      </c>
      <c r="T3497" s="1">
        <v>0.34699999999999998</v>
      </c>
      <c r="U3497" s="1">
        <v>102.12209999999997</v>
      </c>
      <c r="AN3497" s="1">
        <v>0.20819999999999997</v>
      </c>
      <c r="AO3497" s="1">
        <v>61.273259999999979</v>
      </c>
    </row>
    <row r="3498" spans="1:41" ht="15.75" customHeight="1">
      <c r="A3498" s="1" t="s">
        <v>20</v>
      </c>
      <c r="C3498" s="3">
        <v>536</v>
      </c>
      <c r="F3498" s="1">
        <v>392.4</v>
      </c>
      <c r="G3498" s="1">
        <v>392.4</v>
      </c>
      <c r="H3498" s="1">
        <v>1</v>
      </c>
      <c r="L3498" s="1">
        <v>22</v>
      </c>
      <c r="T3498" s="1">
        <v>0.29799999999999999</v>
      </c>
      <c r="U3498" s="1">
        <v>116.93519999999999</v>
      </c>
      <c r="AN3498" s="1">
        <v>0.17880000000000001</v>
      </c>
      <c r="AO3498" s="1">
        <v>70.161119999999997</v>
      </c>
    </row>
    <row r="3499" spans="1:41" ht="15.75" customHeight="1">
      <c r="A3499" s="1" t="s">
        <v>20</v>
      </c>
      <c r="C3499" s="3">
        <v>536</v>
      </c>
      <c r="F3499" s="1">
        <v>98.1</v>
      </c>
      <c r="G3499" s="1">
        <v>588.59999999999991</v>
      </c>
      <c r="H3499" s="1">
        <v>6</v>
      </c>
      <c r="L3499" s="1">
        <v>21.7</v>
      </c>
      <c r="T3499" s="1">
        <v>1.08</v>
      </c>
      <c r="U3499" s="1">
        <v>105.94800000000001</v>
      </c>
      <c r="AN3499" s="1">
        <v>0.98776000000000019</v>
      </c>
      <c r="AO3499" s="1">
        <v>96.899256000000008</v>
      </c>
    </row>
    <row r="3500" spans="1:41" ht="15.75" customHeight="1">
      <c r="A3500" s="1" t="s">
        <v>20</v>
      </c>
      <c r="C3500" s="3">
        <v>536</v>
      </c>
      <c r="F3500" s="1">
        <v>49.05</v>
      </c>
      <c r="G3500" s="1">
        <v>588.59999999999991</v>
      </c>
      <c r="H3500" s="1">
        <v>12</v>
      </c>
      <c r="L3500" s="1">
        <v>22.6</v>
      </c>
      <c r="T3500" s="1">
        <v>1.48</v>
      </c>
      <c r="U3500" s="1">
        <v>72.593999999999994</v>
      </c>
      <c r="AN3500" s="1">
        <v>1.4565599999999996</v>
      </c>
      <c r="AO3500" s="1">
        <v>71.44426799999998</v>
      </c>
    </row>
    <row r="3501" spans="1:41" ht="15.75" customHeight="1">
      <c r="A3501" s="1" t="s">
        <v>20</v>
      </c>
      <c r="C3501" s="3">
        <v>536</v>
      </c>
      <c r="F3501" s="1">
        <v>24.524999999999999</v>
      </c>
      <c r="G3501" s="1">
        <v>588.59999999999991</v>
      </c>
      <c r="H3501" s="1">
        <v>24</v>
      </c>
      <c r="L3501" s="1">
        <v>22.39</v>
      </c>
      <c r="T3501" s="1">
        <v>2</v>
      </c>
      <c r="U3501" s="1">
        <v>49.05</v>
      </c>
      <c r="AN3501" s="1">
        <v>2.0659999999999998</v>
      </c>
      <c r="AO3501" s="1">
        <v>50.668649999999992</v>
      </c>
    </row>
    <row r="3502" spans="1:41" ht="15.75" customHeight="1">
      <c r="A3502" s="1" t="s">
        <v>20</v>
      </c>
      <c r="C3502" s="3">
        <v>537</v>
      </c>
      <c r="F3502" s="1">
        <v>588.59999999999991</v>
      </c>
      <c r="G3502" s="1">
        <v>588.59999999999991</v>
      </c>
      <c r="H3502" s="1">
        <v>1</v>
      </c>
      <c r="L3502" s="1">
        <v>31.6</v>
      </c>
      <c r="T3502" s="1">
        <v>0.28000000000000003</v>
      </c>
      <c r="U3502" s="1">
        <v>164.80799999999999</v>
      </c>
      <c r="AN3502" s="1">
        <v>0.16800000000000001</v>
      </c>
      <c r="AO3502" s="1">
        <v>98.884799999999998</v>
      </c>
    </row>
    <row r="3503" spans="1:41" ht="15.75" customHeight="1">
      <c r="A3503" s="1" t="s">
        <v>20</v>
      </c>
      <c r="C3503" s="3">
        <v>537</v>
      </c>
      <c r="F3503" s="1">
        <v>589.5809999999999</v>
      </c>
      <c r="G3503" s="1">
        <v>589.5809999999999</v>
      </c>
      <c r="H3503" s="1">
        <v>1</v>
      </c>
      <c r="L3503" s="1">
        <v>31.1</v>
      </c>
      <c r="T3503" s="1">
        <v>0.33900000000000002</v>
      </c>
      <c r="U3503" s="1">
        <v>199.86795899999998</v>
      </c>
      <c r="AN3503" s="1">
        <v>0.2034</v>
      </c>
      <c r="AO3503" s="1">
        <v>119.92077539999998</v>
      </c>
    </row>
    <row r="3504" spans="1:41" ht="15.75" customHeight="1">
      <c r="A3504" s="1" t="s">
        <v>20</v>
      </c>
      <c r="C3504" s="3">
        <v>537</v>
      </c>
      <c r="F3504" s="1">
        <v>586.63800000000003</v>
      </c>
      <c r="G3504" s="1">
        <v>586.63800000000003</v>
      </c>
      <c r="H3504" s="1">
        <v>1</v>
      </c>
      <c r="L3504" s="1">
        <v>31.1</v>
      </c>
      <c r="T3504" s="1">
        <v>0.32400000000000001</v>
      </c>
      <c r="U3504" s="1">
        <v>190.07071200000001</v>
      </c>
      <c r="AN3504" s="1">
        <v>0.19439999999999999</v>
      </c>
      <c r="AO3504" s="1">
        <v>114.04242720000001</v>
      </c>
    </row>
    <row r="3505" spans="1:41" ht="15.75" customHeight="1">
      <c r="A3505" s="1" t="s">
        <v>20</v>
      </c>
      <c r="C3505" s="3">
        <v>537</v>
      </c>
      <c r="F3505" s="1">
        <v>594.48599999999988</v>
      </c>
      <c r="G3505" s="1">
        <v>594.48599999999988</v>
      </c>
      <c r="H3505" s="1">
        <v>1</v>
      </c>
      <c r="L3505" s="1">
        <v>30.7</v>
      </c>
      <c r="T3505" s="1">
        <v>0.308</v>
      </c>
      <c r="U3505" s="1">
        <v>183.10168799999997</v>
      </c>
      <c r="AN3505" s="1">
        <v>0.18480000000000002</v>
      </c>
      <c r="AO3505" s="1">
        <v>109.86101279999998</v>
      </c>
    </row>
    <row r="3506" spans="1:41" ht="15.75" customHeight="1">
      <c r="A3506" s="1" t="s">
        <v>20</v>
      </c>
      <c r="C3506" s="3">
        <v>537</v>
      </c>
      <c r="F3506" s="1">
        <v>145.18799999999999</v>
      </c>
      <c r="G3506" s="1">
        <v>588.59999999999991</v>
      </c>
      <c r="H3506" s="1">
        <v>4.0540540540540544</v>
      </c>
      <c r="L3506" s="1">
        <v>32.700000000000003</v>
      </c>
      <c r="T3506" s="1">
        <v>0.9</v>
      </c>
      <c r="U3506" s="1">
        <v>130.66919999999999</v>
      </c>
      <c r="AN3506" s="1">
        <v>0.77679999999999993</v>
      </c>
      <c r="AO3506" s="1">
        <v>112.78203839999998</v>
      </c>
    </row>
    <row r="3507" spans="1:41" ht="15.75" customHeight="1">
      <c r="A3507" s="1" t="s">
        <v>20</v>
      </c>
      <c r="C3507" s="3">
        <v>537</v>
      </c>
      <c r="F3507" s="1">
        <v>72.593999999999994</v>
      </c>
      <c r="G3507" s="1">
        <v>588.59999999999991</v>
      </c>
      <c r="H3507" s="1">
        <v>8.1081081081081088</v>
      </c>
      <c r="L3507" s="1">
        <v>33</v>
      </c>
      <c r="T3507" s="1">
        <v>1.57</v>
      </c>
      <c r="U3507" s="1">
        <v>113.97257999999999</v>
      </c>
      <c r="AN3507" s="1">
        <v>1.5620399999999997</v>
      </c>
      <c r="AO3507" s="1">
        <v>113.39473175999997</v>
      </c>
    </row>
    <row r="3508" spans="1:41" ht="15.75" customHeight="1">
      <c r="A3508" s="1" t="s">
        <v>20</v>
      </c>
      <c r="C3508" s="3">
        <v>537</v>
      </c>
      <c r="F3508" s="1">
        <v>538.56899999999996</v>
      </c>
      <c r="G3508" s="1">
        <v>588.59999999999991</v>
      </c>
      <c r="H3508" s="1">
        <v>1.0928961748633879</v>
      </c>
      <c r="L3508" s="1">
        <v>33.799999999999997</v>
      </c>
      <c r="V3508" s="1">
        <v>0.36399999999999999</v>
      </c>
      <c r="W3508" s="1">
        <v>196.03911599999998</v>
      </c>
      <c r="AN3508" s="1">
        <v>0.22630243808832881</v>
      </c>
      <c r="AO3508" s="1">
        <v>121.87947777879315</v>
      </c>
    </row>
    <row r="3509" spans="1:41" ht="15.75" customHeight="1">
      <c r="A3509" s="1" t="s">
        <v>20</v>
      </c>
      <c r="C3509" s="3">
        <v>537</v>
      </c>
      <c r="F3509" s="1">
        <v>587.61900000000003</v>
      </c>
      <c r="G3509" s="1">
        <v>588.59999999999991</v>
      </c>
      <c r="H3509" s="1">
        <v>1.001669449081803</v>
      </c>
      <c r="L3509" s="1">
        <v>33.5</v>
      </c>
      <c r="V3509" s="1">
        <v>0.32200000000000001</v>
      </c>
      <c r="W3509" s="1">
        <v>189.21331800000002</v>
      </c>
      <c r="AN3509" s="1">
        <v>0.20019061830890625</v>
      </c>
      <c r="AO3509" s="1">
        <v>117.63581094006119</v>
      </c>
    </row>
    <row r="3510" spans="1:41" ht="15.75" customHeight="1">
      <c r="A3510" s="1" t="s">
        <v>20</v>
      </c>
      <c r="C3510" s="3">
        <v>537</v>
      </c>
      <c r="F3510" s="1">
        <v>587.61900000000003</v>
      </c>
      <c r="G3510" s="1">
        <v>587.61900000000003</v>
      </c>
      <c r="H3510" s="1">
        <v>1</v>
      </c>
      <c r="L3510" s="1">
        <v>32.1</v>
      </c>
      <c r="V3510" s="1">
        <v>0.33400000000000002</v>
      </c>
      <c r="W3510" s="1">
        <v>196.26474600000003</v>
      </c>
      <c r="AN3510" s="1">
        <v>0.20765113824588413</v>
      </c>
      <c r="AO3510" s="1">
        <v>122.0197542049082</v>
      </c>
    </row>
    <row r="3511" spans="1:41" ht="15.75" customHeight="1">
      <c r="A3511" s="1" t="s">
        <v>20</v>
      </c>
      <c r="C3511" s="3">
        <v>537</v>
      </c>
      <c r="F3511" s="1">
        <v>73.574999999999989</v>
      </c>
      <c r="G3511" s="1">
        <v>5925.24</v>
      </c>
      <c r="H3511" s="1">
        <v>80.533333333333331</v>
      </c>
      <c r="L3511" s="1">
        <v>34.4</v>
      </c>
      <c r="V3511" s="1">
        <v>1.51</v>
      </c>
      <c r="W3511" s="1">
        <v>111.09824999999998</v>
      </c>
      <c r="AN3511" s="1">
        <v>0.93878209206971575</v>
      </c>
      <c r="AO3511" s="1">
        <v>69.070892424029324</v>
      </c>
    </row>
    <row r="3512" spans="1:41" ht="15.75" customHeight="1">
      <c r="A3512" s="1" t="s">
        <v>20</v>
      </c>
      <c r="C3512" s="3">
        <v>537</v>
      </c>
      <c r="F3512" s="1">
        <v>147.14999999999998</v>
      </c>
      <c r="G3512" s="1">
        <v>586.63800000000003</v>
      </c>
      <c r="H3512" s="1">
        <v>3.9866666666666668</v>
      </c>
      <c r="L3512" s="1">
        <v>36.799999999999997</v>
      </c>
      <c r="V3512" s="1">
        <v>0.92</v>
      </c>
      <c r="W3512" s="1">
        <v>135.37799999999999</v>
      </c>
      <c r="AN3512" s="1">
        <v>0.57197319516830369</v>
      </c>
      <c r="AO3512" s="1">
        <v>84.165855669015869</v>
      </c>
    </row>
    <row r="3513" spans="1:41" ht="15.75" customHeight="1">
      <c r="A3513" s="1" t="s">
        <v>20</v>
      </c>
      <c r="C3513" s="3">
        <v>538</v>
      </c>
      <c r="F3513" s="1">
        <v>392.4</v>
      </c>
      <c r="G3513" s="1">
        <v>392.4</v>
      </c>
      <c r="H3513" s="1">
        <v>1</v>
      </c>
      <c r="L3513" s="1">
        <v>28.6</v>
      </c>
      <c r="X3513" s="1">
        <v>0.20499999999999999</v>
      </c>
      <c r="Y3513" s="1">
        <v>80.441999999999993</v>
      </c>
      <c r="AN3513" s="1">
        <v>0.19022469988562984</v>
      </c>
      <c r="AO3513" s="1">
        <v>74.644172235121147</v>
      </c>
    </row>
    <row r="3514" spans="1:41" ht="15.75" customHeight="1">
      <c r="A3514" s="1" t="s">
        <v>20</v>
      </c>
      <c r="C3514" s="3">
        <v>538</v>
      </c>
      <c r="F3514" s="1">
        <v>392.4</v>
      </c>
      <c r="G3514" s="1">
        <v>392.4</v>
      </c>
      <c r="H3514" s="1">
        <v>1</v>
      </c>
      <c r="L3514" s="1">
        <v>28.6</v>
      </c>
      <c r="X3514" s="1">
        <v>0.21</v>
      </c>
      <c r="Y3514" s="1">
        <v>82.403999999999996</v>
      </c>
      <c r="AN3514" s="1">
        <v>0.1948643267121086</v>
      </c>
      <c r="AO3514" s="1">
        <v>76.464761801831415</v>
      </c>
    </row>
    <row r="3515" spans="1:41" ht="15.75" customHeight="1">
      <c r="A3515" s="1" t="s">
        <v>20</v>
      </c>
      <c r="C3515" s="3">
        <v>538</v>
      </c>
      <c r="F3515" s="1">
        <v>392.4</v>
      </c>
      <c r="G3515" s="1">
        <v>392.4</v>
      </c>
      <c r="H3515" s="1">
        <v>1</v>
      </c>
      <c r="L3515" s="1">
        <v>28.6</v>
      </c>
      <c r="X3515" s="1">
        <v>0.20599999999999999</v>
      </c>
      <c r="Y3515" s="1">
        <v>80.834399999999988</v>
      </c>
      <c r="AN3515" s="1">
        <v>0.19115262525092558</v>
      </c>
      <c r="AO3515" s="1">
        <v>75.008290148463189</v>
      </c>
    </row>
    <row r="3516" spans="1:41" ht="15.75" customHeight="1">
      <c r="A3516" s="1" t="s">
        <v>20</v>
      </c>
      <c r="C3516" s="3">
        <v>538</v>
      </c>
      <c r="F3516" s="1">
        <v>392.4</v>
      </c>
      <c r="G3516" s="1">
        <v>392.4</v>
      </c>
      <c r="H3516" s="1">
        <v>1</v>
      </c>
      <c r="L3516" s="1">
        <v>29</v>
      </c>
      <c r="X3516" s="1">
        <v>0.20799999999999999</v>
      </c>
      <c r="Y3516" s="1">
        <v>81.619199999999992</v>
      </c>
      <c r="AN3516" s="1">
        <v>0.1930084759815171</v>
      </c>
      <c r="AO3516" s="1">
        <v>75.736525975147302</v>
      </c>
    </row>
    <row r="3517" spans="1:41" ht="15.75" customHeight="1">
      <c r="A3517" s="1" t="s">
        <v>20</v>
      </c>
      <c r="C3517" s="3">
        <v>538</v>
      </c>
      <c r="F3517" s="1">
        <v>294.79049999999995</v>
      </c>
      <c r="G3517" s="1">
        <v>294.79049999999995</v>
      </c>
      <c r="H3517" s="1">
        <v>1</v>
      </c>
      <c r="L3517" s="1">
        <v>30.4</v>
      </c>
      <c r="X3517" s="1">
        <v>0.19900000000000001</v>
      </c>
      <c r="Y3517" s="1">
        <v>58.663309499999997</v>
      </c>
      <c r="AN3517" s="1">
        <v>0.18465714769385533</v>
      </c>
      <c r="AO3517" s="1">
        <v>54.435172897245451</v>
      </c>
    </row>
    <row r="3518" spans="1:41" ht="15.75" customHeight="1">
      <c r="A3518" s="1" t="s">
        <v>20</v>
      </c>
      <c r="C3518" s="3">
        <v>538</v>
      </c>
      <c r="F3518" s="1">
        <v>784.8</v>
      </c>
      <c r="G3518" s="1">
        <v>784.8</v>
      </c>
      <c r="H3518" s="1">
        <v>1</v>
      </c>
      <c r="L3518" s="1">
        <v>27</v>
      </c>
      <c r="X3518" s="1">
        <v>0.193</v>
      </c>
      <c r="Y3518" s="1">
        <v>151.46639999999999</v>
      </c>
      <c r="AN3518" s="1">
        <v>0.17908959550208078</v>
      </c>
      <c r="AO3518" s="1">
        <v>140.549514550033</v>
      </c>
    </row>
    <row r="3519" spans="1:41" ht="15.75" customHeight="1">
      <c r="A3519" s="1" t="s">
        <v>20</v>
      </c>
      <c r="C3519" s="3">
        <v>538</v>
      </c>
      <c r="F3519" s="1">
        <v>196.2</v>
      </c>
      <c r="G3519" s="1">
        <v>392.4</v>
      </c>
      <c r="H3519" s="1">
        <v>2</v>
      </c>
      <c r="L3519" s="1">
        <v>29.1</v>
      </c>
      <c r="X3519" s="1">
        <v>0.38100000000000001</v>
      </c>
      <c r="Y3519" s="1">
        <v>74.752200000000002</v>
      </c>
      <c r="AN3519" s="1">
        <v>0.35353956417768279</v>
      </c>
      <c r="AO3519" s="1">
        <v>69.364462491661357</v>
      </c>
    </row>
    <row r="3520" spans="1:41" ht="15.75" customHeight="1">
      <c r="A3520" s="1" t="s">
        <v>20</v>
      </c>
      <c r="C3520" s="3">
        <v>538</v>
      </c>
      <c r="F3520" s="1">
        <v>98.1</v>
      </c>
      <c r="G3520" s="1">
        <v>392.4</v>
      </c>
      <c r="H3520" s="1">
        <v>4</v>
      </c>
      <c r="L3520" s="1">
        <v>29.4</v>
      </c>
      <c r="X3520" s="1">
        <v>0.64400000000000002</v>
      </c>
      <c r="Y3520" s="1">
        <v>63.176400000000001</v>
      </c>
      <c r="AN3520" s="1">
        <v>0.59758393525046649</v>
      </c>
      <c r="AO3520" s="1">
        <v>58.622984048070755</v>
      </c>
    </row>
    <row r="3521" spans="1:41" ht="15.75" customHeight="1">
      <c r="A3521" s="1" t="s">
        <v>20</v>
      </c>
      <c r="C3521" s="3">
        <v>538</v>
      </c>
      <c r="F3521" s="1">
        <v>98.1</v>
      </c>
      <c r="G3521" s="1">
        <v>784.8</v>
      </c>
      <c r="H3521" s="1">
        <v>8</v>
      </c>
      <c r="L3521" s="1">
        <v>27.4</v>
      </c>
      <c r="X3521" s="1">
        <v>0.93700000000000006</v>
      </c>
      <c r="Y3521" s="1">
        <v>91.919700000000006</v>
      </c>
      <c r="AN3521" s="1">
        <v>0.86946606728212283</v>
      </c>
      <c r="AO3521" s="1">
        <v>85.294621200376241</v>
      </c>
    </row>
    <row r="3522" spans="1:41" ht="15.75" customHeight="1">
      <c r="A3522" s="1" t="s">
        <v>20</v>
      </c>
      <c r="C3522" s="3">
        <v>539</v>
      </c>
      <c r="F3522" s="1">
        <v>392.4</v>
      </c>
      <c r="G3522" s="1">
        <v>392.4</v>
      </c>
      <c r="H3522" s="1">
        <v>1</v>
      </c>
      <c r="L3522" s="1">
        <v>29.3</v>
      </c>
      <c r="X3522" s="1">
        <v>0.214</v>
      </c>
      <c r="Y3522" s="1">
        <v>83.97359999999999</v>
      </c>
      <c r="AN3522" s="1">
        <v>0.19857602817329162</v>
      </c>
      <c r="AO3522" s="1">
        <v>77.921233455199626</v>
      </c>
    </row>
    <row r="3523" spans="1:41" ht="15.75" customHeight="1">
      <c r="A3523" s="1" t="s">
        <v>20</v>
      </c>
      <c r="C3523" s="3">
        <v>539</v>
      </c>
      <c r="F3523" s="1">
        <v>196.2</v>
      </c>
      <c r="G3523" s="1">
        <v>392.4</v>
      </c>
      <c r="H3523" s="1">
        <v>2</v>
      </c>
      <c r="X3523" s="1">
        <v>0.315</v>
      </c>
      <c r="Y3523" s="1">
        <v>61.802999999999997</v>
      </c>
      <c r="AN3523" s="1">
        <v>0.29229649006816294</v>
      </c>
      <c r="AO3523" s="1">
        <v>57.348571351373565</v>
      </c>
    </row>
    <row r="3524" spans="1:41" ht="15.75" customHeight="1">
      <c r="A3524" s="1" t="s">
        <v>20</v>
      </c>
      <c r="C3524" s="3">
        <v>539</v>
      </c>
      <c r="F3524" s="1">
        <v>98.1</v>
      </c>
      <c r="G3524" s="1">
        <v>392.4</v>
      </c>
      <c r="H3524" s="1">
        <v>4</v>
      </c>
      <c r="X3524" s="1">
        <v>0.52600000000000002</v>
      </c>
      <c r="Y3524" s="1">
        <v>51.6006</v>
      </c>
      <c r="AN3524" s="1">
        <v>0.48808874214556736</v>
      </c>
      <c r="AO3524" s="1">
        <v>47.881505604480154</v>
      </c>
    </row>
    <row r="3525" spans="1:41" ht="15.75" customHeight="1">
      <c r="A3525" s="1" t="s">
        <v>20</v>
      </c>
      <c r="C3525" s="3">
        <v>560</v>
      </c>
      <c r="F3525" s="1">
        <v>49.05</v>
      </c>
      <c r="G3525" s="1">
        <v>392.4</v>
      </c>
      <c r="H3525" s="1">
        <v>8</v>
      </c>
      <c r="X3525" s="1">
        <v>0.99299999999999999</v>
      </c>
      <c r="Y3525" s="1">
        <v>48.706649999999996</v>
      </c>
      <c r="AN3525" s="1">
        <v>0.92142988773868495</v>
      </c>
      <c r="AO3525" s="1">
        <v>45.196135993582494</v>
      </c>
    </row>
    <row r="3526" spans="1:41" ht="15.75" customHeight="1">
      <c r="A3526" s="1" t="s">
        <v>20</v>
      </c>
      <c r="C3526" s="3">
        <v>560</v>
      </c>
      <c r="F3526" s="1">
        <v>392.4</v>
      </c>
      <c r="G3526" s="1">
        <v>392.4</v>
      </c>
      <c r="H3526" s="1">
        <v>1</v>
      </c>
      <c r="L3526" s="1">
        <v>31.9</v>
      </c>
      <c r="X3526" s="1">
        <v>0.187</v>
      </c>
      <c r="Y3526" s="1">
        <v>73.378799999999998</v>
      </c>
      <c r="AN3526" s="1">
        <v>0.17352204331030627</v>
      </c>
      <c r="AO3526" s="1">
        <v>68.090049794964173</v>
      </c>
    </row>
    <row r="3527" spans="1:41" ht="15.75" customHeight="1">
      <c r="A3527" s="1" t="s">
        <v>20</v>
      </c>
      <c r="C3527" s="3">
        <v>560</v>
      </c>
      <c r="F3527" s="1">
        <v>196.2</v>
      </c>
      <c r="G3527" s="1">
        <v>392.4</v>
      </c>
      <c r="H3527" s="1">
        <v>2</v>
      </c>
      <c r="L3527" s="1">
        <v>33.1</v>
      </c>
      <c r="X3527" s="1">
        <v>0.34399999999999997</v>
      </c>
      <c r="Y3527" s="1">
        <v>67.492799999999988</v>
      </c>
      <c r="AN3527" s="1">
        <v>0.31920632566173979</v>
      </c>
      <c r="AO3527" s="1">
        <v>62.628281094833341</v>
      </c>
    </row>
    <row r="3528" spans="1:41" ht="15.75" customHeight="1">
      <c r="A3528" s="1" t="s">
        <v>20</v>
      </c>
      <c r="C3528" s="3">
        <v>560</v>
      </c>
      <c r="F3528" s="1">
        <v>784.8</v>
      </c>
      <c r="G3528" s="1">
        <v>784.8</v>
      </c>
      <c r="H3528" s="1">
        <v>1</v>
      </c>
      <c r="L3528" s="1">
        <v>30</v>
      </c>
      <c r="X3528" s="1">
        <v>0.19600000000000001</v>
      </c>
      <c r="Y3528" s="1">
        <v>153.82079999999999</v>
      </c>
      <c r="AN3528" s="1">
        <v>0.18187337159796804</v>
      </c>
      <c r="AO3528" s="1">
        <v>142.73422203008531</v>
      </c>
    </row>
    <row r="3529" spans="1:41" ht="15.75" customHeight="1">
      <c r="A3529" s="1" t="s">
        <v>20</v>
      </c>
      <c r="C3529" s="3">
        <v>560</v>
      </c>
      <c r="F3529" s="1">
        <v>98.1</v>
      </c>
      <c r="G3529" s="1">
        <v>392.4</v>
      </c>
      <c r="H3529" s="1">
        <v>4</v>
      </c>
      <c r="L3529" s="1">
        <v>32.65</v>
      </c>
      <c r="X3529" s="1">
        <v>0.55500000000000005</v>
      </c>
      <c r="Y3529" s="1">
        <v>54.445500000000003</v>
      </c>
      <c r="AN3529" s="1">
        <v>0.51499857773914426</v>
      </c>
      <c r="AO3529" s="1">
        <v>50.521360476210049</v>
      </c>
    </row>
    <row r="3530" spans="1:41" ht="15.75" customHeight="1">
      <c r="A3530" s="1" t="s">
        <v>13</v>
      </c>
      <c r="B3530" s="1" t="s">
        <v>487</v>
      </c>
      <c r="C3530" s="3">
        <v>575</v>
      </c>
      <c r="F3530" s="1">
        <v>186.84772500000003</v>
      </c>
      <c r="L3530" s="1">
        <v>28.5</v>
      </c>
      <c r="AD3530" s="1">
        <v>0.38942593494247785</v>
      </c>
      <c r="AE3530" s="1">
        <v>72.763350000000003</v>
      </c>
      <c r="AN3530" s="1">
        <v>0.32343560177144248</v>
      </c>
      <c r="AO3530" s="1">
        <v>60.433206375000005</v>
      </c>
    </row>
    <row r="3531" spans="1:41" ht="15.75" customHeight="1">
      <c r="A3531" s="1" t="s">
        <v>13</v>
      </c>
      <c r="B3531" s="1" t="s">
        <v>487</v>
      </c>
      <c r="C3531" s="3">
        <v>575</v>
      </c>
      <c r="F3531" s="1">
        <v>175.12664999999998</v>
      </c>
      <c r="L3531" s="1">
        <v>28.4</v>
      </c>
      <c r="AD3531" s="1">
        <v>0.9195913357561516</v>
      </c>
      <c r="AE3531" s="1">
        <v>161.04495000000003</v>
      </c>
      <c r="AN3531" s="1">
        <v>0.86314397979976232</v>
      </c>
      <c r="AO3531" s="1">
        <v>151.15951365000004</v>
      </c>
    </row>
    <row r="3532" spans="1:41" ht="15.75" customHeight="1">
      <c r="A3532" s="1" t="s">
        <v>13</v>
      </c>
      <c r="B3532" s="1" t="s">
        <v>487</v>
      </c>
      <c r="C3532" s="3">
        <v>575</v>
      </c>
      <c r="F3532" s="1">
        <v>101.352825</v>
      </c>
      <c r="L3532" s="1">
        <v>28.8</v>
      </c>
      <c r="AD3532" s="1">
        <v>0.8131904562107668</v>
      </c>
      <c r="AE3532" s="1">
        <v>82.419150000000002</v>
      </c>
      <c r="AN3532" s="1">
        <v>0.75482788442256055</v>
      </c>
      <c r="AO3532" s="1">
        <v>76.503938474999998</v>
      </c>
    </row>
    <row r="3533" spans="1:41" ht="15.75" customHeight="1">
      <c r="A3533" s="1" t="s">
        <v>13</v>
      </c>
      <c r="B3533" s="1" t="s">
        <v>487</v>
      </c>
      <c r="C3533" s="3">
        <v>575</v>
      </c>
      <c r="F3533" s="1">
        <v>154.44239999999999</v>
      </c>
      <c r="L3533" s="1">
        <v>28.6</v>
      </c>
      <c r="AD3533" s="1">
        <v>0.68325861291976819</v>
      </c>
      <c r="AE3533" s="1">
        <v>105.5241</v>
      </c>
      <c r="AN3533" s="1">
        <v>0.62255726795232402</v>
      </c>
      <c r="AO3533" s="1">
        <v>96.149238600000004</v>
      </c>
    </row>
    <row r="3534" spans="1:41" ht="15.75" customHeight="1">
      <c r="A3534" s="1" t="s">
        <v>13</v>
      </c>
      <c r="B3534" s="1" t="s">
        <v>487</v>
      </c>
      <c r="C3534" s="3">
        <v>575</v>
      </c>
      <c r="F3534" s="1">
        <v>124.79497500000001</v>
      </c>
      <c r="L3534" s="1">
        <v>28.6</v>
      </c>
      <c r="AD3534" s="1">
        <v>0.69359643687576367</v>
      </c>
      <c r="AE3534" s="1">
        <v>86.557350000000014</v>
      </c>
      <c r="AN3534" s="1">
        <v>0.63308117273952758</v>
      </c>
      <c r="AO3534" s="1">
        <v>79.005349125000023</v>
      </c>
    </row>
    <row r="3535" spans="1:41" ht="15.75" customHeight="1">
      <c r="A3535" s="1" t="s">
        <v>13</v>
      </c>
      <c r="B3535" s="1" t="s">
        <v>487</v>
      </c>
      <c r="C3535" s="3">
        <v>575</v>
      </c>
      <c r="F3535" s="1">
        <v>117.90022500000001</v>
      </c>
      <c r="L3535" s="1">
        <v>28.7</v>
      </c>
      <c r="AD3535" s="1">
        <v>1.2430955920567581</v>
      </c>
      <c r="AE3535" s="1">
        <v>146.56125</v>
      </c>
      <c r="AN3535" s="1">
        <v>1.1924713127137798</v>
      </c>
      <c r="AO3535" s="1">
        <v>140.592636075</v>
      </c>
    </row>
    <row r="3536" spans="1:41" ht="15.75" customHeight="1">
      <c r="A3536" s="1" t="s">
        <v>13</v>
      </c>
      <c r="B3536" s="1" t="s">
        <v>487</v>
      </c>
      <c r="C3536" s="3">
        <v>575</v>
      </c>
      <c r="F3536" s="1">
        <v>129.62130000000002</v>
      </c>
      <c r="L3536" s="1">
        <v>28.2</v>
      </c>
      <c r="AD3536" s="1">
        <v>0.86996465858620464</v>
      </c>
      <c r="AE3536" s="1">
        <v>112.76595000000002</v>
      </c>
      <c r="AN3536" s="1">
        <v>0.81262402244075627</v>
      </c>
      <c r="AO3536" s="1">
        <v>105.33338220000002</v>
      </c>
    </row>
    <row r="3537" spans="1:41" ht="15.75" customHeight="1">
      <c r="A3537" s="1" t="s">
        <v>13</v>
      </c>
      <c r="B3537" s="1" t="s">
        <v>487</v>
      </c>
      <c r="C3537" s="3">
        <v>575</v>
      </c>
      <c r="F3537" s="1">
        <v>124.10550000000001</v>
      </c>
      <c r="L3537" s="1">
        <v>28.5</v>
      </c>
      <c r="AD3537" s="1">
        <v>0.92808054437555143</v>
      </c>
      <c r="AE3537" s="1">
        <v>115.1799</v>
      </c>
      <c r="AN3537" s="1">
        <v>0.87178599417431135</v>
      </c>
      <c r="AO3537" s="1">
        <v>108.19343670000001</v>
      </c>
    </row>
    <row r="3538" spans="1:41" ht="15.75" customHeight="1">
      <c r="A3538" s="1" t="s">
        <v>13</v>
      </c>
      <c r="B3538" s="1" t="s">
        <v>487</v>
      </c>
      <c r="C3538" s="3">
        <v>575</v>
      </c>
      <c r="F3538" s="1">
        <v>150.995025</v>
      </c>
      <c r="L3538" s="1">
        <v>28.5</v>
      </c>
      <c r="AD3538" s="1">
        <v>0.57781407036423882</v>
      </c>
      <c r="AE3538" s="1">
        <v>87.247050000000002</v>
      </c>
      <c r="AN3538" s="1">
        <v>0.51521472363079512</v>
      </c>
      <c r="AO3538" s="1">
        <v>77.794860075000003</v>
      </c>
    </row>
    <row r="3539" spans="1:41" ht="15.75" customHeight="1">
      <c r="A3539" s="1" t="s">
        <v>13</v>
      </c>
      <c r="B3539" s="1" t="s">
        <v>487</v>
      </c>
      <c r="C3539" s="3">
        <v>575</v>
      </c>
      <c r="F3539" s="1">
        <v>110.316</v>
      </c>
      <c r="L3539" s="1">
        <v>29.4</v>
      </c>
      <c r="AD3539" s="1">
        <v>0.56580958337865772</v>
      </c>
      <c r="AE3539" s="1">
        <v>62.417850000000008</v>
      </c>
      <c r="AN3539" s="1">
        <v>0.5029941558794736</v>
      </c>
      <c r="AO3539" s="1">
        <v>55.488303300000013</v>
      </c>
    </row>
    <row r="3540" spans="1:41" ht="15.75" customHeight="1">
      <c r="A3540" s="1" t="s">
        <v>13</v>
      </c>
      <c r="B3540" s="1" t="s">
        <v>487</v>
      </c>
      <c r="C3540" s="3">
        <v>575</v>
      </c>
      <c r="F3540" s="1">
        <v>94.458074999999994</v>
      </c>
      <c r="L3540" s="1">
        <v>28.6</v>
      </c>
      <c r="AD3540" s="1">
        <v>0.61698960094200528</v>
      </c>
      <c r="AE3540" s="1">
        <v>58.279649999999997</v>
      </c>
      <c r="AN3540" s="1">
        <v>0.55509541375896143</v>
      </c>
      <c r="AO3540" s="1">
        <v>52.433244225000003</v>
      </c>
    </row>
    <row r="3541" spans="1:41" ht="15.75" customHeight="1">
      <c r="A3541" s="1" t="s">
        <v>13</v>
      </c>
      <c r="B3541" s="1" t="s">
        <v>487</v>
      </c>
      <c r="C3541" s="3">
        <v>575</v>
      </c>
      <c r="F3541" s="1">
        <v>118.58969999999999</v>
      </c>
      <c r="L3541" s="1">
        <v>28.8</v>
      </c>
      <c r="AD3541" s="1">
        <v>0.58449300402986104</v>
      </c>
      <c r="AE3541" s="1">
        <v>69.314850000000007</v>
      </c>
      <c r="AN3541" s="1">
        <v>0.52201387810239863</v>
      </c>
      <c r="AO3541" s="1">
        <v>61.905469200000013</v>
      </c>
    </row>
    <row r="3542" spans="1:41" ht="15.75" customHeight="1">
      <c r="A3542" s="1" t="s">
        <v>13</v>
      </c>
      <c r="B3542" s="1" t="s">
        <v>487</v>
      </c>
      <c r="C3542" s="3">
        <v>575</v>
      </c>
      <c r="F3542" s="1">
        <v>113.07389999999999</v>
      </c>
      <c r="L3542" s="1">
        <v>28.5</v>
      </c>
      <c r="AD3542" s="1">
        <v>0.76244385309076634</v>
      </c>
      <c r="AE3542" s="1">
        <v>86.212500000000006</v>
      </c>
      <c r="AN3542" s="1">
        <v>0.70316784244640018</v>
      </c>
      <c r="AO3542" s="1">
        <v>79.509930300000008</v>
      </c>
    </row>
    <row r="3543" spans="1:41" ht="15.75" customHeight="1">
      <c r="A3543" s="1" t="s">
        <v>13</v>
      </c>
      <c r="B3543" s="1" t="s">
        <v>487</v>
      </c>
      <c r="C3543" s="3">
        <v>575</v>
      </c>
      <c r="F3543" s="1">
        <v>130.31077500000001</v>
      </c>
      <c r="L3543" s="1">
        <v>28.8</v>
      </c>
      <c r="AD3543" s="1">
        <v>0.43929675040302696</v>
      </c>
      <c r="AE3543" s="1">
        <v>57.245100000000008</v>
      </c>
      <c r="AN3543" s="1">
        <v>0.37420409191028148</v>
      </c>
      <c r="AO3543" s="1">
        <v>48.762825225000014</v>
      </c>
    </row>
    <row r="3544" spans="1:41" ht="15.75" customHeight="1">
      <c r="A3544" s="1" t="s">
        <v>13</v>
      </c>
      <c r="B3544" s="1" t="s">
        <v>487</v>
      </c>
      <c r="C3544" s="3">
        <v>575</v>
      </c>
      <c r="F3544" s="1">
        <v>154.44239999999999</v>
      </c>
      <c r="L3544" s="1">
        <v>29.3</v>
      </c>
      <c r="AD3544" s="1">
        <v>0.62966970210253148</v>
      </c>
      <c r="AE3544" s="1">
        <v>97.247699999999995</v>
      </c>
      <c r="AN3544" s="1">
        <v>0.56800375674037706</v>
      </c>
      <c r="AO3544" s="1">
        <v>87.723863399999999</v>
      </c>
    </row>
    <row r="3545" spans="1:41" ht="15.75" customHeight="1">
      <c r="A3545" s="1" t="s">
        <v>13</v>
      </c>
      <c r="B3545" s="1" t="s">
        <v>487</v>
      </c>
      <c r="C3545" s="3">
        <v>575</v>
      </c>
      <c r="F3545" s="1">
        <v>131.00024999999999</v>
      </c>
      <c r="L3545" s="1">
        <v>28.9</v>
      </c>
      <c r="AD3545" s="1">
        <v>0.61072555205047319</v>
      </c>
      <c r="AE3545" s="1">
        <v>80.005200000000002</v>
      </c>
      <c r="AN3545" s="1">
        <v>0.5487186119873817</v>
      </c>
      <c r="AO3545" s="1">
        <v>71.88227535</v>
      </c>
    </row>
    <row r="3546" spans="1:41" ht="15.75" customHeight="1">
      <c r="A3546" s="1" t="s">
        <v>13</v>
      </c>
      <c r="B3546" s="1" t="s">
        <v>487</v>
      </c>
      <c r="C3546" s="3">
        <v>576</v>
      </c>
      <c r="F3546" s="1">
        <v>206.8425</v>
      </c>
      <c r="L3546" s="1">
        <v>27.8</v>
      </c>
      <c r="U3546" s="1">
        <v>0.55333333333333334</v>
      </c>
      <c r="V3546" s="1">
        <v>114.45285000000001</v>
      </c>
      <c r="AN3546" s="1">
        <v>0.37050666666666665</v>
      </c>
      <c r="AO3546" s="1">
        <v>76.636525199999994</v>
      </c>
    </row>
    <row r="3547" spans="1:41" ht="15.75" customHeight="1">
      <c r="A3547" s="1" t="s">
        <v>13</v>
      </c>
      <c r="B3547" s="1" t="s">
        <v>487</v>
      </c>
      <c r="C3547" s="3">
        <v>576</v>
      </c>
      <c r="F3547" s="1">
        <v>262.00049999999999</v>
      </c>
      <c r="L3547" s="1">
        <v>27.1</v>
      </c>
      <c r="U3547" s="1">
        <v>0.46315789473684216</v>
      </c>
      <c r="V3547" s="1">
        <v>121.34760000000001</v>
      </c>
      <c r="AN3547" s="1">
        <v>0.26482105263157896</v>
      </c>
      <c r="AO3547" s="1">
        <v>69.383248199999997</v>
      </c>
    </row>
    <row r="3548" spans="1:41" ht="15.75" customHeight="1">
      <c r="A3548" s="1" t="s">
        <v>13</v>
      </c>
      <c r="B3548" s="1" t="s">
        <v>487</v>
      </c>
      <c r="C3548" s="3">
        <v>576</v>
      </c>
      <c r="F3548" s="1">
        <v>310.26375000000002</v>
      </c>
      <c r="L3548" s="1">
        <v>27.6</v>
      </c>
      <c r="U3548" s="1">
        <v>0.54</v>
      </c>
      <c r="V3548" s="1">
        <v>167.54242500000001</v>
      </c>
      <c r="AN3548" s="1">
        <v>0.35487999999999997</v>
      </c>
      <c r="AO3548" s="1">
        <v>110.10639959999999</v>
      </c>
    </row>
    <row r="3549" spans="1:41" ht="15.75" customHeight="1">
      <c r="A3549" s="1" t="s">
        <v>13</v>
      </c>
      <c r="B3549" s="1" t="s">
        <v>487</v>
      </c>
      <c r="C3549" s="3">
        <v>576</v>
      </c>
      <c r="F3549" s="1">
        <v>365.42175000000003</v>
      </c>
      <c r="L3549" s="1">
        <v>26.9</v>
      </c>
      <c r="U3549" s="1">
        <v>0.47830188679245278</v>
      </c>
      <c r="V3549" s="1">
        <v>174.7819125</v>
      </c>
      <c r="AN3549" s="1">
        <v>0.28256981132075459</v>
      </c>
      <c r="AO3549" s="1">
        <v>103.25715494999997</v>
      </c>
    </row>
    <row r="3550" spans="1:41" ht="15.75" customHeight="1">
      <c r="A3550" s="1" t="s">
        <v>13</v>
      </c>
      <c r="B3550" s="1" t="s">
        <v>487</v>
      </c>
      <c r="C3550" s="3">
        <v>576</v>
      </c>
      <c r="F3550" s="1">
        <v>413.685</v>
      </c>
      <c r="L3550" s="1">
        <v>27.2</v>
      </c>
      <c r="U3550" s="1">
        <v>0.49833333333333329</v>
      </c>
      <c r="V3550" s="1">
        <v>206.15302499999999</v>
      </c>
      <c r="AN3550" s="1">
        <v>0.30604666666666658</v>
      </c>
      <c r="AO3550" s="1">
        <v>126.60691529999997</v>
      </c>
    </row>
    <row r="3551" spans="1:41" ht="15.75" customHeight="1">
      <c r="A3551" s="1" t="s">
        <v>13</v>
      </c>
      <c r="B3551" s="1" t="s">
        <v>487</v>
      </c>
      <c r="C3551" s="3">
        <v>576</v>
      </c>
      <c r="F3551" s="1">
        <v>517.10625000000005</v>
      </c>
      <c r="L3551" s="1">
        <v>26.8</v>
      </c>
      <c r="U3551" s="1">
        <v>0.41399999999999998</v>
      </c>
      <c r="V3551" s="1">
        <v>214.0819875</v>
      </c>
      <c r="AN3551" s="1">
        <v>0.20720799999999992</v>
      </c>
      <c r="AO3551" s="1">
        <v>107.14855184999996</v>
      </c>
    </row>
    <row r="3552" spans="1:41" ht="15.75" customHeight="1">
      <c r="A3552" s="1" t="s">
        <v>20</v>
      </c>
      <c r="B3552" s="1" t="s">
        <v>294</v>
      </c>
      <c r="C3552" s="3">
        <v>577</v>
      </c>
      <c r="H3552" s="1">
        <v>1</v>
      </c>
      <c r="I3552" s="1">
        <v>88</v>
      </c>
      <c r="J3552" s="1">
        <v>43</v>
      </c>
      <c r="K3552" s="1">
        <v>45</v>
      </c>
      <c r="L3552" s="1">
        <v>90</v>
      </c>
      <c r="M3552" s="1">
        <v>1.0444444444444445</v>
      </c>
      <c r="S3552" s="1">
        <v>8</v>
      </c>
      <c r="T3552" s="1">
        <v>0.33</v>
      </c>
      <c r="V3552" s="1">
        <v>0.35</v>
      </c>
    </row>
    <row r="3553" spans="1:40" ht="15.75" customHeight="1">
      <c r="A3553" s="1" t="s">
        <v>20</v>
      </c>
      <c r="B3553" s="3" t="s">
        <v>488</v>
      </c>
      <c r="C3553" s="3">
        <v>577</v>
      </c>
      <c r="F3553" s="1">
        <v>490.5</v>
      </c>
      <c r="H3553" s="1">
        <v>1</v>
      </c>
      <c r="V3553" s="1">
        <v>0.33</v>
      </c>
      <c r="AB3553" s="1">
        <v>0.155</v>
      </c>
      <c r="AN3553" s="1">
        <v>0.22502190108422065</v>
      </c>
    </row>
    <row r="3554" spans="1:40" ht="15.75" customHeight="1">
      <c r="A3554" s="1" t="s">
        <v>20</v>
      </c>
      <c r="C3554" s="3">
        <v>577</v>
      </c>
      <c r="H3554" s="1">
        <v>1.0012799999999999</v>
      </c>
      <c r="V3554" s="1">
        <v>0.32458999999999999</v>
      </c>
      <c r="AN3554" s="1">
        <v>0.20180084719530397</v>
      </c>
    </row>
    <row r="3555" spans="1:40" ht="15.75" customHeight="1">
      <c r="A3555" s="1" t="s">
        <v>20</v>
      </c>
      <c r="C3555" s="3">
        <v>577</v>
      </c>
      <c r="H3555" s="1">
        <v>5.4062099999999997</v>
      </c>
      <c r="V3555" s="1">
        <v>0.77406600000000003</v>
      </c>
      <c r="AN3555" s="1">
        <v>0.48124456879472627</v>
      </c>
    </row>
    <row r="3556" spans="1:40" ht="15.75" customHeight="1">
      <c r="A3556" s="1" t="s">
        <v>20</v>
      </c>
      <c r="C3556" s="3">
        <v>577</v>
      </c>
      <c r="H3556" s="1">
        <v>5.6669099999999997</v>
      </c>
      <c r="V3556" s="1">
        <v>0.78333299999999995</v>
      </c>
      <c r="AN3556" s="1">
        <v>0.48700595531605734</v>
      </c>
    </row>
    <row r="3557" spans="1:40" ht="15.75" customHeight="1">
      <c r="A3557" s="1" t="s">
        <v>20</v>
      </c>
      <c r="C3557" s="3">
        <v>577</v>
      </c>
      <c r="H3557" s="1">
        <v>8.0491600000000005</v>
      </c>
      <c r="V3557" s="1">
        <v>1.5062</v>
      </c>
      <c r="AN3557" s="1">
        <v>0.93641959408967279</v>
      </c>
    </row>
    <row r="3558" spans="1:40" ht="15.75" customHeight="1">
      <c r="A3558" s="1" t="s">
        <v>2</v>
      </c>
      <c r="B3558" s="1" t="s">
        <v>108</v>
      </c>
      <c r="C3558" s="3">
        <v>578</v>
      </c>
      <c r="I3558" s="1">
        <v>28</v>
      </c>
      <c r="J3558" s="1">
        <v>19</v>
      </c>
      <c r="K3558" s="1">
        <v>9</v>
      </c>
      <c r="V3558" s="1">
        <v>0.28999999999999998</v>
      </c>
      <c r="X3558" s="1">
        <v>0.18</v>
      </c>
      <c r="AB3558" s="1">
        <v>0.13</v>
      </c>
      <c r="AN3558" s="1">
        <v>0.19144018746768385</v>
      </c>
    </row>
    <row r="3559" spans="1:40" ht="15.75" customHeight="1">
      <c r="A3559" s="1" t="s">
        <v>2</v>
      </c>
      <c r="B3559" s="1" t="s">
        <v>3</v>
      </c>
      <c r="C3559" s="3">
        <v>578</v>
      </c>
      <c r="I3559" s="1">
        <v>29</v>
      </c>
      <c r="J3559" s="1">
        <v>22</v>
      </c>
      <c r="K3559" s="1">
        <v>7</v>
      </c>
      <c r="V3559" s="1">
        <v>0.3</v>
      </c>
      <c r="X3559" s="1">
        <v>0.22</v>
      </c>
      <c r="AB3559" s="1">
        <v>0.125</v>
      </c>
      <c r="AN3559" s="1">
        <v>0.2071903041164741</v>
      </c>
    </row>
    <row r="3560" spans="1:40" ht="15.75" customHeight="1">
      <c r="A3560" s="1" t="s">
        <v>2</v>
      </c>
      <c r="B3560" s="1" t="s">
        <v>12</v>
      </c>
      <c r="C3560" s="3">
        <v>578</v>
      </c>
      <c r="I3560" s="1">
        <v>85</v>
      </c>
      <c r="J3560" s="1">
        <v>32</v>
      </c>
      <c r="K3560" s="1">
        <v>53</v>
      </c>
      <c r="V3560" s="1">
        <v>0.35</v>
      </c>
      <c r="X3560" s="1">
        <v>0.27</v>
      </c>
      <c r="AB3560" s="1">
        <v>0.22</v>
      </c>
      <c r="AN3560" s="1">
        <v>0.24187647382586236</v>
      </c>
    </row>
    <row r="3561" spans="1:40" ht="15.75" customHeight="1">
      <c r="A3561" s="1" t="s">
        <v>2</v>
      </c>
      <c r="B3561" s="1" t="s">
        <v>109</v>
      </c>
      <c r="C3561" s="3">
        <v>578</v>
      </c>
      <c r="I3561" s="1">
        <v>50</v>
      </c>
      <c r="J3561" s="1">
        <v>24</v>
      </c>
      <c r="K3561" s="1">
        <v>26</v>
      </c>
      <c r="V3561" s="1">
        <v>0.33</v>
      </c>
      <c r="AB3561" s="1">
        <v>0.21</v>
      </c>
      <c r="AN3561" s="1">
        <v>0.24690504926642051</v>
      </c>
    </row>
    <row r="3562" spans="1:40" ht="15.75" customHeight="1">
      <c r="A3562" s="1" t="s">
        <v>2</v>
      </c>
      <c r="C3562" s="3">
        <v>579</v>
      </c>
      <c r="G3562" s="1">
        <v>1034.55</v>
      </c>
      <c r="H3562" s="1">
        <v>1.5003299999999999</v>
      </c>
      <c r="T3562" s="1">
        <v>0.61141699999999999</v>
      </c>
    </row>
    <row r="3563" spans="1:40" ht="15.75" customHeight="1">
      <c r="A3563" s="1" t="s">
        <v>2</v>
      </c>
      <c r="C3563" s="3">
        <v>579</v>
      </c>
      <c r="G3563" s="1">
        <v>1034.55</v>
      </c>
      <c r="H3563" s="1">
        <v>1.9835</v>
      </c>
      <c r="T3563" s="1">
        <v>0.92742599999999997</v>
      </c>
    </row>
    <row r="3564" spans="1:40" ht="15.75" customHeight="1">
      <c r="A3564" s="1" t="s">
        <v>2</v>
      </c>
      <c r="C3564" s="3">
        <v>579</v>
      </c>
      <c r="G3564" s="1">
        <v>1034.55</v>
      </c>
      <c r="H3564" s="1">
        <v>3.01762</v>
      </c>
      <c r="T3564" s="1">
        <v>0.96940899999999997</v>
      </c>
    </row>
    <row r="3565" spans="1:40" ht="15.75" customHeight="1">
      <c r="A3565" s="1" t="s">
        <v>2</v>
      </c>
      <c r="C3565" s="3">
        <v>579</v>
      </c>
      <c r="G3565" s="1">
        <v>1034.55</v>
      </c>
      <c r="H3565" s="1">
        <v>5.0192500000000004</v>
      </c>
      <c r="T3565" s="1">
        <v>1.55104</v>
      </c>
    </row>
    <row r="3566" spans="1:40" ht="15.75" customHeight="1">
      <c r="A3566" s="1" t="s">
        <v>2</v>
      </c>
      <c r="C3566" s="3">
        <v>579</v>
      </c>
      <c r="G3566" s="1">
        <v>1034.55</v>
      </c>
      <c r="H3566" s="1">
        <v>9.9450900000000004</v>
      </c>
      <c r="T3566" s="1">
        <v>2.6541999999999999</v>
      </c>
    </row>
    <row r="3567" spans="1:40" ht="15.75" customHeight="1">
      <c r="A3567" s="1" t="s">
        <v>2</v>
      </c>
      <c r="C3567" s="3">
        <v>579</v>
      </c>
      <c r="G3567" s="1">
        <v>1034.55</v>
      </c>
      <c r="H3567" s="1">
        <v>1.98302</v>
      </c>
      <c r="T3567" s="1">
        <v>1.0508599999999999</v>
      </c>
    </row>
    <row r="3568" spans="1:40" ht="15.75" customHeight="1">
      <c r="A3568" s="1" t="s">
        <v>2</v>
      </c>
      <c r="C3568" s="3">
        <v>579</v>
      </c>
      <c r="G3568" s="1">
        <v>1034.55</v>
      </c>
      <c r="H3568" s="1">
        <v>9.9890899999999991</v>
      </c>
      <c r="T3568" s="1">
        <v>2.7044999999999999</v>
      </c>
    </row>
    <row r="3569" spans="1:40" ht="15.75" customHeight="1">
      <c r="A3569" s="1" t="s">
        <v>2</v>
      </c>
      <c r="C3569" s="3">
        <v>579</v>
      </c>
      <c r="G3569" s="1">
        <v>1034.55</v>
      </c>
      <c r="H3569" s="1">
        <v>2.1053999999999999</v>
      </c>
      <c r="T3569" s="1">
        <v>0.424649</v>
      </c>
    </row>
    <row r="3570" spans="1:40" ht="15.75" customHeight="1">
      <c r="A3570" s="1" t="s">
        <v>2</v>
      </c>
      <c r="C3570" s="3">
        <v>579</v>
      </c>
      <c r="G3570" s="1">
        <v>1034.55</v>
      </c>
      <c r="H3570" s="1">
        <v>3.9234100000000001</v>
      </c>
      <c r="T3570" s="1">
        <v>0.58133100000000004</v>
      </c>
    </row>
    <row r="3571" spans="1:40" ht="15.75" customHeight="1">
      <c r="A3571" s="1" t="s">
        <v>2</v>
      </c>
      <c r="C3571" s="3">
        <v>579</v>
      </c>
      <c r="G3571" s="1">
        <v>1724.25</v>
      </c>
      <c r="H3571" s="1">
        <v>1.9944299999999999</v>
      </c>
      <c r="T3571" s="1">
        <v>0.41996899999999998</v>
      </c>
    </row>
    <row r="3572" spans="1:40" ht="15.75" customHeight="1">
      <c r="A3572" s="1" t="s">
        <v>2</v>
      </c>
      <c r="C3572" s="3">
        <v>579</v>
      </c>
      <c r="G3572" s="1">
        <v>1724.25</v>
      </c>
      <c r="H3572" s="1">
        <v>4.9828200000000002</v>
      </c>
      <c r="T3572" s="1">
        <v>0.65495599999999998</v>
      </c>
    </row>
    <row r="3573" spans="1:40" ht="15.75" customHeight="1">
      <c r="A3573" s="1" t="s">
        <v>2</v>
      </c>
      <c r="C3573" s="3">
        <v>579</v>
      </c>
      <c r="G3573" s="1">
        <v>1724.25</v>
      </c>
      <c r="H3573" s="1">
        <v>9.9728600000000007</v>
      </c>
      <c r="T3573" s="1">
        <v>1.2186699999999999</v>
      </c>
    </row>
    <row r="3574" spans="1:40" ht="15.75" customHeight="1">
      <c r="A3574" s="1" t="s">
        <v>20</v>
      </c>
      <c r="C3574" s="3">
        <v>580</v>
      </c>
      <c r="K3574" s="1">
        <v>19.986899999999999</v>
      </c>
      <c r="X3574" s="1">
        <v>0.14202899999999999</v>
      </c>
      <c r="AN3574" s="1">
        <v>4.3932229526377688E-2</v>
      </c>
    </row>
    <row r="3575" spans="1:40" ht="15.75" customHeight="1">
      <c r="A3575" s="1" t="s">
        <v>20</v>
      </c>
      <c r="C3575" s="3">
        <v>580</v>
      </c>
      <c r="K3575" s="1">
        <v>20.933</v>
      </c>
      <c r="X3575" s="1">
        <v>0.12753600000000001</v>
      </c>
      <c r="AN3575" s="1">
        <v>3.9355408290512019E-2</v>
      </c>
    </row>
    <row r="3576" spans="1:40" ht="15.75" customHeight="1">
      <c r="A3576" s="1" t="s">
        <v>20</v>
      </c>
      <c r="C3576" s="3">
        <v>580</v>
      </c>
      <c r="K3576" s="1">
        <v>34.060400000000001</v>
      </c>
      <c r="X3576" s="1">
        <v>0.23478299999999999</v>
      </c>
      <c r="AN3576" s="1">
        <v>7.0276550607941676E-2</v>
      </c>
    </row>
    <row r="3577" spans="1:40" ht="15.75" customHeight="1">
      <c r="A3577" s="1" t="s">
        <v>20</v>
      </c>
      <c r="C3577" s="3">
        <v>580</v>
      </c>
      <c r="K3577" s="1">
        <v>41.156399999999998</v>
      </c>
      <c r="X3577" s="1">
        <v>0.171014</v>
      </c>
      <c r="AN3577" s="1">
        <v>5.0424242936382542E-2</v>
      </c>
    </row>
    <row r="3578" spans="1:40" ht="15.75" customHeight="1">
      <c r="A3578" s="1" t="s">
        <v>20</v>
      </c>
      <c r="C3578" s="3">
        <v>580</v>
      </c>
      <c r="K3578" s="1">
        <v>41.2746</v>
      </c>
      <c r="X3578" s="1">
        <v>0.21304300000000001</v>
      </c>
      <c r="AN3578" s="1">
        <v>6.2801322467623197E-2</v>
      </c>
    </row>
    <row r="3579" spans="1:40" ht="15.75" customHeight="1">
      <c r="A3579" s="1" t="s">
        <v>20</v>
      </c>
      <c r="C3579" s="3">
        <v>580</v>
      </c>
      <c r="K3579" s="1">
        <v>47.187899999999999</v>
      </c>
      <c r="X3579" s="1">
        <v>0.126087</v>
      </c>
      <c r="AN3579" s="1">
        <v>3.6724328506337174E-2</v>
      </c>
    </row>
    <row r="3580" spans="1:40" ht="15.75" customHeight="1">
      <c r="A3580" s="1" t="s">
        <v>20</v>
      </c>
      <c r="C3580" s="3">
        <v>580</v>
      </c>
      <c r="K3580" s="1">
        <v>55.23</v>
      </c>
      <c r="X3580" s="1">
        <v>0.25072499999999998</v>
      </c>
      <c r="AN3580" s="1">
        <v>7.188554649892967E-2</v>
      </c>
    </row>
    <row r="3581" spans="1:40" ht="15.75" customHeight="1">
      <c r="A3581" s="1" t="s">
        <v>11</v>
      </c>
      <c r="C3581" s="3">
        <v>581</v>
      </c>
      <c r="F3581" s="1">
        <v>392</v>
      </c>
      <c r="V3581" s="1">
        <v>0.437</v>
      </c>
      <c r="AN3581" s="1">
        <v>0.27168726770494417</v>
      </c>
    </row>
    <row r="3582" spans="1:40" ht="15.75" customHeight="1">
      <c r="A3582" s="1" t="s">
        <v>11</v>
      </c>
      <c r="C3582" s="3">
        <v>581</v>
      </c>
      <c r="F3582" s="1">
        <v>392</v>
      </c>
      <c r="V3582" s="1">
        <v>0.39600000000000002</v>
      </c>
      <c r="AN3582" s="1">
        <v>0.24619715792026986</v>
      </c>
    </row>
    <row r="3583" spans="1:40" ht="15.75" customHeight="1">
      <c r="A3583" s="1" t="s">
        <v>11</v>
      </c>
      <c r="C3583" s="3">
        <v>581</v>
      </c>
      <c r="F3583" s="1">
        <v>392</v>
      </c>
      <c r="V3583" s="1">
        <v>0.36</v>
      </c>
      <c r="AN3583" s="1">
        <v>0.22381559810933618</v>
      </c>
    </row>
    <row r="3584" spans="1:40" ht="15.75" customHeight="1">
      <c r="A3584" s="1" t="s">
        <v>11</v>
      </c>
      <c r="C3584" s="3">
        <v>581</v>
      </c>
      <c r="F3584" s="1">
        <v>392</v>
      </c>
      <c r="AB3584" s="1">
        <v>0.31900000000000001</v>
      </c>
      <c r="AN3584" s="1">
        <v>0.45289253303989929</v>
      </c>
    </row>
    <row r="3585" spans="1:41" ht="15.75" customHeight="1">
      <c r="A3585" s="1" t="s">
        <v>11</v>
      </c>
      <c r="C3585" s="3">
        <v>581</v>
      </c>
      <c r="F3585" s="1">
        <v>392</v>
      </c>
      <c r="AB3585" s="1">
        <v>0.23799999999999999</v>
      </c>
      <c r="AN3585" s="1">
        <v>0.33789474251879631</v>
      </c>
    </row>
    <row r="3586" spans="1:41" ht="15.75" customHeight="1">
      <c r="A3586" s="1" t="s">
        <v>11</v>
      </c>
      <c r="C3586" s="3">
        <v>581</v>
      </c>
      <c r="F3586" s="1">
        <v>392</v>
      </c>
      <c r="AB3586" s="1">
        <v>0.224</v>
      </c>
      <c r="AN3586" s="1">
        <v>0.31801858119416127</v>
      </c>
    </row>
    <row r="3587" spans="1:41" ht="15.75" customHeight="1">
      <c r="A3587" s="1" t="s">
        <v>11</v>
      </c>
      <c r="C3587" s="3">
        <v>581</v>
      </c>
      <c r="F3587" s="1">
        <v>392</v>
      </c>
      <c r="V3587" s="1">
        <v>0.42399999999999999</v>
      </c>
      <c r="AN3587" s="1">
        <v>0.26360503777321814</v>
      </c>
    </row>
    <row r="3588" spans="1:41" ht="15.75" customHeight="1">
      <c r="A3588" s="1" t="s">
        <v>11</v>
      </c>
      <c r="C3588" s="3">
        <v>581</v>
      </c>
      <c r="F3588" s="1">
        <v>392</v>
      </c>
      <c r="V3588" s="1">
        <v>0.379</v>
      </c>
      <c r="AN3588" s="1">
        <v>0.23562808800955118</v>
      </c>
    </row>
    <row r="3589" spans="1:41" ht="15.75" customHeight="1">
      <c r="A3589" s="1" t="s">
        <v>11</v>
      </c>
      <c r="C3589" s="3">
        <v>581</v>
      </c>
      <c r="F3589" s="1">
        <v>392</v>
      </c>
      <c r="V3589" s="1">
        <v>0.35799999999999998</v>
      </c>
      <c r="AN3589" s="1">
        <v>0.2225721781198399</v>
      </c>
    </row>
    <row r="3590" spans="1:41" ht="15.75" customHeight="1">
      <c r="A3590" s="1" t="s">
        <v>11</v>
      </c>
      <c r="C3590" s="3">
        <v>581</v>
      </c>
      <c r="F3590" s="1">
        <v>392</v>
      </c>
      <c r="AB3590" s="1">
        <v>0.313</v>
      </c>
      <c r="AN3590" s="1">
        <v>0.44437417818648423</v>
      </c>
    </row>
    <row r="3591" spans="1:41" ht="15.75" customHeight="1">
      <c r="A3591" s="1" t="s">
        <v>11</v>
      </c>
      <c r="C3591" s="3">
        <v>581</v>
      </c>
      <c r="F3591" s="1">
        <v>392</v>
      </c>
      <c r="AB3591" s="1">
        <v>0.21</v>
      </c>
      <c r="AN3591" s="1">
        <v>0.29814241986952617</v>
      </c>
    </row>
    <row r="3592" spans="1:41" ht="15.75" customHeight="1">
      <c r="A3592" s="1" t="s">
        <v>11</v>
      </c>
      <c r="C3592" s="3">
        <v>581</v>
      </c>
      <c r="F3592" s="1">
        <v>392</v>
      </c>
      <c r="AB3592" s="1">
        <v>0.19900000000000001</v>
      </c>
      <c r="AN3592" s="1">
        <v>0.28252543597159863</v>
      </c>
    </row>
    <row r="3593" spans="1:41" ht="15.75" customHeight="1">
      <c r="A3593" s="1" t="s">
        <v>11</v>
      </c>
      <c r="C3593" s="3">
        <v>581</v>
      </c>
      <c r="F3593" s="1">
        <v>392</v>
      </c>
      <c r="V3593" s="1">
        <v>0.41299999999999998</v>
      </c>
      <c r="AN3593" s="1">
        <v>0.25676622783098846</v>
      </c>
    </row>
    <row r="3594" spans="1:41" ht="15.75" customHeight="1">
      <c r="A3594" s="1" t="s">
        <v>11</v>
      </c>
      <c r="C3594" s="3">
        <v>581</v>
      </c>
      <c r="F3594" s="1">
        <v>392</v>
      </c>
      <c r="V3594" s="1">
        <v>0.373</v>
      </c>
      <c r="AN3594" s="1">
        <v>0.23189782804106224</v>
      </c>
    </row>
    <row r="3595" spans="1:41" ht="15.75" customHeight="1">
      <c r="A3595" s="1" t="s">
        <v>11</v>
      </c>
      <c r="C3595" s="3">
        <v>581</v>
      </c>
      <c r="F3595" s="1">
        <v>392</v>
      </c>
      <c r="V3595" s="1">
        <v>0.35399999999999998</v>
      </c>
      <c r="AN3595" s="1">
        <v>0.22008533814084724</v>
      </c>
    </row>
    <row r="3596" spans="1:41" ht="15.75" customHeight="1">
      <c r="A3596" s="1" t="s">
        <v>11</v>
      </c>
      <c r="C3596" s="3">
        <v>581</v>
      </c>
      <c r="F3596" s="1">
        <v>392</v>
      </c>
      <c r="AB3596" s="1">
        <v>0.25800000000000001</v>
      </c>
      <c r="AN3596" s="1">
        <v>0.36628925869684648</v>
      </c>
    </row>
    <row r="3597" spans="1:41" ht="15.75" customHeight="1">
      <c r="A3597" s="1" t="s">
        <v>11</v>
      </c>
      <c r="C3597" s="3">
        <v>581</v>
      </c>
      <c r="F3597" s="1">
        <v>392</v>
      </c>
      <c r="AB3597" s="1">
        <v>0.184</v>
      </c>
      <c r="AN3597" s="1">
        <v>0.26122954883806104</v>
      </c>
    </row>
    <row r="3598" spans="1:41" ht="15.75" customHeight="1">
      <c r="A3598" s="1" t="s">
        <v>11</v>
      </c>
      <c r="C3598" s="3">
        <v>581</v>
      </c>
      <c r="F3598" s="1">
        <v>392</v>
      </c>
      <c r="AB3598" s="1">
        <v>0.187</v>
      </c>
      <c r="AN3598" s="1">
        <v>0.2654887262647686</v>
      </c>
    </row>
    <row r="3599" spans="1:41" ht="15.75" customHeight="1">
      <c r="A3599" s="1" t="s">
        <v>7</v>
      </c>
      <c r="B3599" s="1" t="s">
        <v>110</v>
      </c>
      <c r="C3599" s="3">
        <v>585</v>
      </c>
      <c r="D3599" s="1">
        <v>6.0960000000000001</v>
      </c>
      <c r="F3599" s="1">
        <v>34.473750000000003</v>
      </c>
      <c r="G3599" s="1">
        <v>69.636974999999993</v>
      </c>
      <c r="H3599" s="1">
        <v>2.0199999999999996</v>
      </c>
      <c r="I3599" s="1">
        <v>81.599999999999994</v>
      </c>
      <c r="J3599" s="1">
        <v>22.399999999999991</v>
      </c>
      <c r="K3599" s="1">
        <v>59.2</v>
      </c>
      <c r="L3599" s="1">
        <v>76.5</v>
      </c>
      <c r="M3599" s="1">
        <v>0.91385135135135143</v>
      </c>
      <c r="T3599" s="1">
        <v>0.88</v>
      </c>
      <c r="U3599" s="1">
        <v>30.336900000000004</v>
      </c>
      <c r="AN3599" s="1">
        <v>0.23257425742574253</v>
      </c>
      <c r="AO3599" s="1">
        <v>16.201052999999998</v>
      </c>
    </row>
    <row r="3600" spans="1:41" ht="15.75" customHeight="1">
      <c r="A3600" s="1" t="s">
        <v>7</v>
      </c>
      <c r="B3600" s="1" t="s">
        <v>111</v>
      </c>
      <c r="C3600" s="3">
        <v>585</v>
      </c>
      <c r="D3600" s="1">
        <v>7.9248000000000003</v>
      </c>
      <c r="F3600" s="1">
        <v>68.947500000000005</v>
      </c>
      <c r="G3600" s="1">
        <v>79.289625000000001</v>
      </c>
      <c r="H3600" s="1">
        <v>1.1499999999999999</v>
      </c>
      <c r="I3600" s="1">
        <v>64.400000000000006</v>
      </c>
      <c r="J3600" s="1">
        <v>24.400000000000006</v>
      </c>
      <c r="K3600" s="1">
        <v>40</v>
      </c>
      <c r="L3600" s="1">
        <v>64.5</v>
      </c>
      <c r="M3600" s="1">
        <v>1.0024999999999999</v>
      </c>
      <c r="T3600" s="1">
        <v>0.5</v>
      </c>
      <c r="U3600" s="1">
        <v>34.473750000000003</v>
      </c>
      <c r="AN3600" s="1">
        <v>0.23156521739130423</v>
      </c>
      <c r="AO3600" s="1">
        <v>18.366710999999992</v>
      </c>
    </row>
    <row r="3601" spans="1:41" ht="15.75" customHeight="1">
      <c r="A3601" s="1" t="s">
        <v>7</v>
      </c>
      <c r="B3601" s="1" t="s">
        <v>112</v>
      </c>
      <c r="C3601" s="3">
        <v>585</v>
      </c>
      <c r="D3601" s="1">
        <v>7.62</v>
      </c>
      <c r="F3601" s="1">
        <v>68.947500000000005</v>
      </c>
      <c r="G3601" s="1">
        <v>83.426474999999996</v>
      </c>
      <c r="H3601" s="1">
        <v>1.21</v>
      </c>
      <c r="I3601" s="1">
        <v>68.8</v>
      </c>
      <c r="J3601" s="1">
        <v>23.099999999999994</v>
      </c>
      <c r="K3601" s="1">
        <v>45.7</v>
      </c>
      <c r="L3601" s="1">
        <v>66.8</v>
      </c>
      <c r="M3601" s="1">
        <v>0.9562363238512035</v>
      </c>
      <c r="T3601" s="1">
        <v>0.51</v>
      </c>
      <c r="U3601" s="1">
        <v>35.163225000000004</v>
      </c>
      <c r="AN3601" s="1">
        <v>0.21114049586776856</v>
      </c>
      <c r="AO3601" s="1">
        <v>17.620455599999996</v>
      </c>
    </row>
    <row r="3602" spans="1:41" ht="15.75" customHeight="1">
      <c r="A3602" s="1" t="s">
        <v>7</v>
      </c>
      <c r="B3602" s="1" t="s">
        <v>113</v>
      </c>
      <c r="C3602" s="3">
        <v>585</v>
      </c>
      <c r="D3602" s="1">
        <v>8.2295999999999996</v>
      </c>
      <c r="F3602" s="1">
        <v>82.736999999999995</v>
      </c>
      <c r="G3602" s="1">
        <v>83.426474999999996</v>
      </c>
      <c r="H3602" s="1">
        <v>1.0083333333333333</v>
      </c>
      <c r="I3602" s="1">
        <v>68.8</v>
      </c>
      <c r="J3602" s="1">
        <v>22.699999999999996</v>
      </c>
      <c r="K3602" s="1">
        <v>46.1</v>
      </c>
      <c r="L3602" s="1">
        <v>64.900000000000006</v>
      </c>
      <c r="M3602" s="1">
        <v>0.91540130151843835</v>
      </c>
      <c r="T3602" s="1">
        <v>0.5</v>
      </c>
      <c r="U3602" s="1">
        <v>41.368499999999997</v>
      </c>
      <c r="AN3602" s="1">
        <v>0.30703300330033001</v>
      </c>
      <c r="AO3602" s="1">
        <v>25.665392279999995</v>
      </c>
    </row>
    <row r="3603" spans="1:41" ht="15.75" customHeight="1">
      <c r="A3603" s="1" t="s">
        <v>7</v>
      </c>
      <c r="B3603" s="1" t="s">
        <v>114</v>
      </c>
      <c r="C3603" s="3">
        <v>585</v>
      </c>
      <c r="D3603" s="1">
        <v>8.8391999999999999</v>
      </c>
      <c r="F3603" s="1">
        <v>82.736999999999995</v>
      </c>
      <c r="G3603" s="1">
        <v>87.563324999999992</v>
      </c>
      <c r="H3603" s="1">
        <v>1.0583333333333333</v>
      </c>
      <c r="I3603" s="1">
        <v>55.4</v>
      </c>
      <c r="J3603" s="1">
        <v>20.5</v>
      </c>
      <c r="K3603" s="1">
        <v>34.9</v>
      </c>
      <c r="L3603" s="1">
        <v>65.5</v>
      </c>
      <c r="M3603" s="1">
        <v>1.2893982808022924</v>
      </c>
      <c r="T3603" s="1">
        <v>0.43</v>
      </c>
      <c r="U3603" s="1">
        <v>35.576909999999998</v>
      </c>
      <c r="AN3603" s="1">
        <v>0.20187401574803152</v>
      </c>
      <c r="AO3603" s="1">
        <v>17.682528600000001</v>
      </c>
    </row>
    <row r="3604" spans="1:41" ht="15.75" customHeight="1">
      <c r="A3604" s="1" t="s">
        <v>7</v>
      </c>
      <c r="B3604" s="1" t="s">
        <v>115</v>
      </c>
      <c r="C3604" s="3">
        <v>585</v>
      </c>
      <c r="D3604" s="1">
        <v>7.62</v>
      </c>
      <c r="F3604" s="1">
        <v>137.89500000000001</v>
      </c>
      <c r="G3604" s="1">
        <v>137.89500000000001</v>
      </c>
      <c r="H3604" s="1">
        <v>1</v>
      </c>
      <c r="I3604" s="1">
        <v>74.400000000000006</v>
      </c>
      <c r="J3604" s="1">
        <v>24.700000000000003</v>
      </c>
      <c r="K3604" s="1">
        <v>49.7</v>
      </c>
      <c r="L3604" s="1">
        <v>73</v>
      </c>
      <c r="M3604" s="1">
        <v>0.97183098591549288</v>
      </c>
      <c r="T3604" s="1">
        <v>0.35</v>
      </c>
      <c r="U3604" s="1">
        <v>48.263249999999999</v>
      </c>
      <c r="AN3604" s="1">
        <v>0.40970247933884291</v>
      </c>
      <c r="AO3604" s="1">
        <v>34.191187799999994</v>
      </c>
    </row>
    <row r="3605" spans="1:41" ht="15.75" customHeight="1">
      <c r="A3605" s="1" t="s">
        <v>7</v>
      </c>
      <c r="B3605" s="1" t="s">
        <v>116</v>
      </c>
      <c r="C3605" s="3">
        <v>585</v>
      </c>
      <c r="D3605" s="1">
        <v>8.8391999999999999</v>
      </c>
      <c r="F3605" s="1">
        <v>172.36875000000001</v>
      </c>
      <c r="G3605" s="1">
        <v>172.36875000000001</v>
      </c>
      <c r="H3605" s="1">
        <v>1</v>
      </c>
      <c r="I3605" s="1">
        <v>41.9</v>
      </c>
      <c r="J3605" s="1">
        <v>20.399999999999999</v>
      </c>
      <c r="K3605" s="1">
        <v>21.5</v>
      </c>
      <c r="L3605" s="1">
        <v>47.6</v>
      </c>
      <c r="M3605" s="1">
        <v>1.2651162790697676</v>
      </c>
      <c r="T3605" s="1">
        <v>0.28000000000000003</v>
      </c>
      <c r="U3605" s="1">
        <v>48.263250000000006</v>
      </c>
      <c r="AN3605" s="1">
        <v>0.35875590551181102</v>
      </c>
      <c r="AO3605" s="1">
        <v>31.424111399999997</v>
      </c>
    </row>
    <row r="3606" spans="1:41" ht="15.75" customHeight="1">
      <c r="A3606" s="1" t="s">
        <v>7</v>
      </c>
      <c r="B3606" s="1" t="s">
        <v>117</v>
      </c>
      <c r="C3606" s="3">
        <v>585</v>
      </c>
      <c r="D3606" s="1">
        <v>7.62</v>
      </c>
      <c r="F3606" s="1">
        <v>275.79000000000002</v>
      </c>
      <c r="G3606" s="1">
        <v>275.79000000000002</v>
      </c>
      <c r="H3606" s="1">
        <v>1</v>
      </c>
      <c r="I3606" s="1">
        <v>69.599999999999994</v>
      </c>
      <c r="J3606" s="1">
        <v>24.799999999999997</v>
      </c>
      <c r="K3606" s="1">
        <v>44.8</v>
      </c>
      <c r="L3606" s="1">
        <v>69.400000000000006</v>
      </c>
      <c r="M3606" s="1">
        <v>0.99553571428571452</v>
      </c>
      <c r="T3606" s="1">
        <v>0.3</v>
      </c>
      <c r="U3606" s="1">
        <v>82.737000000000009</v>
      </c>
      <c r="AN3606" s="1">
        <v>0.84674193548387111</v>
      </c>
      <c r="AO3606" s="1">
        <v>72.415741200000014</v>
      </c>
    </row>
    <row r="3607" spans="1:41" ht="15.75" customHeight="1">
      <c r="A3607" s="1" t="s">
        <v>7</v>
      </c>
      <c r="B3607" s="1" t="s">
        <v>118</v>
      </c>
      <c r="C3607" s="3">
        <v>585</v>
      </c>
      <c r="D3607" s="1">
        <v>9.1440000000000001</v>
      </c>
      <c r="F3607" s="1">
        <v>330.94799999999998</v>
      </c>
      <c r="G3607" s="1">
        <v>330.94799999999998</v>
      </c>
      <c r="H3607" s="1">
        <v>1</v>
      </c>
      <c r="I3607" s="1">
        <v>61</v>
      </c>
      <c r="J3607" s="1">
        <v>24.4</v>
      </c>
      <c r="K3607" s="1">
        <v>36.6</v>
      </c>
      <c r="L3607" s="1">
        <v>55.3</v>
      </c>
      <c r="M3607" s="1">
        <v>0.84426229508196715</v>
      </c>
      <c r="T3607" s="1">
        <v>0.32</v>
      </c>
      <c r="U3607" s="1">
        <v>105.90335999999999</v>
      </c>
      <c r="AN3607" s="1">
        <v>1.1293228346456694</v>
      </c>
      <c r="AO3607" s="1">
        <v>98.919532799999999</v>
      </c>
    </row>
    <row r="3608" spans="1:41" ht="15.75" customHeight="1">
      <c r="A3608" s="1" t="s">
        <v>7</v>
      </c>
      <c r="B3608" s="1" t="s">
        <v>119</v>
      </c>
      <c r="C3608" s="3">
        <v>585</v>
      </c>
      <c r="D3608" s="1">
        <v>9.1440000000000001</v>
      </c>
      <c r="F3608" s="1">
        <v>413.685</v>
      </c>
      <c r="G3608" s="1">
        <v>413.685</v>
      </c>
      <c r="H3608" s="1">
        <v>1</v>
      </c>
      <c r="I3608" s="1">
        <v>46.7</v>
      </c>
      <c r="J3608" s="1">
        <v>19.000000000000004</v>
      </c>
      <c r="K3608" s="1">
        <v>27.7</v>
      </c>
      <c r="L3608" s="1">
        <v>50.8</v>
      </c>
      <c r="M3608" s="1">
        <v>1.1480144404332129</v>
      </c>
      <c r="T3608" s="1">
        <v>0.36</v>
      </c>
      <c r="U3608" s="1">
        <v>148.92660000000001</v>
      </c>
      <c r="AN3608" s="1">
        <v>1.6753333333333333</v>
      </c>
      <c r="AO3608" s="1">
        <v>149.05658460000001</v>
      </c>
    </row>
    <row r="3609" spans="1:41" ht="15.75" customHeight="1">
      <c r="A3609" s="1" t="s">
        <v>7</v>
      </c>
      <c r="B3609" s="1" t="s">
        <v>120</v>
      </c>
      <c r="C3609" s="3">
        <v>585</v>
      </c>
      <c r="D3609" s="1">
        <v>8.2295999999999996</v>
      </c>
      <c r="F3609" s="1">
        <v>551.58000000000004</v>
      </c>
      <c r="G3609" s="1">
        <v>551.58000000000004</v>
      </c>
      <c r="H3609" s="1">
        <v>1</v>
      </c>
      <c r="I3609" s="1">
        <v>62.8</v>
      </c>
      <c r="J3609" s="1">
        <v>22.4</v>
      </c>
      <c r="K3609" s="1">
        <v>40.4</v>
      </c>
      <c r="L3609" s="1">
        <v>58</v>
      </c>
      <c r="M3609" s="1">
        <v>0.8811881188118813</v>
      </c>
      <c r="T3609" s="1">
        <v>0.27</v>
      </c>
      <c r="U3609" s="1">
        <v>148.92660000000001</v>
      </c>
      <c r="AN3609" s="1">
        <v>1.8425254237288136</v>
      </c>
      <c r="AO3609" s="1">
        <v>149.95319460000002</v>
      </c>
    </row>
    <row r="3610" spans="1:41" ht="15.75" customHeight="1">
      <c r="A3610" s="1" t="s">
        <v>7</v>
      </c>
      <c r="B3610" s="1" t="s">
        <v>121</v>
      </c>
      <c r="C3610" s="3">
        <v>586</v>
      </c>
      <c r="D3610" s="1">
        <v>9.1440000000000001</v>
      </c>
      <c r="F3610" s="1">
        <v>34.473750000000003</v>
      </c>
      <c r="G3610" s="1">
        <v>88.942275000000009</v>
      </c>
      <c r="H3610" s="1">
        <v>2.58</v>
      </c>
      <c r="I3610" s="1">
        <v>56.7</v>
      </c>
      <c r="J3610" s="1">
        <v>21.700000000000003</v>
      </c>
      <c r="K3610" s="1">
        <v>35</v>
      </c>
      <c r="L3610" s="1">
        <v>60</v>
      </c>
      <c r="M3610" s="1">
        <v>1.0942857142857143</v>
      </c>
      <c r="V3610" s="1">
        <v>0.72</v>
      </c>
      <c r="W3610" s="1">
        <v>24.821100000000001</v>
      </c>
      <c r="AN3610" s="1">
        <v>0.43230196596737014</v>
      </c>
      <c r="AO3610" s="1">
        <v>14.903069899267628</v>
      </c>
    </row>
    <row r="3611" spans="1:41" ht="15.75" customHeight="1">
      <c r="A3611" s="1" t="s">
        <v>7</v>
      </c>
      <c r="B3611" s="1" t="s">
        <v>122</v>
      </c>
      <c r="C3611" s="3">
        <v>586</v>
      </c>
      <c r="D3611" s="1">
        <v>7.9248000000000003</v>
      </c>
      <c r="F3611" s="1">
        <v>80.66857499999999</v>
      </c>
      <c r="G3611" s="1">
        <v>81.358050000000006</v>
      </c>
      <c r="H3611" s="1">
        <v>1.0085470085470087</v>
      </c>
      <c r="I3611" s="1">
        <v>60.5</v>
      </c>
      <c r="J3611" s="1">
        <v>21.5</v>
      </c>
      <c r="K3611" s="1">
        <v>39</v>
      </c>
      <c r="L3611" s="1">
        <v>71.2</v>
      </c>
      <c r="M3611" s="1">
        <v>1.2743589743589745</v>
      </c>
      <c r="V3611" s="1">
        <v>0.45</v>
      </c>
      <c r="W3611" s="1">
        <v>36.300858749999996</v>
      </c>
      <c r="AN3611" s="1">
        <v>0.26789720849903126</v>
      </c>
      <c r="AO3611" s="1">
        <v>21.610886056094738</v>
      </c>
    </row>
    <row r="3612" spans="1:41" ht="15.75" customHeight="1">
      <c r="A3612" s="1" t="s">
        <v>7</v>
      </c>
      <c r="B3612" s="1" t="s">
        <v>123</v>
      </c>
      <c r="C3612" s="3">
        <v>586</v>
      </c>
      <c r="D3612" s="1">
        <v>9.1440000000000001</v>
      </c>
      <c r="F3612" s="1">
        <v>84.115949999999998</v>
      </c>
      <c r="G3612" s="1">
        <v>88.942275000000009</v>
      </c>
      <c r="H3612" s="1">
        <v>1.057377049180328</v>
      </c>
      <c r="I3612" s="1">
        <v>77.900000000000006</v>
      </c>
      <c r="J3612" s="1">
        <v>24.900000000000006</v>
      </c>
      <c r="K3612" s="1">
        <v>53</v>
      </c>
      <c r="L3612" s="1">
        <v>74.5</v>
      </c>
      <c r="M3612" s="1">
        <v>0.93584905660377349</v>
      </c>
      <c r="V3612" s="1">
        <v>0.42</v>
      </c>
      <c r="W3612" s="1">
        <v>35.328699</v>
      </c>
      <c r="AN3612" s="1">
        <v>0.24308585619499173</v>
      </c>
      <c r="AO3612" s="1">
        <v>20.447397725405114</v>
      </c>
    </row>
    <row r="3613" spans="1:41" ht="15.75" customHeight="1">
      <c r="A3613" s="1" t="s">
        <v>7</v>
      </c>
      <c r="B3613" s="1" t="s">
        <v>124</v>
      </c>
      <c r="C3613" s="3">
        <v>586</v>
      </c>
      <c r="D3613" s="1">
        <v>8.2295999999999996</v>
      </c>
      <c r="F3613" s="1">
        <v>101.352825</v>
      </c>
      <c r="G3613" s="1">
        <v>101.352825</v>
      </c>
      <c r="H3613" s="1">
        <v>1</v>
      </c>
      <c r="I3613" s="1">
        <v>60.9</v>
      </c>
      <c r="J3613" s="1">
        <v>21.9</v>
      </c>
      <c r="K3613" s="1">
        <v>39</v>
      </c>
      <c r="L3613" s="1">
        <v>64.5</v>
      </c>
      <c r="M3613" s="1">
        <v>1.0923076923076924</v>
      </c>
      <c r="V3613" s="1">
        <v>0.33</v>
      </c>
      <c r="W3613" s="1">
        <v>33.446432250000001</v>
      </c>
      <c r="AN3613" s="1">
        <v>0.19645795289928963</v>
      </c>
      <c r="AO3613" s="1">
        <v>19.911568520059944</v>
      </c>
    </row>
    <row r="3614" spans="1:41" ht="15.75" customHeight="1">
      <c r="A3614" s="1" t="s">
        <v>7</v>
      </c>
      <c r="B3614" s="1" t="s">
        <v>125</v>
      </c>
      <c r="C3614" s="3">
        <v>586</v>
      </c>
      <c r="D3614" s="1">
        <v>8.8391999999999999</v>
      </c>
      <c r="F3614" s="1">
        <v>148.92660000000001</v>
      </c>
      <c r="G3614" s="1">
        <v>148.92660000000001</v>
      </c>
      <c r="H3614" s="1">
        <v>1</v>
      </c>
      <c r="I3614" s="1">
        <v>43.9</v>
      </c>
      <c r="J3614" s="1">
        <v>21.9</v>
      </c>
      <c r="K3614" s="1">
        <v>22</v>
      </c>
      <c r="L3614" s="1">
        <v>50.1</v>
      </c>
      <c r="M3614" s="1">
        <v>1.281818181818182</v>
      </c>
      <c r="V3614" s="1">
        <v>0.36</v>
      </c>
      <c r="W3614" s="1">
        <v>53.613576000000002</v>
      </c>
      <c r="AN3614" s="1">
        <v>0.22269978570615837</v>
      </c>
      <c r="AO3614" s="1">
        <v>33.165921905946767</v>
      </c>
    </row>
    <row r="3615" spans="1:41" ht="15.75" customHeight="1">
      <c r="A3615" s="1" t="s">
        <v>7</v>
      </c>
      <c r="B3615" s="1" t="s">
        <v>126</v>
      </c>
      <c r="C3615" s="3">
        <v>586</v>
      </c>
      <c r="D3615" s="1">
        <v>8.8391999999999999</v>
      </c>
      <c r="F3615" s="1">
        <v>179.95297500000001</v>
      </c>
      <c r="G3615" s="1">
        <v>179.95297500000001</v>
      </c>
      <c r="H3615" s="1">
        <v>1</v>
      </c>
      <c r="I3615" s="1">
        <v>57</v>
      </c>
      <c r="J3615" s="1">
        <v>28</v>
      </c>
      <c r="K3615" s="1">
        <v>29</v>
      </c>
      <c r="L3615" s="1">
        <v>66.099999999999994</v>
      </c>
      <c r="M3615" s="1">
        <v>1.3137931034482757</v>
      </c>
      <c r="V3615" s="1">
        <v>0.3</v>
      </c>
      <c r="W3615" s="1">
        <v>53.985892499999999</v>
      </c>
      <c r="AN3615" s="1">
        <v>0.18253695184500407</v>
      </c>
      <c r="AO3615" s="1">
        <v>32.848067531940224</v>
      </c>
    </row>
    <row r="3616" spans="1:41" ht="15.75" customHeight="1">
      <c r="A3616" s="1" t="s">
        <v>7</v>
      </c>
      <c r="B3616" s="1" t="s">
        <v>127</v>
      </c>
      <c r="C3616" s="3">
        <v>586</v>
      </c>
      <c r="D3616" s="1">
        <v>7.9248000000000003</v>
      </c>
      <c r="F3616" s="1">
        <v>205.46355</v>
      </c>
      <c r="G3616" s="1">
        <v>205.46355</v>
      </c>
      <c r="H3616" s="1">
        <v>1</v>
      </c>
      <c r="I3616" s="1">
        <v>65.2</v>
      </c>
      <c r="J3616" s="1">
        <v>26.200000000000003</v>
      </c>
      <c r="K3616" s="1">
        <v>39</v>
      </c>
      <c r="L3616" s="1">
        <v>61.4</v>
      </c>
      <c r="M3616" s="1">
        <v>0.90256410256410247</v>
      </c>
      <c r="V3616" s="1">
        <v>0.32</v>
      </c>
      <c r="W3616" s="1">
        <v>65.748335999999995</v>
      </c>
      <c r="AN3616" s="1">
        <v>0.19050468159931114</v>
      </c>
      <c r="AO3616" s="1">
        <v>39.141768173014142</v>
      </c>
    </row>
    <row r="3617" spans="1:41" ht="15.75" customHeight="1">
      <c r="A3617" s="1" t="s">
        <v>7</v>
      </c>
      <c r="B3617" s="1" t="s">
        <v>128</v>
      </c>
      <c r="C3617" s="3">
        <v>586</v>
      </c>
      <c r="D3617" s="1">
        <v>8.8391999999999999</v>
      </c>
      <c r="F3617" s="1">
        <v>329.56905</v>
      </c>
      <c r="G3617" s="1">
        <v>329.56905</v>
      </c>
      <c r="H3617" s="1">
        <v>1</v>
      </c>
      <c r="I3617" s="1">
        <v>50</v>
      </c>
      <c r="J3617" s="1">
        <v>23</v>
      </c>
      <c r="K3617" s="1">
        <v>27</v>
      </c>
      <c r="L3617" s="1">
        <v>48.3</v>
      </c>
      <c r="M3617" s="1">
        <v>0.93703703703703689</v>
      </c>
      <c r="V3617" s="1">
        <v>0.36</v>
      </c>
      <c r="W3617" s="1">
        <v>118.644858</v>
      </c>
      <c r="AN3617" s="1">
        <v>0.22005398168138549</v>
      </c>
      <c r="AO3617" s="1">
        <v>72.522981691451619</v>
      </c>
    </row>
    <row r="3618" spans="1:41" ht="15.75" customHeight="1">
      <c r="A3618" s="1" t="s">
        <v>7</v>
      </c>
      <c r="B3618" s="1" t="s">
        <v>129</v>
      </c>
      <c r="C3618" s="3">
        <v>586</v>
      </c>
      <c r="D3618" s="1">
        <v>9.4488000000000003</v>
      </c>
      <c r="F3618" s="1">
        <v>410.9271</v>
      </c>
      <c r="G3618" s="1">
        <v>410.9271</v>
      </c>
      <c r="H3618" s="1">
        <v>1</v>
      </c>
      <c r="I3618" s="1">
        <v>61</v>
      </c>
      <c r="J3618" s="1">
        <v>22</v>
      </c>
      <c r="K3618" s="1">
        <v>39</v>
      </c>
      <c r="L3618" s="1">
        <v>57</v>
      </c>
      <c r="M3618" s="1">
        <v>0.89743589743589747</v>
      </c>
      <c r="V3618" s="1">
        <v>0.28999999999999998</v>
      </c>
      <c r="W3618" s="1">
        <v>119.168859</v>
      </c>
      <c r="AN3618" s="1">
        <v>0.1726448676993757</v>
      </c>
      <c r="AO3618" s="1">
        <v>70.944454813588123</v>
      </c>
    </row>
    <row r="3619" spans="1:41" ht="15.75" customHeight="1">
      <c r="A3619" s="1" t="s">
        <v>7</v>
      </c>
      <c r="B3619" s="1" t="s">
        <v>130</v>
      </c>
      <c r="C3619" s="3">
        <v>587</v>
      </c>
      <c r="D3619" s="1">
        <v>11.2776</v>
      </c>
      <c r="F3619" s="1">
        <v>68.947500000000005</v>
      </c>
      <c r="G3619" s="1">
        <v>82.736999999999995</v>
      </c>
      <c r="H3619" s="1">
        <v>1.1999999999999997</v>
      </c>
      <c r="L3619" s="1">
        <v>48</v>
      </c>
      <c r="T3619" s="1">
        <v>0.49</v>
      </c>
      <c r="U3619" s="1">
        <v>33.784275000000001</v>
      </c>
      <c r="AN3619" s="1">
        <v>0.20545000000000008</v>
      </c>
      <c r="AO3619" s="1">
        <v>17.003863800000005</v>
      </c>
    </row>
    <row r="3620" spans="1:41" ht="15.75" customHeight="1">
      <c r="A3620" s="1" t="s">
        <v>7</v>
      </c>
      <c r="B3620" s="1" t="s">
        <v>131</v>
      </c>
      <c r="C3620" s="3">
        <v>587</v>
      </c>
      <c r="D3620" s="1">
        <v>13.106400000000001</v>
      </c>
      <c r="F3620" s="1">
        <v>68.947500000000005</v>
      </c>
      <c r="G3620" s="1">
        <v>107.5581</v>
      </c>
      <c r="H3620" s="1">
        <v>1.5599999999999998</v>
      </c>
      <c r="L3620" s="1">
        <v>39.9</v>
      </c>
      <c r="T3620" s="1">
        <v>0.54</v>
      </c>
      <c r="U3620" s="1">
        <v>37.231650000000002</v>
      </c>
      <c r="AN3620" s="1">
        <v>0.20961538461538462</v>
      </c>
      <c r="AO3620" s="1">
        <v>22.553190000000001</v>
      </c>
    </row>
    <row r="3621" spans="1:41" ht="15.75" customHeight="1">
      <c r="A3621" s="1" t="s">
        <v>7</v>
      </c>
      <c r="B3621" s="1" t="s">
        <v>132</v>
      </c>
      <c r="C3621" s="3">
        <v>587</v>
      </c>
      <c r="D3621" s="1">
        <v>10.058400000000001</v>
      </c>
      <c r="F3621" s="1">
        <v>68.947500000000005</v>
      </c>
      <c r="G3621" s="1">
        <v>82.736999999999995</v>
      </c>
      <c r="H3621" s="1">
        <v>1.1999999999999997</v>
      </c>
      <c r="L3621" s="1">
        <v>50</v>
      </c>
      <c r="T3621" s="1">
        <v>0.54</v>
      </c>
      <c r="U3621" s="1">
        <v>37.231650000000002</v>
      </c>
      <c r="AN3621" s="1">
        <v>0.25428333333333336</v>
      </c>
      <c r="AO3621" s="1">
        <v>21.045505800000001</v>
      </c>
    </row>
    <row r="3622" spans="1:41" ht="15.75" customHeight="1">
      <c r="A3622" s="1" t="s">
        <v>7</v>
      </c>
      <c r="B3622" s="1" t="s">
        <v>133</v>
      </c>
      <c r="C3622" s="3">
        <v>587</v>
      </c>
      <c r="D3622" s="1">
        <v>13.715999999999999</v>
      </c>
      <c r="F3622" s="1">
        <v>103.42125</v>
      </c>
      <c r="G3622" s="1">
        <v>103.42125</v>
      </c>
      <c r="H3622" s="1">
        <v>1</v>
      </c>
      <c r="L3622" s="1">
        <v>47.1</v>
      </c>
      <c r="T3622" s="1">
        <v>0.4</v>
      </c>
      <c r="U3622" s="1">
        <v>41.368500000000004</v>
      </c>
      <c r="AN3622" s="1">
        <v>0.19470666666666664</v>
      </c>
      <c r="AO3622" s="1">
        <v>20.143378199999997</v>
      </c>
    </row>
    <row r="3623" spans="1:41" ht="15.75" customHeight="1">
      <c r="A3623" s="1" t="s">
        <v>7</v>
      </c>
      <c r="B3623" s="1" t="s">
        <v>134</v>
      </c>
      <c r="C3623" s="3">
        <v>587</v>
      </c>
      <c r="D3623" s="1">
        <v>9.7536000000000005</v>
      </c>
      <c r="F3623" s="1">
        <v>103.42125</v>
      </c>
      <c r="G3623" s="1">
        <v>103.42125</v>
      </c>
      <c r="H3623" s="1">
        <v>1</v>
      </c>
      <c r="L3623" s="1">
        <v>48.5</v>
      </c>
      <c r="T3623" s="1">
        <v>0.37</v>
      </c>
      <c r="U3623" s="1">
        <v>38.265862499999997</v>
      </c>
      <c r="AN3623" s="1">
        <v>0.28295726495726481</v>
      </c>
      <c r="AO3623" s="1">
        <v>22.833208199999987</v>
      </c>
    </row>
    <row r="3624" spans="1:41" ht="15.75" customHeight="1">
      <c r="A3624" s="1" t="s">
        <v>7</v>
      </c>
      <c r="B3624" s="1" t="s">
        <v>135</v>
      </c>
      <c r="C3624" s="3">
        <v>587</v>
      </c>
      <c r="D3624" s="1">
        <v>11.5824</v>
      </c>
      <c r="F3624" s="1">
        <v>137.89500000000001</v>
      </c>
      <c r="G3624" s="1">
        <v>137.89500000000001</v>
      </c>
      <c r="H3624" s="1">
        <v>1</v>
      </c>
      <c r="L3624" s="1">
        <v>45.2</v>
      </c>
      <c r="T3624" s="1">
        <v>0.26</v>
      </c>
      <c r="U3624" s="1">
        <v>35.852700000000006</v>
      </c>
      <c r="AN3624" s="1">
        <v>0.21348387096774193</v>
      </c>
      <c r="AO3624" s="1">
        <v>18.257738400000001</v>
      </c>
    </row>
    <row r="3625" spans="1:41" ht="15.75" customHeight="1">
      <c r="A3625" s="1" t="s">
        <v>7</v>
      </c>
      <c r="B3625" s="1" t="s">
        <v>136</v>
      </c>
      <c r="C3625" s="3">
        <v>587</v>
      </c>
      <c r="D3625" s="1">
        <v>13.106400000000001</v>
      </c>
      <c r="F3625" s="1">
        <v>137.89500000000001</v>
      </c>
      <c r="G3625" s="1">
        <v>137.89500000000001</v>
      </c>
      <c r="H3625" s="1">
        <v>1</v>
      </c>
      <c r="L3625" s="1">
        <v>36.799999999999997</v>
      </c>
      <c r="T3625" s="1">
        <v>0.41</v>
      </c>
      <c r="U3625" s="1">
        <v>56.536949999999997</v>
      </c>
      <c r="AN3625" s="1">
        <v>0.3501307189542483</v>
      </c>
      <c r="AO3625" s="1">
        <v>36.947228999999993</v>
      </c>
    </row>
    <row r="3626" spans="1:41" ht="15.75" customHeight="1">
      <c r="A3626" s="1" t="s">
        <v>7</v>
      </c>
      <c r="B3626" s="1" t="s">
        <v>137</v>
      </c>
      <c r="C3626" s="3">
        <v>587</v>
      </c>
      <c r="D3626" s="1">
        <v>9.7536000000000005</v>
      </c>
      <c r="F3626" s="1">
        <v>137.89500000000001</v>
      </c>
      <c r="G3626" s="1">
        <v>137.89500000000001</v>
      </c>
      <c r="H3626" s="1">
        <v>1</v>
      </c>
      <c r="I3626" s="1">
        <v>48</v>
      </c>
      <c r="J3626" s="1">
        <v>29.5</v>
      </c>
      <c r="K3626" s="1">
        <v>18.5</v>
      </c>
      <c r="L3626" s="1">
        <v>46.1</v>
      </c>
      <c r="M3626" s="1">
        <v>0.89729729729729735</v>
      </c>
      <c r="T3626" s="1">
        <v>0.36</v>
      </c>
      <c r="U3626" s="1">
        <v>49.642200000000003</v>
      </c>
      <c r="AN3626" s="1">
        <v>0.43822222222222218</v>
      </c>
      <c r="AO3626" s="1">
        <v>35.3622984</v>
      </c>
    </row>
    <row r="3627" spans="1:41" ht="15.75" customHeight="1">
      <c r="A3627" s="1" t="s">
        <v>7</v>
      </c>
      <c r="B3627" s="1" t="s">
        <v>138</v>
      </c>
      <c r="C3627" s="3">
        <v>587</v>
      </c>
      <c r="D3627" s="1">
        <v>14.020799999999999</v>
      </c>
      <c r="F3627" s="1">
        <v>206.8425</v>
      </c>
      <c r="G3627" s="1">
        <v>206.8425</v>
      </c>
      <c r="H3627" s="1">
        <v>1</v>
      </c>
      <c r="L3627" s="1">
        <v>39.6</v>
      </c>
      <c r="T3627" s="1">
        <v>0.32</v>
      </c>
      <c r="U3627" s="1">
        <v>66.189599999999999</v>
      </c>
      <c r="AN3627" s="1">
        <v>0.46120261437908494</v>
      </c>
      <c r="AO3627" s="1">
        <v>48.667990799999998</v>
      </c>
    </row>
    <row r="3628" spans="1:41" ht="15.75" customHeight="1">
      <c r="A3628" s="1" t="s">
        <v>7</v>
      </c>
      <c r="B3628" s="1" t="s">
        <v>139</v>
      </c>
      <c r="C3628" s="3">
        <v>587</v>
      </c>
      <c r="D3628" s="1">
        <v>13.106400000000001</v>
      </c>
      <c r="F3628" s="1">
        <v>206.8425</v>
      </c>
      <c r="G3628" s="1">
        <v>206.8425</v>
      </c>
      <c r="H3628" s="1">
        <v>1</v>
      </c>
      <c r="I3628" s="1">
        <v>42</v>
      </c>
      <c r="J3628" s="1">
        <v>20.7</v>
      </c>
      <c r="K3628" s="1">
        <v>21.3</v>
      </c>
      <c r="L3628" s="1">
        <v>39.200000000000003</v>
      </c>
      <c r="M3628" s="1">
        <v>0.86854460093896724</v>
      </c>
      <c r="T3628" s="1">
        <v>0.31</v>
      </c>
      <c r="U3628" s="1">
        <v>64.121174999999994</v>
      </c>
      <c r="AN3628" s="1">
        <v>0.43439215686274513</v>
      </c>
      <c r="AO3628" s="1">
        <v>45.838841400000007</v>
      </c>
    </row>
    <row r="3629" spans="1:41" ht="15.75" customHeight="1">
      <c r="A3629" s="1" t="s">
        <v>7</v>
      </c>
      <c r="B3629" s="1" t="s">
        <v>140</v>
      </c>
      <c r="C3629" s="3">
        <v>587</v>
      </c>
      <c r="D3629" s="1">
        <v>9.4488000000000003</v>
      </c>
      <c r="F3629" s="1">
        <v>275.79000000000002</v>
      </c>
      <c r="G3629" s="1">
        <v>275.79000000000002</v>
      </c>
      <c r="H3629" s="1">
        <v>1</v>
      </c>
      <c r="L3629" s="1">
        <v>45.3</v>
      </c>
      <c r="T3629" s="1">
        <v>0.28999999999999998</v>
      </c>
      <c r="U3629" s="1">
        <v>79.979100000000003</v>
      </c>
      <c r="AN3629" s="1">
        <v>0.9147433628318582</v>
      </c>
      <c r="AO3629" s="1">
        <v>71.291530199999983</v>
      </c>
    </row>
    <row r="3630" spans="1:41" ht="15.75" customHeight="1">
      <c r="A3630" s="1" t="s">
        <v>7</v>
      </c>
      <c r="B3630" s="1" t="s">
        <v>141</v>
      </c>
      <c r="C3630" s="3">
        <v>587</v>
      </c>
      <c r="D3630" s="1">
        <v>11.5824</v>
      </c>
      <c r="F3630" s="1">
        <v>275.79000000000002</v>
      </c>
      <c r="G3630" s="1">
        <v>275.79000000000002</v>
      </c>
      <c r="H3630" s="1">
        <v>1</v>
      </c>
      <c r="L3630" s="1">
        <v>48</v>
      </c>
      <c r="T3630" s="1">
        <v>0.28999999999999998</v>
      </c>
      <c r="U3630" s="1">
        <v>79.979100000000003</v>
      </c>
      <c r="AN3630" s="1">
        <v>0.80420967741935467</v>
      </c>
      <c r="AO3630" s="1">
        <v>68.778263399999986</v>
      </c>
    </row>
    <row r="3631" spans="1:41" ht="15.75" customHeight="1">
      <c r="A3631" s="1" t="s">
        <v>7</v>
      </c>
      <c r="B3631" s="1" t="s">
        <v>142</v>
      </c>
      <c r="C3631" s="3">
        <v>587</v>
      </c>
      <c r="D3631" s="1">
        <v>13.106400000000001</v>
      </c>
      <c r="F3631" s="1">
        <v>344.73750000000001</v>
      </c>
      <c r="G3631" s="1">
        <v>344.73750000000001</v>
      </c>
      <c r="H3631" s="1">
        <v>1</v>
      </c>
      <c r="L3631" s="1">
        <v>40.200000000000003</v>
      </c>
      <c r="T3631" s="1">
        <v>0.37</v>
      </c>
      <c r="U3631" s="1">
        <v>127.552875</v>
      </c>
      <c r="AN3631" s="1">
        <v>1.1674666666666667</v>
      </c>
      <c r="AO3631" s="1">
        <v>120.78026399999999</v>
      </c>
    </row>
    <row r="3632" spans="1:41" ht="15.75" customHeight="1">
      <c r="A3632" s="1" t="s">
        <v>7</v>
      </c>
      <c r="B3632" s="1" t="s">
        <v>143</v>
      </c>
      <c r="C3632" s="3">
        <v>587</v>
      </c>
      <c r="D3632" s="1">
        <v>14.020799999999999</v>
      </c>
      <c r="F3632" s="1">
        <v>413.685</v>
      </c>
      <c r="G3632" s="1">
        <v>413.685</v>
      </c>
      <c r="H3632" s="1">
        <v>1</v>
      </c>
      <c r="L3632" s="1">
        <v>48.6</v>
      </c>
      <c r="T3632" s="1">
        <v>0.25</v>
      </c>
      <c r="U3632" s="1">
        <v>103.42125</v>
      </c>
      <c r="AN3632" s="1">
        <v>0.88633986928104569</v>
      </c>
      <c r="AO3632" s="1">
        <v>93.530216999999993</v>
      </c>
    </row>
    <row r="3633" spans="1:41" ht="15.75" customHeight="1">
      <c r="A3633" s="1" t="s">
        <v>7</v>
      </c>
      <c r="B3633" s="1" t="s">
        <v>144</v>
      </c>
      <c r="C3633" s="3">
        <v>588</v>
      </c>
      <c r="D3633" s="1">
        <v>103.455</v>
      </c>
      <c r="F3633" s="1">
        <v>123.41602499999999</v>
      </c>
      <c r="G3633" s="1">
        <v>123.41602499999999</v>
      </c>
      <c r="H3633" s="1">
        <v>1</v>
      </c>
      <c r="I3633" s="1">
        <v>38.200000000000003</v>
      </c>
      <c r="J3633" s="1">
        <v>19.800000000000004</v>
      </c>
      <c r="K3633" s="1">
        <v>18.399999999999999</v>
      </c>
      <c r="L3633" s="1">
        <v>39.799999999999997</v>
      </c>
      <c r="M3633" s="1">
        <v>1.0869565217391302</v>
      </c>
      <c r="V3633" s="1">
        <v>0.34</v>
      </c>
      <c r="W3633" s="1">
        <v>41.961448500000003</v>
      </c>
      <c r="AN3633" s="1">
        <v>0.25386892788288645</v>
      </c>
      <c r="AO3633" s="1">
        <v>26.264009934124019</v>
      </c>
    </row>
    <row r="3634" spans="1:41" ht="15.75" customHeight="1">
      <c r="A3634" s="1" t="s">
        <v>7</v>
      </c>
      <c r="B3634" s="1" t="s">
        <v>145</v>
      </c>
      <c r="C3634" s="3">
        <v>588</v>
      </c>
      <c r="D3634" s="1">
        <v>168.97649999999999</v>
      </c>
      <c r="F3634" s="1">
        <v>221.32147500000002</v>
      </c>
      <c r="G3634" s="1">
        <v>221.32147500000002</v>
      </c>
      <c r="H3634" s="1">
        <v>1</v>
      </c>
      <c r="I3634" s="1">
        <v>41.3</v>
      </c>
      <c r="J3634" s="1">
        <v>21.9</v>
      </c>
      <c r="K3634" s="1">
        <v>19.399999999999999</v>
      </c>
      <c r="L3634" s="1">
        <v>42.3</v>
      </c>
      <c r="M3634" s="1">
        <v>1.0515463917525774</v>
      </c>
      <c r="V3634" s="1">
        <v>0.28999999999999998</v>
      </c>
      <c r="W3634" s="1">
        <v>64.18322775</v>
      </c>
      <c r="AN3634" s="1">
        <v>0.24016907114854616</v>
      </c>
      <c r="AO3634" s="1">
        <v>40.582929050932307</v>
      </c>
    </row>
    <row r="3635" spans="1:41" ht="15.75" customHeight="1">
      <c r="A3635" s="1" t="s">
        <v>7</v>
      </c>
      <c r="B3635" s="1" t="s">
        <v>146</v>
      </c>
      <c r="C3635" s="3">
        <v>588</v>
      </c>
      <c r="D3635" s="1">
        <v>171.04560000000001</v>
      </c>
      <c r="F3635" s="1">
        <v>268.89525000000003</v>
      </c>
      <c r="G3635" s="1">
        <v>268.89525000000003</v>
      </c>
      <c r="H3635" s="1">
        <v>1</v>
      </c>
      <c r="I3635" s="1">
        <v>40.4</v>
      </c>
      <c r="J3635" s="1">
        <v>21.099999999999998</v>
      </c>
      <c r="K3635" s="1">
        <v>19.3</v>
      </c>
      <c r="L3635" s="1">
        <v>38.9</v>
      </c>
      <c r="M3635" s="1">
        <v>0.92227979274611405</v>
      </c>
      <c r="V3635" s="1">
        <v>0.32</v>
      </c>
      <c r="W3635" s="1">
        <v>86.046480000000017</v>
      </c>
      <c r="AN3635" s="1">
        <v>0.31140998405752873</v>
      </c>
      <c r="AO3635" s="1">
        <v>53.265307569110441</v>
      </c>
    </row>
    <row r="3636" spans="1:41" ht="15.75" customHeight="1">
      <c r="A3636" s="1" t="s">
        <v>7</v>
      </c>
      <c r="B3636" s="1" t="s">
        <v>147</v>
      </c>
      <c r="C3636" s="3">
        <v>588</v>
      </c>
      <c r="D3636" s="1">
        <v>168.97649999999999</v>
      </c>
      <c r="F3636" s="1">
        <v>310.26375000000002</v>
      </c>
      <c r="G3636" s="1">
        <v>310.26375000000002</v>
      </c>
      <c r="H3636" s="1">
        <v>1</v>
      </c>
      <c r="I3636" s="1">
        <v>41.7</v>
      </c>
      <c r="J3636" s="1">
        <v>21.400000000000002</v>
      </c>
      <c r="K3636" s="1">
        <v>20.3</v>
      </c>
      <c r="L3636" s="1">
        <v>42.6</v>
      </c>
      <c r="M3636" s="1">
        <v>1.044334975369458</v>
      </c>
      <c r="V3636" s="1">
        <v>0.31</v>
      </c>
      <c r="W3636" s="1">
        <v>96.181762500000005</v>
      </c>
      <c r="AN3636" s="1">
        <v>0.35372555772288711</v>
      </c>
      <c r="AO3636" s="1">
        <v>59.771306704561432</v>
      </c>
    </row>
    <row r="3637" spans="1:41" ht="15.75" customHeight="1">
      <c r="A3637" s="1" t="s">
        <v>7</v>
      </c>
      <c r="B3637" s="1" t="s">
        <v>148</v>
      </c>
      <c r="C3637" s="3">
        <v>588</v>
      </c>
      <c r="D3637" s="1">
        <v>171.04560000000001</v>
      </c>
      <c r="F3637" s="1">
        <v>334.395375</v>
      </c>
      <c r="G3637" s="1">
        <v>334.395375</v>
      </c>
      <c r="H3637" s="1">
        <v>1</v>
      </c>
      <c r="I3637" s="1">
        <v>35.799999999999997</v>
      </c>
      <c r="J3637" s="1">
        <v>19.199999999999996</v>
      </c>
      <c r="K3637" s="1">
        <v>16.600000000000001</v>
      </c>
      <c r="L3637" s="1">
        <v>38.4</v>
      </c>
      <c r="M3637" s="1">
        <v>1.1566265060240966</v>
      </c>
      <c r="V3637" s="1">
        <v>0.28000000000000003</v>
      </c>
      <c r="W3637" s="1">
        <v>93.630705000000006</v>
      </c>
      <c r="AN3637" s="1">
        <v>0.34017643470048592</v>
      </c>
      <c r="AO3637" s="1">
        <v>58.185682379205439</v>
      </c>
    </row>
    <row r="3638" spans="1:41" ht="15.75" customHeight="1">
      <c r="A3638" s="1" t="s">
        <v>7</v>
      </c>
      <c r="B3638" s="1" t="s">
        <v>149</v>
      </c>
      <c r="C3638" s="3">
        <v>588</v>
      </c>
      <c r="D3638" s="1">
        <v>168.97649999999999</v>
      </c>
      <c r="F3638" s="1">
        <v>388.17442499999999</v>
      </c>
      <c r="G3638" s="1">
        <v>388.17442499999999</v>
      </c>
      <c r="H3638" s="1">
        <v>1</v>
      </c>
      <c r="I3638" s="1">
        <v>41.5</v>
      </c>
      <c r="J3638" s="1">
        <v>20.399999999999999</v>
      </c>
      <c r="K3638" s="1">
        <v>21.1</v>
      </c>
      <c r="L3638" s="1">
        <v>42.7</v>
      </c>
      <c r="M3638" s="1">
        <v>1.0568720379146921</v>
      </c>
      <c r="V3638" s="1">
        <v>0.32</v>
      </c>
      <c r="W3638" s="1">
        <v>124.215816</v>
      </c>
      <c r="AN3638" s="1">
        <v>0.44917832410153191</v>
      </c>
      <c r="AO3638" s="1">
        <v>75.900581082542502</v>
      </c>
    </row>
    <row r="3639" spans="1:41" ht="15.75" customHeight="1">
      <c r="A3639" s="1" t="s">
        <v>7</v>
      </c>
      <c r="C3639" s="3">
        <v>589</v>
      </c>
      <c r="F3639" s="1">
        <v>591.97</v>
      </c>
      <c r="T3639" s="1">
        <v>0.17099853033092893</v>
      </c>
      <c r="U3639" s="1">
        <v>101.226</v>
      </c>
      <c r="V3639" s="1">
        <v>0.23021774752098925</v>
      </c>
      <c r="W3639" s="1">
        <v>136.28200000000001</v>
      </c>
      <c r="AN3639" s="1">
        <v>0.14312867460220655</v>
      </c>
      <c r="AO3639" s="1">
        <v>84.727881504268211</v>
      </c>
    </row>
    <row r="3640" spans="1:41" ht="15.75" customHeight="1">
      <c r="A3640" s="1" t="s">
        <v>7</v>
      </c>
      <c r="C3640" s="3">
        <v>589</v>
      </c>
      <c r="F3640" s="1">
        <v>472.94400000000002</v>
      </c>
      <c r="T3640" s="1">
        <v>0.21958202239588617</v>
      </c>
      <c r="U3640" s="1">
        <v>103.85</v>
      </c>
      <c r="V3640" s="1">
        <v>0.24336496498528365</v>
      </c>
      <c r="W3640" s="1">
        <v>115.098</v>
      </c>
      <c r="AN3640" s="1">
        <v>0.15130243110288591</v>
      </c>
      <c r="AO3640" s="1">
        <v>71.557576975523276</v>
      </c>
    </row>
    <row r="3641" spans="1:41" ht="15.75" customHeight="1">
      <c r="A3641" s="1" t="s">
        <v>7</v>
      </c>
      <c r="C3641" s="3">
        <v>589</v>
      </c>
      <c r="F3641" s="1">
        <v>355.43400000000003</v>
      </c>
      <c r="T3641" s="1">
        <v>0.2130643101110192</v>
      </c>
      <c r="U3641" s="1">
        <v>75.7303</v>
      </c>
      <c r="V3641" s="1">
        <v>0.12445629849704866</v>
      </c>
      <c r="W3641" s="1">
        <v>44.235999999999997</v>
      </c>
      <c r="AN3641" s="1">
        <v>7.7375724684975083E-2</v>
      </c>
      <c r="AO3641" s="1">
        <v>27.501963327679434</v>
      </c>
    </row>
    <row r="3642" spans="1:41" ht="15.75" customHeight="1">
      <c r="A3642" s="1" t="s">
        <v>7</v>
      </c>
      <c r="C3642" s="3">
        <v>589</v>
      </c>
      <c r="F3642" s="1">
        <v>419.11700000000002</v>
      </c>
      <c r="T3642" s="1">
        <v>0.24017875676720341</v>
      </c>
      <c r="U3642" s="1">
        <v>100.663</v>
      </c>
      <c r="V3642" s="1">
        <v>0.10599283732227516</v>
      </c>
      <c r="W3642" s="1">
        <v>44.423400000000001</v>
      </c>
      <c r="AN3642" s="1">
        <v>6.5896806334973856E-2</v>
      </c>
      <c r="AO3642" s="1">
        <v>27.618471780695238</v>
      </c>
    </row>
    <row r="3643" spans="1:41" ht="15.75" customHeight="1">
      <c r="A3643" s="1" t="s">
        <v>7</v>
      </c>
      <c r="C3643" s="3">
        <v>589</v>
      </c>
      <c r="F3643" s="1">
        <v>538.14300000000003</v>
      </c>
      <c r="T3643" s="1">
        <v>0.20064183683519063</v>
      </c>
      <c r="U3643" s="1">
        <v>107.974</v>
      </c>
      <c r="V3643" s="1">
        <v>6.3041607899758989E-2</v>
      </c>
      <c r="W3643" s="1">
        <v>33.925400000000003</v>
      </c>
      <c r="AN3643" s="1">
        <v>3.9193597716274481E-2</v>
      </c>
      <c r="AO3643" s="1">
        <v>21.091760255829097</v>
      </c>
    </row>
    <row r="3644" spans="1:41" ht="15.75" customHeight="1">
      <c r="A3644" s="1" t="s">
        <v>7</v>
      </c>
      <c r="C3644" s="3">
        <v>589</v>
      </c>
      <c r="F3644" s="1">
        <v>419.11700000000002</v>
      </c>
      <c r="T3644" s="1">
        <v>0.23257539064270835</v>
      </c>
      <c r="U3644" s="1">
        <v>97.476299999999995</v>
      </c>
      <c r="V3644" s="1">
        <v>0.10599283732227516</v>
      </c>
      <c r="W3644" s="1">
        <v>44.423400000000001</v>
      </c>
      <c r="AN3644" s="1">
        <v>6.5896806334973856E-2</v>
      </c>
      <c r="AO3644" s="1">
        <v>27.618471780695238</v>
      </c>
    </row>
    <row r="3645" spans="1:41" ht="15.75" customHeight="1">
      <c r="A3645" s="1" t="s">
        <v>13</v>
      </c>
      <c r="C3645" s="3">
        <v>591</v>
      </c>
      <c r="F3645" s="1">
        <v>239.62299999999999</v>
      </c>
      <c r="G3645" s="1">
        <v>551.13289999999995</v>
      </c>
      <c r="H3645" s="1">
        <v>2.2999999999999998</v>
      </c>
      <c r="T3645" s="1">
        <v>1.1614379006071724</v>
      </c>
      <c r="U3645" s="1">
        <v>96.216999999999999</v>
      </c>
      <c r="Z3645" s="1">
        <v>0.34572223868326502</v>
      </c>
      <c r="AA3645" s="1">
        <v>82.843000000000004</v>
      </c>
      <c r="AN3645" s="1">
        <v>0.19259891579689761</v>
      </c>
      <c r="AO3645" s="1">
        <v>46.151129999999995</v>
      </c>
    </row>
    <row r="3646" spans="1:41" ht="15.75" customHeight="1">
      <c r="A3646" s="1" t="s">
        <v>13</v>
      </c>
      <c r="C3646" s="3">
        <v>591</v>
      </c>
      <c r="F3646" s="1">
        <v>342.45299999999997</v>
      </c>
      <c r="G3646" s="1">
        <v>547.9248</v>
      </c>
      <c r="H3646" s="1">
        <v>1.6</v>
      </c>
      <c r="T3646" s="1">
        <v>1.2611794776410448</v>
      </c>
      <c r="U3646" s="1">
        <v>105.0985</v>
      </c>
      <c r="Z3646" s="1">
        <v>0.24334288208892901</v>
      </c>
      <c r="AA3646" s="1">
        <v>83.333500000000001</v>
      </c>
      <c r="AN3646" s="1">
        <v>8.168568533492182E-2</v>
      </c>
      <c r="AO3646" s="1">
        <v>27.973507999999981</v>
      </c>
    </row>
    <row r="3647" spans="1:41" ht="15.75" customHeight="1">
      <c r="A3647" s="1" t="s">
        <v>13</v>
      </c>
      <c r="C3647" s="3">
        <v>591</v>
      </c>
      <c r="F3647" s="1">
        <v>423.58499999999998</v>
      </c>
      <c r="G3647" s="1">
        <v>550.66049999999996</v>
      </c>
      <c r="H3647" s="1">
        <v>1.3</v>
      </c>
      <c r="T3647" s="1">
        <v>1.2918678033960063</v>
      </c>
      <c r="U3647" s="1">
        <v>118.42100000000001</v>
      </c>
      <c r="Z3647" s="1">
        <v>0.21640638832819861</v>
      </c>
      <c r="AA3647" s="1">
        <v>91.666499999999999</v>
      </c>
      <c r="AN3647" s="1">
        <v>4.9654218161644059E-2</v>
      </c>
      <c r="AO3647" s="1">
        <v>21.032781999999997</v>
      </c>
    </row>
    <row r="3648" spans="1:41" ht="15.75" customHeight="1">
      <c r="A3648" s="1" t="s">
        <v>13</v>
      </c>
      <c r="C3648" s="3">
        <v>591</v>
      </c>
      <c r="F3648" s="1">
        <v>551.88699999999994</v>
      </c>
      <c r="G3648" s="1">
        <v>551.88699999999994</v>
      </c>
      <c r="H3648" s="1">
        <v>1</v>
      </c>
      <c r="T3648" s="1">
        <v>1.2440316776164373</v>
      </c>
      <c r="U3648" s="1">
        <v>118.9145</v>
      </c>
      <c r="Z3648" s="1">
        <v>0.17320212289834694</v>
      </c>
      <c r="AA3648" s="1">
        <v>95.587999999999994</v>
      </c>
    </row>
    <row r="3649" spans="1:41" ht="15.75" customHeight="1">
      <c r="A3649" s="1" t="s">
        <v>13</v>
      </c>
      <c r="C3649" s="3">
        <v>591</v>
      </c>
      <c r="F3649" s="1">
        <v>280</v>
      </c>
      <c r="G3649" s="1">
        <v>728</v>
      </c>
      <c r="H3649" s="1">
        <v>2.6</v>
      </c>
      <c r="V3649" s="1">
        <v>0.31967142857142855</v>
      </c>
      <c r="W3649" s="1">
        <v>89.507999999999996</v>
      </c>
      <c r="AB3649" s="1">
        <v>0.30357142857142855</v>
      </c>
      <c r="AC3649" s="1">
        <v>85</v>
      </c>
      <c r="AN3649" s="1">
        <v>0.68664087558405007</v>
      </c>
      <c r="AO3649" s="1">
        <v>143.86102060170055</v>
      </c>
    </row>
    <row r="3650" spans="1:41" ht="15.75" customHeight="1">
      <c r="A3650" s="1" t="s">
        <v>13</v>
      </c>
      <c r="C3650" s="3">
        <v>591</v>
      </c>
      <c r="F3650" s="1">
        <v>360</v>
      </c>
      <c r="G3650" s="1">
        <v>720</v>
      </c>
      <c r="H3650" s="1">
        <v>2</v>
      </c>
      <c r="V3650" s="1">
        <v>0.29508194444444447</v>
      </c>
      <c r="W3650" s="1">
        <v>106.2295</v>
      </c>
      <c r="AB3650" s="1">
        <v>0.2361111111111111</v>
      </c>
      <c r="AC3650" s="1">
        <v>85</v>
      </c>
      <c r="AN3650" s="1">
        <v>0.66064881664347463</v>
      </c>
      <c r="AO3650" s="1">
        <v>186.31373486917113</v>
      </c>
    </row>
    <row r="3651" spans="1:41" ht="15.75" customHeight="1">
      <c r="A3651" s="1" t="s">
        <v>13</v>
      </c>
      <c r="C3651" s="3">
        <v>591</v>
      </c>
      <c r="F3651" s="1">
        <v>480</v>
      </c>
      <c r="G3651" s="1">
        <v>672</v>
      </c>
      <c r="H3651" s="1">
        <v>1.4</v>
      </c>
      <c r="V3651" s="1">
        <v>0.25307395833333335</v>
      </c>
      <c r="W3651" s="1">
        <v>121.4755</v>
      </c>
      <c r="AB3651" s="1">
        <v>0.20833333333333334</v>
      </c>
      <c r="AC3651" s="1">
        <v>100</v>
      </c>
      <c r="AN3651" s="1">
        <v>0.64898357889041658</v>
      </c>
      <c r="AO3651" s="1">
        <v>264.66374556296381</v>
      </c>
    </row>
    <row r="3652" spans="1:41" ht="15.75" customHeight="1">
      <c r="A3652" s="1" t="s">
        <v>13</v>
      </c>
      <c r="C3652" s="3">
        <v>591</v>
      </c>
      <c r="F3652" s="1">
        <v>610</v>
      </c>
      <c r="G3652" s="1">
        <v>610</v>
      </c>
      <c r="H3652" s="1">
        <v>1</v>
      </c>
      <c r="V3652" s="1">
        <v>0.19269016393442623</v>
      </c>
      <c r="W3652" s="1">
        <v>117.541</v>
      </c>
      <c r="AB3652" s="1">
        <v>0.15573770491803279</v>
      </c>
      <c r="AC3652" s="1">
        <v>95</v>
      </c>
      <c r="AN3652" s="1">
        <v>0.56242700364467679</v>
      </c>
      <c r="AO3652" s="1">
        <v>344.05628307457636</v>
      </c>
    </row>
    <row r="3653" spans="1:41" ht="15.75" customHeight="1">
      <c r="A3653" s="1" t="s">
        <v>7</v>
      </c>
      <c r="C3653" s="3">
        <v>592</v>
      </c>
      <c r="D3653" s="1">
        <v>1.504788456</v>
      </c>
      <c r="F3653" s="1">
        <v>15.576124964</v>
      </c>
      <c r="G3653" s="1">
        <v>177.48099999999999</v>
      </c>
      <c r="H3653" s="1">
        <v>11.394425790124265</v>
      </c>
      <c r="I3653" s="1">
        <v>35.106699999999996</v>
      </c>
      <c r="J3653" s="1">
        <v>23.517299999999999</v>
      </c>
      <c r="K3653" s="1">
        <v>11.589399999999999</v>
      </c>
      <c r="L3653" s="1">
        <v>37.483400000000003</v>
      </c>
      <c r="M3653" s="1">
        <v>1.2050753274543999</v>
      </c>
    </row>
    <row r="3654" spans="1:41" ht="15.75" customHeight="1">
      <c r="A3654" s="1" t="s">
        <v>7</v>
      </c>
      <c r="C3654" s="3">
        <v>592</v>
      </c>
      <c r="D3654" s="1">
        <v>2.7534443280000001</v>
      </c>
      <c r="F3654" s="1">
        <v>23.692388131999998</v>
      </c>
      <c r="G3654" s="1">
        <v>158.39699999999999</v>
      </c>
      <c r="H3654" s="1">
        <v>6.6855649636290542</v>
      </c>
      <c r="I3654" s="1">
        <v>34.5548</v>
      </c>
      <c r="J3654" s="1">
        <v>20.757899999999999</v>
      </c>
      <c r="K3654" s="1">
        <v>13.796900000000001</v>
      </c>
      <c r="L3654" s="1">
        <v>39.8675</v>
      </c>
      <c r="M3654" s="1">
        <v>1.3850647609245601</v>
      </c>
    </row>
    <row r="3655" spans="1:41" ht="15.75" customHeight="1">
      <c r="A3655" s="1" t="s">
        <v>7</v>
      </c>
      <c r="C3655" s="3">
        <v>592</v>
      </c>
      <c r="D3655" s="1">
        <v>3.2336841600000001</v>
      </c>
      <c r="F3655" s="1">
        <v>26.813947040000002</v>
      </c>
      <c r="G3655" s="1">
        <v>118.702</v>
      </c>
      <c r="H3655" s="1">
        <v>4.4268753057103076</v>
      </c>
      <c r="I3655" s="1">
        <v>35.474600000000002</v>
      </c>
      <c r="J3655" s="1">
        <v>13.3996</v>
      </c>
      <c r="K3655" s="1">
        <v>22.074999999999999</v>
      </c>
      <c r="L3655" s="1">
        <v>37.825054667986102</v>
      </c>
      <c r="M3655" s="1">
        <v>1.10647586264943</v>
      </c>
    </row>
    <row r="3656" spans="1:41" ht="15.75" customHeight="1">
      <c r="A3656" s="1" t="s">
        <v>7</v>
      </c>
      <c r="C3656" s="3">
        <v>592</v>
      </c>
      <c r="D3656" s="1">
        <v>4.5463968000000001</v>
      </c>
      <c r="F3656" s="1">
        <v>35.346579200000001</v>
      </c>
      <c r="G3656" s="1">
        <v>130.916</v>
      </c>
      <c r="H3656" s="1">
        <v>3.7037813265958137</v>
      </c>
      <c r="I3656" s="1">
        <v>23.1494</v>
      </c>
      <c r="J3656" s="1">
        <v>14.6873</v>
      </c>
      <c r="K3656" s="1">
        <v>8.4620999999999995</v>
      </c>
      <c r="L3656" s="1">
        <v>30.860900000000001</v>
      </c>
      <c r="M3656" s="1">
        <v>1.91129861381927</v>
      </c>
    </row>
    <row r="3657" spans="1:41" ht="15.75" customHeight="1">
      <c r="A3657" s="1" t="s">
        <v>7</v>
      </c>
      <c r="C3657" s="3">
        <v>592</v>
      </c>
      <c r="D3657" s="1">
        <v>6.0191599200000008</v>
      </c>
      <c r="F3657" s="1">
        <v>39.313000000000002</v>
      </c>
      <c r="G3657" s="1">
        <v>127.863</v>
      </c>
      <c r="H3657" s="1">
        <v>3.2524355811054866</v>
      </c>
      <c r="I3657" s="1">
        <v>26.092700000000001</v>
      </c>
      <c r="J3657" s="1">
        <v>17.078700000000001</v>
      </c>
      <c r="K3657" s="1">
        <v>9.0139999999999993</v>
      </c>
      <c r="L3657" s="1">
        <v>27.946999999999999</v>
      </c>
      <c r="M3657" s="1">
        <v>1.20571333481251</v>
      </c>
      <c r="AJ3657" s="1">
        <v>0.7864065321903696</v>
      </c>
      <c r="AK3657" s="1">
        <v>30.916</v>
      </c>
      <c r="AN3657" s="1">
        <v>0.85473847492744526</v>
      </c>
      <c r="AO3657" s="1">
        <v>33.602333664822659</v>
      </c>
    </row>
    <row r="3658" spans="1:41" ht="15.75" customHeight="1">
      <c r="A3658" s="1" t="s">
        <v>7</v>
      </c>
      <c r="C3658" s="3">
        <v>592</v>
      </c>
      <c r="D3658" s="1">
        <v>8.1963158400000005</v>
      </c>
      <c r="F3658" s="1">
        <v>54.580199999999998</v>
      </c>
      <c r="G3658" s="1">
        <v>121.756</v>
      </c>
      <c r="H3658" s="1">
        <v>2.2307723313582581</v>
      </c>
      <c r="I3658" s="1">
        <v>27.806302957707899</v>
      </c>
      <c r="J3658" s="1">
        <v>18.963700513816999</v>
      </c>
      <c r="K3658" s="1">
        <v>8.8426024438909305</v>
      </c>
      <c r="L3658" s="1">
        <v>30.675015667505601</v>
      </c>
      <c r="M3658" s="1">
        <v>1.3244195052305701</v>
      </c>
      <c r="AJ3658" s="1">
        <v>0.39860059142326343</v>
      </c>
      <c r="AK3658" s="1">
        <v>21.755700000000001</v>
      </c>
      <c r="AN3658" s="1">
        <v>0.43388443023077095</v>
      </c>
      <c r="AO3658" s="1">
        <v>23.681498978881525</v>
      </c>
    </row>
    <row r="3659" spans="1:41" ht="15.75" customHeight="1">
      <c r="A3659" s="1" t="s">
        <v>7</v>
      </c>
      <c r="C3659" s="3">
        <v>592</v>
      </c>
      <c r="D3659" s="1">
        <v>9.0927631200000008</v>
      </c>
      <c r="F3659" s="1">
        <v>60.686999999999998</v>
      </c>
      <c r="G3659" s="1">
        <v>137.786</v>
      </c>
      <c r="H3659" s="1">
        <v>2.270436831611383</v>
      </c>
      <c r="I3659" s="1">
        <v>29.404</v>
      </c>
      <c r="J3659" s="1">
        <v>19.470199999999998</v>
      </c>
      <c r="K3659" s="1">
        <v>9.9337999999999997</v>
      </c>
      <c r="L3659" s="1">
        <v>58.101500000000001</v>
      </c>
      <c r="M3659" s="1">
        <v>3.8888743481849799</v>
      </c>
      <c r="AJ3659" s="1">
        <v>0.25786247466508477</v>
      </c>
      <c r="AK3659" s="1">
        <v>15.648899999999999</v>
      </c>
      <c r="AN3659" s="1">
        <v>0.27803245487923578</v>
      </c>
      <c r="AO3659" s="1">
        <v>16.872955589256183</v>
      </c>
    </row>
    <row r="3660" spans="1:41" ht="15.75" customHeight="1">
      <c r="A3660" s="1" t="s">
        <v>7</v>
      </c>
      <c r="C3660" s="3">
        <v>592</v>
      </c>
      <c r="D3660" s="1">
        <v>10.981761120000002</v>
      </c>
      <c r="F3660" s="1">
        <v>75.190799999999996</v>
      </c>
      <c r="G3660" s="1">
        <v>147.71</v>
      </c>
      <c r="H3660" s="1">
        <v>1.9644690573846804</v>
      </c>
      <c r="I3660" s="1">
        <v>28.701942342289801</v>
      </c>
      <c r="J3660" s="1">
        <v>17.983499994171499</v>
      </c>
      <c r="K3660" s="1">
        <v>10.718442348118399</v>
      </c>
      <c r="L3660" s="1">
        <v>41.177300000000002</v>
      </c>
      <c r="M3660" s="1">
        <v>2.1639151709296902</v>
      </c>
      <c r="AJ3660" s="1">
        <v>0.28933991924543961</v>
      </c>
      <c r="AK3660" s="1">
        <v>21.755700000000001</v>
      </c>
      <c r="AN3660" s="1">
        <v>0.30985653251578071</v>
      </c>
      <c r="AO3660" s="1">
        <v>23.298360565087563</v>
      </c>
    </row>
    <row r="3661" spans="1:41" ht="15.75" customHeight="1">
      <c r="A3661" s="1" t="s">
        <v>7</v>
      </c>
      <c r="C3661" s="3">
        <v>592</v>
      </c>
      <c r="D3661" s="1">
        <v>12.35848176</v>
      </c>
      <c r="F3661" s="1">
        <v>86.641199999999998</v>
      </c>
      <c r="G3661" s="1">
        <v>140.84</v>
      </c>
      <c r="H3661" s="1">
        <v>1.6255545860398979</v>
      </c>
      <c r="I3661" s="1">
        <v>30.323799999999999</v>
      </c>
      <c r="J3661" s="1">
        <v>19.286200000000001</v>
      </c>
      <c r="K3661" s="1">
        <v>11.037599999999999</v>
      </c>
      <c r="L3661" s="1">
        <v>37.015354998016697</v>
      </c>
      <c r="M3661" s="1">
        <v>1.6062509058143699</v>
      </c>
      <c r="AJ3661" s="1">
        <v>0.30396508820284113</v>
      </c>
      <c r="AK3661" s="1">
        <v>26.335899999999999</v>
      </c>
      <c r="AN3661" s="1">
        <v>0.32462156584475665</v>
      </c>
      <c r="AO3661" s="1">
        <v>28.125602010668729</v>
      </c>
    </row>
    <row r="3662" spans="1:41" ht="15.75" customHeight="1">
      <c r="A3662" s="1" t="s">
        <v>7</v>
      </c>
      <c r="C3662" s="3">
        <v>592</v>
      </c>
      <c r="D3662" s="1">
        <v>13.7031984</v>
      </c>
      <c r="F3662" s="1">
        <v>95.801500000000004</v>
      </c>
      <c r="G3662" s="1">
        <v>150.76300000000001</v>
      </c>
      <c r="H3662" s="1">
        <v>1.5737018731439487</v>
      </c>
      <c r="I3662" s="1">
        <v>27.7483</v>
      </c>
      <c r="J3662" s="1">
        <v>16.526900000000001</v>
      </c>
      <c r="K3662" s="1">
        <v>11.221399999999999</v>
      </c>
      <c r="L3662" s="1">
        <v>31.0596</v>
      </c>
      <c r="M3662" s="1">
        <v>1.29508795693942</v>
      </c>
      <c r="AJ3662" s="1">
        <v>0.33067749461125345</v>
      </c>
      <c r="AK3662" s="1">
        <v>31.679400000000001</v>
      </c>
      <c r="AN3662" s="1">
        <v>0.35258911392284037</v>
      </c>
      <c r="AO3662" s="1">
        <v>33.778565997478992</v>
      </c>
    </row>
    <row r="3663" spans="1:41" ht="15.75" customHeight="1">
      <c r="A3663" s="1" t="s">
        <v>7</v>
      </c>
      <c r="C3663" s="3">
        <v>592</v>
      </c>
      <c r="D3663" s="1">
        <v>15.24</v>
      </c>
      <c r="F3663" s="1">
        <v>118.590211544</v>
      </c>
      <c r="G3663" s="1">
        <v>162.214</v>
      </c>
      <c r="H3663" s="1">
        <v>1.3678531970559347</v>
      </c>
      <c r="I3663" s="1">
        <v>29.404</v>
      </c>
      <c r="J3663" s="1">
        <v>19.838100000000001</v>
      </c>
      <c r="K3663" s="1">
        <v>9.5658999999999992</v>
      </c>
      <c r="L3663" s="1">
        <v>36.946300000000001</v>
      </c>
      <c r="M3663" s="1">
        <v>1.7884569146656399</v>
      </c>
      <c r="AJ3663" s="1">
        <v>0.30639649255903811</v>
      </c>
      <c r="AK3663" s="1">
        <v>34.732799999999997</v>
      </c>
      <c r="AN3663" s="1">
        <v>0.33142150351532751</v>
      </c>
      <c r="AO3663" s="1">
        <v>37.569610216994008</v>
      </c>
    </row>
    <row r="3664" spans="1:41" ht="15.75" customHeight="1">
      <c r="A3664" s="1" t="s">
        <v>2</v>
      </c>
      <c r="C3664" s="3">
        <v>593</v>
      </c>
      <c r="D3664" s="1">
        <v>3.3344499999999999</v>
      </c>
      <c r="F3664" s="1">
        <v>15.9819</v>
      </c>
      <c r="G3664" s="1">
        <v>43.3249</v>
      </c>
      <c r="H3664" s="1">
        <v>2.7108729249964023</v>
      </c>
      <c r="K3664" s="1">
        <v>28</v>
      </c>
      <c r="L3664" s="1">
        <v>62.5</v>
      </c>
      <c r="V3664" s="1">
        <v>0.75084939838191955</v>
      </c>
      <c r="W3664" s="1">
        <v>12</v>
      </c>
      <c r="X3664" s="1">
        <v>0.51615953046884289</v>
      </c>
      <c r="Y3664" s="1">
        <v>8.2492099999999997</v>
      </c>
      <c r="AB3664" s="1">
        <v>0.18771234959547989</v>
      </c>
      <c r="AC3664" s="1">
        <v>3</v>
      </c>
      <c r="AJ3664" s="1">
        <v>0.78511941633973426</v>
      </c>
      <c r="AK3664" s="1">
        <v>12.547699999999999</v>
      </c>
      <c r="AN3664" s="1">
        <v>0.44995759123524587</v>
      </c>
      <c r="AO3664" s="1">
        <v>7.1911772273625756</v>
      </c>
    </row>
    <row r="3665" spans="1:41" ht="15.75" customHeight="1">
      <c r="A3665" s="1" t="s">
        <v>2</v>
      </c>
      <c r="C3665" s="3">
        <v>593</v>
      </c>
      <c r="D3665" s="1">
        <v>5.1498600000000003</v>
      </c>
      <c r="F3665" s="1">
        <v>27.612400000000001</v>
      </c>
      <c r="G3665" s="1">
        <v>39.419600000000003</v>
      </c>
      <c r="H3665" s="1">
        <v>1.4276049890628848</v>
      </c>
      <c r="K3665" s="1">
        <v>28</v>
      </c>
      <c r="L3665" s="1">
        <v>62.5</v>
      </c>
      <c r="V3665" s="1">
        <v>0.47080297257753762</v>
      </c>
      <c r="W3665" s="1">
        <v>13</v>
      </c>
      <c r="X3665" s="1">
        <v>0.42568918312062698</v>
      </c>
      <c r="Y3665" s="1">
        <v>11.754300000000001</v>
      </c>
      <c r="AB3665" s="1">
        <v>0.1448624531007808</v>
      </c>
      <c r="AC3665" s="1">
        <v>4</v>
      </c>
      <c r="AJ3665" s="1">
        <v>0.4851389230925236</v>
      </c>
      <c r="AK3665" s="1">
        <v>13.395849999999999</v>
      </c>
      <c r="AN3665" s="1">
        <v>0.32209978525739325</v>
      </c>
      <c r="AO3665" s="1">
        <v>8.8939481104412454</v>
      </c>
    </row>
    <row r="3666" spans="1:41" ht="15.75" customHeight="1">
      <c r="A3666" s="1" t="s">
        <v>2</v>
      </c>
      <c r="C3666" s="3">
        <v>593</v>
      </c>
      <c r="D3666" s="1">
        <v>7.5712400000000004</v>
      </c>
      <c r="F3666" s="1">
        <v>42.29</v>
      </c>
      <c r="G3666" s="1">
        <v>57.205500000000001</v>
      </c>
      <c r="H3666" s="1">
        <v>1.3526956727358714</v>
      </c>
      <c r="K3666" s="1">
        <v>28</v>
      </c>
      <c r="L3666" s="1">
        <v>62.5</v>
      </c>
      <c r="V3666" s="1">
        <v>0.37834003310475289</v>
      </c>
      <c r="W3666" s="1">
        <v>16</v>
      </c>
      <c r="X3666" s="1">
        <v>0.36082761882241665</v>
      </c>
      <c r="Y3666" s="1">
        <v>15.259399999999999</v>
      </c>
      <c r="AB3666" s="1">
        <v>0.11823126034523529</v>
      </c>
      <c r="AC3666" s="1">
        <v>5</v>
      </c>
      <c r="AJ3666" s="1">
        <v>0.34684677228659261</v>
      </c>
      <c r="AK3666" s="1">
        <v>14.668150000000001</v>
      </c>
      <c r="AN3666" s="1">
        <v>0.2652007329581848</v>
      </c>
      <c r="AO3666" s="1">
        <v>11.215338996801636</v>
      </c>
    </row>
    <row r="3667" spans="1:41" ht="15.75" customHeight="1">
      <c r="A3667" s="1" t="s">
        <v>2</v>
      </c>
      <c r="C3667" s="3">
        <v>593</v>
      </c>
      <c r="D3667" s="1">
        <v>10.694800000000001</v>
      </c>
      <c r="F3667" s="1">
        <v>62.493200000000002</v>
      </c>
      <c r="G3667" s="1">
        <v>78.651600000000002</v>
      </c>
      <c r="H3667" s="1">
        <v>1.2585625316034386</v>
      </c>
      <c r="K3667" s="1">
        <v>28</v>
      </c>
      <c r="L3667" s="1">
        <v>62.5</v>
      </c>
      <c r="V3667" s="1">
        <v>0.32003481978839299</v>
      </c>
      <c r="W3667" s="1">
        <v>20</v>
      </c>
      <c r="X3667" s="1">
        <v>0.26637778190267097</v>
      </c>
      <c r="Y3667" s="1">
        <v>16.646799999999999</v>
      </c>
      <c r="AB3667" s="1">
        <v>0.12801392791535718</v>
      </c>
      <c r="AC3667" s="1">
        <v>8</v>
      </c>
      <c r="AJ3667" s="1">
        <v>0.31530150480372265</v>
      </c>
      <c r="AK3667" s="1">
        <v>19.7042</v>
      </c>
      <c r="AN3667" s="1">
        <v>0.22097816615400567</v>
      </c>
      <c r="AO3667" s="1">
        <v>13.809632733095508</v>
      </c>
    </row>
    <row r="3668" spans="1:41" ht="15.75" customHeight="1">
      <c r="A3668" s="1" t="s">
        <v>2</v>
      </c>
      <c r="C3668" s="3">
        <v>593</v>
      </c>
      <c r="D3668" s="1">
        <v>11.0943</v>
      </c>
      <c r="F3668" s="1">
        <v>64.319800000000001</v>
      </c>
      <c r="G3668" s="1">
        <v>81.098500000000001</v>
      </c>
      <c r="H3668" s="1">
        <v>1.2608636842776253</v>
      </c>
      <c r="K3668" s="1">
        <v>28</v>
      </c>
      <c r="L3668" s="1">
        <v>62.5</v>
      </c>
      <c r="V3668" s="1">
        <v>0.3420408645549271</v>
      </c>
      <c r="W3668" s="1">
        <v>22</v>
      </c>
      <c r="X3668" s="1">
        <v>0.25994794759933953</v>
      </c>
      <c r="Y3668" s="1">
        <v>16.719799999999999</v>
      </c>
      <c r="AB3668" s="1">
        <v>0.13992580822701564</v>
      </c>
      <c r="AC3668" s="1">
        <v>9</v>
      </c>
      <c r="AJ3668" s="1">
        <v>0.32612741333150913</v>
      </c>
      <c r="AK3668" s="1">
        <v>20.97645</v>
      </c>
      <c r="AN3668" s="1">
        <v>0.22948046504518765</v>
      </c>
      <c r="AO3668" s="1">
        <v>14.760137615613461</v>
      </c>
    </row>
    <row r="3669" spans="1:41" ht="15.75" customHeight="1">
      <c r="A3669" s="1" t="s">
        <v>2</v>
      </c>
      <c r="C3669" s="3">
        <v>593</v>
      </c>
      <c r="D3669" s="1">
        <v>15.913</v>
      </c>
      <c r="F3669" s="1">
        <v>95.543899999999994</v>
      </c>
      <c r="G3669" s="1">
        <v>121.64400000000001</v>
      </c>
      <c r="H3669" s="1">
        <v>1.2731739022585431</v>
      </c>
      <c r="K3669" s="1">
        <v>28</v>
      </c>
      <c r="L3669" s="1">
        <v>62.5</v>
      </c>
      <c r="V3669" s="1">
        <v>0.32445818100370616</v>
      </c>
      <c r="W3669" s="1">
        <v>31</v>
      </c>
      <c r="X3669" s="1">
        <v>0.27282432473449381</v>
      </c>
      <c r="Y3669" s="1">
        <v>26.066700000000001</v>
      </c>
      <c r="AB3669" s="1">
        <v>0.12559671522724111</v>
      </c>
      <c r="AC3669" s="1">
        <v>12</v>
      </c>
      <c r="AJ3669" s="1">
        <v>0.29250846992848317</v>
      </c>
      <c r="AK3669" s="1">
        <v>27.947400000000002</v>
      </c>
      <c r="AN3669" s="1">
        <v>0.22359265505968931</v>
      </c>
      <c r="AO3669" s="1">
        <v>21.362914275757447</v>
      </c>
    </row>
    <row r="3670" spans="1:41" ht="15.75" customHeight="1">
      <c r="A3670" s="1" t="s">
        <v>2</v>
      </c>
      <c r="C3670" s="3">
        <v>594</v>
      </c>
      <c r="D3670" s="1">
        <v>4.3254900000000003</v>
      </c>
      <c r="F3670" s="1">
        <v>50.249400000000001</v>
      </c>
      <c r="G3670" s="1">
        <v>64.973699999999994</v>
      </c>
      <c r="H3670" s="1">
        <v>1.2930243943211261</v>
      </c>
      <c r="K3670" s="1">
        <v>10</v>
      </c>
      <c r="L3670" s="1">
        <v>32.5</v>
      </c>
      <c r="V3670" s="1">
        <v>0.37811396752996057</v>
      </c>
      <c r="W3670" s="1">
        <v>19</v>
      </c>
      <c r="X3670" s="1">
        <v>0.30294491078500435</v>
      </c>
      <c r="Y3670" s="1">
        <v>15.222799999999999</v>
      </c>
      <c r="AB3670" s="1">
        <v>0.15920588106524655</v>
      </c>
      <c r="AC3670" s="1">
        <v>8</v>
      </c>
      <c r="AJ3670" s="1">
        <v>0.35649977910184</v>
      </c>
      <c r="AK3670" s="1">
        <v>17.913899999999998</v>
      </c>
      <c r="AN3670" s="1">
        <v>0.25990099459767757</v>
      </c>
      <c r="AO3670" s="1">
        <v>13.059869037936538</v>
      </c>
    </row>
    <row r="3671" spans="1:41" ht="15.75" customHeight="1">
      <c r="A3671" s="1" t="s">
        <v>2</v>
      </c>
      <c r="C3671" s="3">
        <v>594</v>
      </c>
      <c r="D3671" s="1">
        <v>6.3878899999999996</v>
      </c>
      <c r="F3671" s="1">
        <v>65.691999999999993</v>
      </c>
      <c r="G3671" s="1">
        <v>102.32299999999999</v>
      </c>
      <c r="H3671" s="1">
        <v>1.5576173658893016</v>
      </c>
      <c r="K3671" s="1">
        <v>10</v>
      </c>
      <c r="L3671" s="1">
        <v>32.5</v>
      </c>
      <c r="V3671" s="1">
        <v>0.36534128965475254</v>
      </c>
      <c r="W3671" s="1">
        <v>24</v>
      </c>
      <c r="X3671" s="1">
        <v>0.30264720209462342</v>
      </c>
      <c r="Y3671" s="1">
        <v>19.881499999999999</v>
      </c>
      <c r="AB3671" s="1">
        <v>0.15222553735614688</v>
      </c>
      <c r="AC3671" s="1">
        <v>10</v>
      </c>
      <c r="AJ3671" s="1">
        <v>0.34655589721731722</v>
      </c>
      <c r="AK3671" s="1">
        <v>22.76595</v>
      </c>
      <c r="AN3671" s="1">
        <v>0.25369913419281515</v>
      </c>
      <c r="AO3671" s="1">
        <v>16.666003523394412</v>
      </c>
    </row>
    <row r="3672" spans="1:41" ht="15.75" customHeight="1">
      <c r="A3672" s="1" t="s">
        <v>2</v>
      </c>
      <c r="C3672" s="3">
        <v>594</v>
      </c>
      <c r="D3672" s="1">
        <v>8.49282</v>
      </c>
      <c r="F3672" s="1">
        <v>84.007599999999996</v>
      </c>
      <c r="G3672" s="1">
        <v>118.843</v>
      </c>
      <c r="H3672" s="1">
        <v>1.4146696251291551</v>
      </c>
      <c r="K3672" s="1">
        <v>10</v>
      </c>
      <c r="L3672" s="1">
        <v>32.5</v>
      </c>
      <c r="V3672" s="1">
        <v>0.36901423204567207</v>
      </c>
      <c r="W3672" s="1">
        <v>31</v>
      </c>
      <c r="X3672" s="1">
        <v>0.29577562030102039</v>
      </c>
      <c r="Y3672" s="1">
        <v>24.8474</v>
      </c>
      <c r="AB3672" s="1">
        <v>0.14284421885638918</v>
      </c>
      <c r="AC3672" s="1">
        <v>12</v>
      </c>
      <c r="AJ3672" s="1">
        <v>0.2796627924140197</v>
      </c>
      <c r="AK3672" s="1">
        <v>23.4938</v>
      </c>
      <c r="AN3672" s="1">
        <v>0.24980804684880581</v>
      </c>
      <c r="AO3672" s="1">
        <v>20.985774476455738</v>
      </c>
    </row>
    <row r="3673" spans="1:41" ht="15.75" customHeight="1">
      <c r="A3673" s="1" t="s">
        <v>2</v>
      </c>
      <c r="C3673" s="3">
        <v>594</v>
      </c>
      <c r="D3673" s="1">
        <v>11.0017</v>
      </c>
      <c r="F3673" s="1">
        <v>103.76</v>
      </c>
      <c r="G3673" s="1">
        <v>124.23</v>
      </c>
      <c r="H3673" s="1">
        <v>1.1972821896684658</v>
      </c>
      <c r="K3673" s="1">
        <v>10</v>
      </c>
      <c r="L3673" s="1">
        <v>32.5</v>
      </c>
      <c r="V3673" s="1">
        <v>0.32767925983037777</v>
      </c>
      <c r="W3673" s="1">
        <v>34</v>
      </c>
      <c r="X3673" s="1">
        <v>0.21529394757131839</v>
      </c>
      <c r="Y3673" s="1">
        <v>22.338899999999999</v>
      </c>
      <c r="AB3673" s="1">
        <v>6.7463377023901303E-2</v>
      </c>
      <c r="AC3673" s="1">
        <v>7</v>
      </c>
      <c r="AJ3673" s="1">
        <v>0.23747735158057054</v>
      </c>
      <c r="AK3673" s="1">
        <v>24.640650000000001</v>
      </c>
      <c r="AN3673" s="1">
        <v>0.18881319686433859</v>
      </c>
      <c r="AO3673" s="1">
        <v>19.591257306643772</v>
      </c>
    </row>
    <row r="3674" spans="1:41" ht="15.75" customHeight="1">
      <c r="A3674" s="1" t="s">
        <v>2</v>
      </c>
      <c r="C3674" s="3">
        <v>594</v>
      </c>
      <c r="D3674" s="1">
        <v>15.2896</v>
      </c>
      <c r="F3674" s="1">
        <v>139.673</v>
      </c>
      <c r="G3674" s="1">
        <v>147.57300000000001</v>
      </c>
      <c r="H3674" s="1">
        <v>1.0565606810192378</v>
      </c>
      <c r="K3674" s="1">
        <v>10</v>
      </c>
      <c r="L3674" s="1">
        <v>32.5</v>
      </c>
      <c r="V3674" s="1">
        <v>0.32934067428923269</v>
      </c>
      <c r="W3674" s="1">
        <v>46</v>
      </c>
      <c r="X3674" s="1">
        <v>0.21784883263050125</v>
      </c>
      <c r="Y3674" s="1">
        <v>30.427600000000002</v>
      </c>
      <c r="AB3674" s="1">
        <v>7.1595798758528853E-2</v>
      </c>
      <c r="AC3674" s="1">
        <v>10</v>
      </c>
      <c r="AJ3674" s="1">
        <v>0.17357434865722079</v>
      </c>
      <c r="AK3674" s="1">
        <v>24.243649999999999</v>
      </c>
      <c r="AN3674" s="1">
        <v>0.1913955269370492</v>
      </c>
      <c r="AO3674" s="1">
        <v>26.732787433878475</v>
      </c>
    </row>
    <row r="3675" spans="1:41" ht="15.75" customHeight="1">
      <c r="A3675" s="1" t="s">
        <v>492</v>
      </c>
      <c r="C3675" s="3">
        <v>595</v>
      </c>
      <c r="H3675" s="1">
        <v>1.30663</v>
      </c>
      <c r="V3675" s="1">
        <v>0.45928400000000003</v>
      </c>
      <c r="AB3675" s="1">
        <v>0.25369199999999997</v>
      </c>
      <c r="AJ3675" s="1">
        <v>0.33135999999999999</v>
      </c>
      <c r="AN3675" s="1">
        <v>0.35648800000000003</v>
      </c>
    </row>
    <row r="3676" spans="1:41" ht="15.75" customHeight="1">
      <c r="A3676" s="1" t="s">
        <v>492</v>
      </c>
      <c r="C3676" s="3">
        <v>595</v>
      </c>
      <c r="H3676" s="1">
        <v>1.33341</v>
      </c>
      <c r="I3676" s="1">
        <v>54.459669360630997</v>
      </c>
      <c r="J3676" s="1">
        <v>19.413142447733001</v>
      </c>
      <c r="K3676" s="1">
        <v>35.046526912898003</v>
      </c>
      <c r="L3676" s="1">
        <v>41.591708558782997</v>
      </c>
      <c r="M3676" s="1">
        <v>0.63283206824376403</v>
      </c>
      <c r="V3676" s="1">
        <v>0.46613700000000002</v>
      </c>
      <c r="AB3676" s="1">
        <v>0.25597599999999998</v>
      </c>
      <c r="AG3676" s="1">
        <v>0.34049699999999999</v>
      </c>
      <c r="AJ3676" s="1">
        <v>0.32222200000000001</v>
      </c>
      <c r="AN3676" s="1">
        <v>0.32352766161290269</v>
      </c>
    </row>
    <row r="3677" spans="1:41" ht="15.75" customHeight="1">
      <c r="A3677" s="1" t="s">
        <v>492</v>
      </c>
      <c r="C3677" s="3">
        <v>595</v>
      </c>
      <c r="H3677" s="1">
        <v>1.29783</v>
      </c>
      <c r="I3677" s="1">
        <v>54.441481392233896</v>
      </c>
      <c r="J3677" s="1">
        <v>19.190254042564199</v>
      </c>
      <c r="K3677" s="1">
        <v>35.251227349669698</v>
      </c>
      <c r="L3677" s="1">
        <v>41.915016855502998</v>
      </c>
      <c r="M3677" s="1">
        <v>0.64465167659337497</v>
      </c>
      <c r="V3677" s="1">
        <v>0.49811800000000001</v>
      </c>
      <c r="AB3677" s="1">
        <v>0.25140699999999999</v>
      </c>
      <c r="AG3677" s="1">
        <v>0.30394700000000002</v>
      </c>
      <c r="AJ3677" s="1">
        <v>0.31536900000000001</v>
      </c>
      <c r="AN3677" s="1">
        <v>0.33566068404222793</v>
      </c>
    </row>
    <row r="3678" spans="1:41" ht="15.75" customHeight="1">
      <c r="A3678" s="1" t="s">
        <v>492</v>
      </c>
      <c r="C3678" s="3">
        <v>595</v>
      </c>
      <c r="H3678" s="1">
        <v>1.29783</v>
      </c>
      <c r="I3678" s="1">
        <v>54.424303607410202</v>
      </c>
      <c r="J3678" s="1">
        <v>18.9797451511877</v>
      </c>
      <c r="K3678" s="1">
        <v>35.444558456222502</v>
      </c>
      <c r="L3678" s="1">
        <v>42.220368186200602</v>
      </c>
      <c r="M3678" s="1">
        <v>0.65568944986907696</v>
      </c>
      <c r="V3678" s="1">
        <v>0.50268599999999997</v>
      </c>
      <c r="AB3678" s="1">
        <v>0.25597599999999998</v>
      </c>
      <c r="AG3678" s="1">
        <v>0.31536900000000001</v>
      </c>
      <c r="AJ3678" s="1">
        <v>0.32907500000000001</v>
      </c>
      <c r="AN3678" s="1">
        <v>0.33961097507007315</v>
      </c>
    </row>
    <row r="3679" spans="1:41" ht="15.75" customHeight="1">
      <c r="A3679" s="1" t="s">
        <v>492</v>
      </c>
      <c r="C3679" s="3">
        <v>595</v>
      </c>
      <c r="H3679" s="1">
        <v>1.33341</v>
      </c>
      <c r="I3679" s="1">
        <v>55.136837497440801</v>
      </c>
      <c r="J3679" s="1">
        <v>18.6720101886892</v>
      </c>
      <c r="K3679" s="1">
        <v>36.464827308751602</v>
      </c>
      <c r="L3679" s="1">
        <v>42.359723268807798</v>
      </c>
      <c r="M3679" s="1">
        <v>0.64960442235341598</v>
      </c>
      <c r="V3679" s="1">
        <v>0.56664800000000004</v>
      </c>
      <c r="AB3679" s="1">
        <v>0.25140699999999999</v>
      </c>
      <c r="AJ3679" s="1">
        <v>0.335928</v>
      </c>
      <c r="AN3679" s="1">
        <v>0.36539722558592214</v>
      </c>
    </row>
    <row r="3680" spans="1:41" ht="15.75" customHeight="1">
      <c r="A3680" s="1" t="s">
        <v>492</v>
      </c>
      <c r="C3680" s="3">
        <v>595</v>
      </c>
      <c r="H3680" s="1">
        <v>1.5264599999999999</v>
      </c>
      <c r="I3680" s="1">
        <v>56.098945316452401</v>
      </c>
      <c r="J3680" s="1">
        <v>18.350042732790399</v>
      </c>
      <c r="K3680" s="1">
        <v>37.748902583661902</v>
      </c>
      <c r="L3680" s="1">
        <v>42.415360838897598</v>
      </c>
      <c r="M3680" s="1">
        <v>0.63751040319044505</v>
      </c>
      <c r="V3680" s="1">
        <v>0.55979500000000004</v>
      </c>
      <c r="AB3680" s="1">
        <v>0.23541699999999999</v>
      </c>
      <c r="AG3680" s="1">
        <v>0.32450699999999999</v>
      </c>
      <c r="AJ3680" s="1">
        <v>0.38390000000000002</v>
      </c>
      <c r="AN3680" s="1">
        <v>0.35422510001051527</v>
      </c>
    </row>
    <row r="3681" spans="1:41" ht="15.75" customHeight="1">
      <c r="A3681" s="1" t="s">
        <v>492</v>
      </c>
      <c r="C3681" s="3">
        <v>595</v>
      </c>
      <c r="H3681" s="1">
        <v>1.36073</v>
      </c>
      <c r="I3681" s="1">
        <v>56.296302140503101</v>
      </c>
      <c r="J3681" s="1">
        <v>18.283997666646901</v>
      </c>
      <c r="K3681" s="1">
        <v>38.012304473856297</v>
      </c>
      <c r="L3681" s="1">
        <v>42.426773753244397</v>
      </c>
      <c r="M3681" s="1">
        <v>0.63513055629663995</v>
      </c>
      <c r="V3681" s="1">
        <v>0.57806999999999997</v>
      </c>
      <c r="AB3681" s="1">
        <v>0.23541699999999999</v>
      </c>
      <c r="AG3681" s="1">
        <v>0.40445900000000001</v>
      </c>
      <c r="AJ3681" s="1">
        <v>0.38161499999999998</v>
      </c>
      <c r="AN3681" s="1">
        <v>0.36216378188904735</v>
      </c>
    </row>
    <row r="3682" spans="1:41" ht="15.75" customHeight="1">
      <c r="A3682" s="1" t="s">
        <v>492</v>
      </c>
      <c r="C3682" s="3">
        <v>595</v>
      </c>
      <c r="H3682" s="1">
        <v>1.4559</v>
      </c>
      <c r="I3682" s="1">
        <v>56.226236507114102</v>
      </c>
      <c r="J3682" s="1">
        <v>19.806770097843899</v>
      </c>
      <c r="K3682" s="1">
        <v>36.419466409270299</v>
      </c>
      <c r="L3682" s="1">
        <v>43.953853951616097</v>
      </c>
      <c r="M3682" s="1">
        <v>0.66302684345825103</v>
      </c>
      <c r="V3682" s="1">
        <v>0.76767200000000002</v>
      </c>
      <c r="AB3682" s="1">
        <v>0.23313200000000001</v>
      </c>
      <c r="AG3682" s="1">
        <v>0.52324599999999999</v>
      </c>
      <c r="AJ3682" s="1">
        <v>0.34963499999999997</v>
      </c>
      <c r="AN3682" s="1">
        <v>0.44706830962953925</v>
      </c>
    </row>
    <row r="3683" spans="1:41" ht="15.75" customHeight="1">
      <c r="A3683" s="1" t="s">
        <v>492</v>
      </c>
      <c r="C3683" s="3">
        <v>595</v>
      </c>
      <c r="H3683" s="1">
        <v>1.63323</v>
      </c>
      <c r="I3683" s="1">
        <v>55.8929737749487</v>
      </c>
      <c r="J3683" s="1">
        <v>21.180831776001401</v>
      </c>
      <c r="K3683" s="1">
        <v>34.712141998947303</v>
      </c>
      <c r="L3683" s="1">
        <v>43.151854851941202</v>
      </c>
      <c r="M3683" s="1">
        <v>0.63294921634643198</v>
      </c>
      <c r="V3683" s="1">
        <v>0.93101400000000001</v>
      </c>
      <c r="AB3683" s="1">
        <v>0.38161499999999998</v>
      </c>
      <c r="AG3683" s="1">
        <v>0.55294200000000004</v>
      </c>
      <c r="AJ3683" s="1">
        <v>0.409028</v>
      </c>
      <c r="AN3683" s="1">
        <v>0.58852157229468027</v>
      </c>
    </row>
    <row r="3684" spans="1:41" ht="15.75" customHeight="1">
      <c r="A3684" s="1" t="s">
        <v>492</v>
      </c>
      <c r="C3684" s="3">
        <v>595</v>
      </c>
      <c r="H3684" s="1">
        <v>1.8445800000000001</v>
      </c>
      <c r="I3684" s="1">
        <v>56.093452342639701</v>
      </c>
      <c r="J3684" s="1">
        <v>21.337122102151699</v>
      </c>
      <c r="K3684" s="1">
        <v>34.756330240487998</v>
      </c>
      <c r="L3684" s="1">
        <v>43.220100521604799</v>
      </c>
      <c r="M3684" s="1">
        <v>0.62961130441675295</v>
      </c>
      <c r="AG3684" s="1">
        <v>0.91843900000000001</v>
      </c>
      <c r="AJ3684" s="1">
        <v>0.46385199999999999</v>
      </c>
      <c r="AN3684" s="1">
        <v>0.91843900000000001</v>
      </c>
    </row>
    <row r="3685" spans="1:41" ht="15.75" customHeight="1">
      <c r="A3685" s="1" t="s">
        <v>492</v>
      </c>
      <c r="C3685" s="3">
        <v>595</v>
      </c>
      <c r="H3685" s="1">
        <v>2.4836299999999998</v>
      </c>
      <c r="AJ3685" s="1">
        <v>0.62604199999999999</v>
      </c>
    </row>
    <row r="3686" spans="1:41" ht="15.75" customHeight="1">
      <c r="A3686" s="1" t="s">
        <v>492</v>
      </c>
      <c r="C3686" s="3">
        <v>595</v>
      </c>
      <c r="H3686" s="1">
        <v>5.6662699999999999</v>
      </c>
      <c r="AJ3686" s="1">
        <v>1.4347000000000001</v>
      </c>
    </row>
    <row r="3687" spans="1:41" ht="15.75" customHeight="1">
      <c r="A3687" s="1" t="s">
        <v>7</v>
      </c>
      <c r="C3687" s="3">
        <v>596</v>
      </c>
      <c r="D3687" s="1">
        <v>1.7638499999999999</v>
      </c>
      <c r="F3687" s="1">
        <v>31.659300000000002</v>
      </c>
      <c r="AJ3687" s="1">
        <v>1.4104007353289554</v>
      </c>
      <c r="AK3687" s="1">
        <v>44.652299999999997</v>
      </c>
    </row>
    <row r="3688" spans="1:41" ht="15.75" customHeight="1">
      <c r="A3688" s="1" t="s">
        <v>7</v>
      </c>
      <c r="C3688" s="3">
        <v>596</v>
      </c>
      <c r="D3688" s="1">
        <v>2.8767399999999999</v>
      </c>
      <c r="F3688" s="1">
        <v>42.914700000000003</v>
      </c>
      <c r="S3688" s="1">
        <v>6.3212527468037862</v>
      </c>
      <c r="AJ3688" s="1">
        <v>0.50474779038418072</v>
      </c>
      <c r="AK3688" s="1">
        <v>21.661100000000001</v>
      </c>
      <c r="AL3688" s="1">
        <v>3.4267099999999999</v>
      </c>
      <c r="AM3688" s="1">
        <v>3.4267099999999999</v>
      </c>
    </row>
    <row r="3689" spans="1:41" ht="15.75" customHeight="1">
      <c r="A3689" s="1" t="s">
        <v>7</v>
      </c>
      <c r="C3689" s="3">
        <v>596</v>
      </c>
      <c r="D3689" s="1">
        <v>3.7535599999999998</v>
      </c>
      <c r="F3689" s="1">
        <v>52.4818</v>
      </c>
      <c r="G3689" s="1">
        <v>131.27000000000001</v>
      </c>
      <c r="H3689" s="1">
        <v>2.5012480517055438</v>
      </c>
      <c r="AG3689" s="1">
        <v>0.34799492395458997</v>
      </c>
      <c r="AH3689" s="1">
        <v>18.263400000000001</v>
      </c>
      <c r="AJ3689" s="1">
        <v>0.38252308419299647</v>
      </c>
      <c r="AK3689" s="1">
        <v>20.075500000000002</v>
      </c>
      <c r="AN3689" s="1">
        <v>0.34799492395458997</v>
      </c>
      <c r="AO3689" s="1">
        <v>18.263400000000001</v>
      </c>
    </row>
    <row r="3690" spans="1:41" ht="15.75" customHeight="1">
      <c r="A3690" s="1" t="s">
        <v>7</v>
      </c>
      <c r="C3690" s="3">
        <v>596</v>
      </c>
      <c r="D3690" s="1">
        <v>4.6978299999999997</v>
      </c>
      <c r="F3690" s="1">
        <v>62.048900000000003</v>
      </c>
      <c r="G3690" s="1">
        <v>105.38200000000001</v>
      </c>
      <c r="H3690" s="1">
        <v>1.6983701564411295</v>
      </c>
      <c r="AG3690" s="1">
        <v>0.2852121471935844</v>
      </c>
      <c r="AH3690" s="1">
        <v>17.697099999999999</v>
      </c>
      <c r="AJ3690" s="1">
        <v>0.36735058961560962</v>
      </c>
      <c r="AK3690" s="1">
        <v>22.793700000000001</v>
      </c>
      <c r="AN3690" s="1">
        <v>0.2852121471935844</v>
      </c>
      <c r="AO3690" s="1">
        <v>17.697099999999999</v>
      </c>
    </row>
    <row r="3691" spans="1:41" ht="15.75" customHeight="1">
      <c r="A3691" s="1" t="s">
        <v>7</v>
      </c>
      <c r="C3691" s="3">
        <v>596</v>
      </c>
      <c r="D3691" s="1">
        <v>6.0467899999999997</v>
      </c>
      <c r="F3691" s="1">
        <v>75.555499999999995</v>
      </c>
      <c r="S3691" s="1">
        <v>7.1108430603735631</v>
      </c>
      <c r="AG3691" s="1">
        <v>0.27020269867845492</v>
      </c>
      <c r="AH3691" s="1">
        <v>20.415299999999998</v>
      </c>
      <c r="AI3691" s="1">
        <v>2.8710097841658024</v>
      </c>
      <c r="AJ3691" s="1">
        <v>0.33316039202970005</v>
      </c>
      <c r="AK3691" s="1">
        <v>25.1721</v>
      </c>
      <c r="AL3691" s="1">
        <v>3.5399600000000002</v>
      </c>
      <c r="AM3691" s="1">
        <v>2.8710097841658024</v>
      </c>
      <c r="AN3691" s="1">
        <v>0.27020269867845492</v>
      </c>
      <c r="AO3691" s="1">
        <v>20.415299999999998</v>
      </c>
    </row>
    <row r="3692" spans="1:41" ht="15.75" customHeight="1">
      <c r="A3692" s="1" t="s">
        <v>7</v>
      </c>
      <c r="C3692" s="3">
        <v>596</v>
      </c>
      <c r="D3692" s="1">
        <v>7.66554</v>
      </c>
      <c r="F3692" s="1">
        <v>91.313100000000006</v>
      </c>
      <c r="G3692" s="1">
        <v>99.191900000000004</v>
      </c>
      <c r="H3692" s="1">
        <v>1.086283348172387</v>
      </c>
      <c r="AG3692" s="1">
        <v>0.22853566465271685</v>
      </c>
      <c r="AH3692" s="1">
        <v>20.868300000000001</v>
      </c>
      <c r="AJ3692" s="1">
        <v>0.25830357309082708</v>
      </c>
      <c r="AK3692" s="1">
        <v>23.586500000000001</v>
      </c>
      <c r="AN3692" s="1">
        <v>0.22853566465271685</v>
      </c>
      <c r="AO3692" s="1">
        <v>20.868300000000001</v>
      </c>
    </row>
    <row r="3693" spans="1:41" ht="15.75" customHeight="1">
      <c r="A3693" s="1" t="s">
        <v>7</v>
      </c>
      <c r="C3693" s="3">
        <v>596</v>
      </c>
      <c r="D3693" s="1">
        <v>9.1494</v>
      </c>
      <c r="F3693" s="1">
        <v>107.071</v>
      </c>
      <c r="G3693" s="1">
        <v>158.28299999999999</v>
      </c>
      <c r="H3693" s="1">
        <v>1.4782994461618926</v>
      </c>
      <c r="S3693" s="1">
        <v>11.356863691922317</v>
      </c>
      <c r="AJ3693" s="1">
        <v>0.35145277432731553</v>
      </c>
      <c r="AK3693" s="1">
        <v>37.630400000000002</v>
      </c>
      <c r="AL3693" s="1">
        <v>3.31345</v>
      </c>
      <c r="AM3693" s="1">
        <v>3.31345</v>
      </c>
    </row>
    <row r="3694" spans="1:41" ht="15.75" customHeight="1">
      <c r="A3694" s="1" t="s">
        <v>7</v>
      </c>
      <c r="C3694" s="3">
        <v>596</v>
      </c>
      <c r="D3694" s="1">
        <v>10.5321</v>
      </c>
      <c r="F3694" s="1">
        <v>120.577</v>
      </c>
      <c r="G3694" s="1">
        <v>153.21799999999999</v>
      </c>
      <c r="H3694" s="1">
        <v>1.2707066853545865</v>
      </c>
      <c r="AG3694" s="1">
        <v>0.2190956815976513</v>
      </c>
      <c r="AH3694" s="1">
        <v>26.417899999999999</v>
      </c>
      <c r="AJ3694" s="1">
        <v>0.29048160096867559</v>
      </c>
      <c r="AK3694" s="1">
        <v>35.025399999999998</v>
      </c>
      <c r="AN3694" s="1">
        <v>0.2190956815976513</v>
      </c>
      <c r="AO3694" s="1">
        <v>26.417899999999999</v>
      </c>
    </row>
    <row r="3695" spans="1:41" ht="15.75" customHeight="1">
      <c r="A3695" s="1" t="s">
        <v>7</v>
      </c>
      <c r="C3695" s="3">
        <v>596</v>
      </c>
      <c r="D3695" s="1">
        <v>12.353199999999999</v>
      </c>
      <c r="F3695" s="1">
        <v>139.149</v>
      </c>
      <c r="G3695" s="1">
        <v>200.49100000000001</v>
      </c>
      <c r="H3695" s="1">
        <v>1.4408368008393881</v>
      </c>
      <c r="S3695" s="1">
        <v>9.0277699021068418</v>
      </c>
      <c r="AG3695" s="1">
        <v>0.22078275805072259</v>
      </c>
      <c r="AH3695" s="1">
        <v>30.721699999999998</v>
      </c>
      <c r="AI3695" s="1">
        <v>3.4030220456582936</v>
      </c>
      <c r="AJ3695" s="1">
        <v>0.25171147475008804</v>
      </c>
      <c r="AK3695" s="1">
        <v>35.025399999999998</v>
      </c>
      <c r="AL3695" s="1">
        <v>3.87974</v>
      </c>
      <c r="AM3695" s="1">
        <v>3.4030220456582936</v>
      </c>
      <c r="AN3695" s="1">
        <v>0.22078275805072259</v>
      </c>
      <c r="AO3695" s="1">
        <v>30.721699999999998</v>
      </c>
    </row>
    <row r="3696" spans="1:41" ht="15.75" customHeight="1">
      <c r="A3696" s="1" t="s">
        <v>7</v>
      </c>
      <c r="C3696" s="3">
        <v>596</v>
      </c>
      <c r="D3696" s="1">
        <v>13.162599999999999</v>
      </c>
      <c r="F3696" s="1">
        <v>148.15299999999999</v>
      </c>
      <c r="G3696" s="1">
        <v>200.49100000000001</v>
      </c>
      <c r="H3696" s="1">
        <v>1.3532699304097793</v>
      </c>
      <c r="AG3696" s="1">
        <v>0.28916187994843173</v>
      </c>
      <c r="AH3696" s="1">
        <v>42.840200000000003</v>
      </c>
      <c r="AJ3696" s="1">
        <v>0.27540178059168563</v>
      </c>
      <c r="AK3696" s="1">
        <v>40.801600000000001</v>
      </c>
      <c r="AN3696" s="1">
        <v>0.28916187994843173</v>
      </c>
      <c r="AO3696" s="1">
        <v>42.840200000000003</v>
      </c>
    </row>
    <row r="3697" spans="1:41" ht="15.75" customHeight="1">
      <c r="A3697" s="1" t="s">
        <v>7</v>
      </c>
      <c r="C3697" s="3">
        <v>596</v>
      </c>
      <c r="D3697" s="1">
        <v>15.2197</v>
      </c>
      <c r="F3697" s="1">
        <v>168.976</v>
      </c>
      <c r="S3697" s="1">
        <v>11.01282560171558</v>
      </c>
      <c r="AJ3697" s="1">
        <v>0.25285780229144966</v>
      </c>
      <c r="AK3697" s="1">
        <v>42.726900000000001</v>
      </c>
      <c r="AL3697" s="1">
        <v>3.87974</v>
      </c>
      <c r="AM3697" s="1">
        <v>3.87974</v>
      </c>
    </row>
    <row r="3698" spans="1:41" ht="15.75" customHeight="1">
      <c r="A3698" s="1" t="s">
        <v>7</v>
      </c>
      <c r="C3698" s="3">
        <v>596</v>
      </c>
      <c r="D3698" s="1">
        <v>17.1083</v>
      </c>
      <c r="F3698" s="1">
        <v>189.23500000000001</v>
      </c>
      <c r="G3698" s="1">
        <v>211.74600000000001</v>
      </c>
      <c r="H3698" s="1">
        <v>1.1189579094776336</v>
      </c>
      <c r="AG3698" s="1">
        <v>0.19825666499326233</v>
      </c>
      <c r="AH3698" s="1">
        <v>37.517099999999999</v>
      </c>
      <c r="AJ3698" s="1">
        <v>0.2455380875630829</v>
      </c>
      <c r="AK3698" s="1">
        <v>46.464399999999998</v>
      </c>
      <c r="AN3698" s="1">
        <v>0.19825666499326233</v>
      </c>
      <c r="AO3698" s="1">
        <v>37.517099999999999</v>
      </c>
    </row>
    <row r="3699" spans="1:41" ht="15.75" customHeight="1">
      <c r="A3699" s="1" t="s">
        <v>7</v>
      </c>
      <c r="C3699" s="3">
        <v>596</v>
      </c>
      <c r="D3699" s="1">
        <v>17.9514</v>
      </c>
      <c r="F3699" s="1">
        <v>198.80199999999999</v>
      </c>
      <c r="G3699" s="1">
        <v>203.30500000000001</v>
      </c>
      <c r="H3699" s="1">
        <v>1.022650677558576</v>
      </c>
      <c r="S3699" s="1">
        <v>2.2268576008172829</v>
      </c>
      <c r="AG3699" s="1">
        <v>0.21606120662769995</v>
      </c>
      <c r="AH3699" s="1">
        <v>42.953400000000002</v>
      </c>
      <c r="AI3699" s="1">
        <v>19.288795109411396</v>
      </c>
      <c r="AJ3699" s="1">
        <v>0.12718835826601343</v>
      </c>
      <c r="AK3699" s="1">
        <v>25.285299999999999</v>
      </c>
      <c r="AL3699" s="1">
        <v>11.354699999999999</v>
      </c>
      <c r="AM3699" s="1">
        <v>19.288795109411396</v>
      </c>
      <c r="AN3699" s="1">
        <v>0.21606120662769995</v>
      </c>
      <c r="AO3699" s="1">
        <v>42.953400000000002</v>
      </c>
    </row>
    <row r="3700" spans="1:41" ht="15.75" customHeight="1">
      <c r="A3700" s="1" t="s">
        <v>7</v>
      </c>
      <c r="C3700" s="3">
        <v>596</v>
      </c>
      <c r="D3700" s="1">
        <v>19.8736</v>
      </c>
      <c r="F3700" s="1">
        <v>220.18799999999999</v>
      </c>
      <c r="AJ3700" s="1">
        <v>0.21205015713844533</v>
      </c>
      <c r="AK3700" s="1">
        <v>46.690899999999999</v>
      </c>
    </row>
    <row r="3701" spans="1:41" ht="15.75" customHeight="1">
      <c r="A3701" s="1" t="s">
        <v>7</v>
      </c>
      <c r="C3701" s="3">
        <v>596</v>
      </c>
      <c r="D3701" s="1">
        <v>21.424900000000001</v>
      </c>
      <c r="F3701" s="1">
        <v>237.63399999999999</v>
      </c>
      <c r="S3701" s="1">
        <v>1.5709051384644466</v>
      </c>
      <c r="AJ3701" s="1">
        <v>0.20982729744060194</v>
      </c>
      <c r="AK3701" s="1">
        <v>49.862099999999998</v>
      </c>
      <c r="AL3701" s="1">
        <v>31.741</v>
      </c>
      <c r="AM3701" s="1">
        <v>31.741</v>
      </c>
    </row>
    <row r="3702" spans="1:41" ht="15.75" customHeight="1">
      <c r="A3702" s="1" t="s">
        <v>7</v>
      </c>
      <c r="C3702" s="3">
        <v>596</v>
      </c>
      <c r="D3702" s="1">
        <v>24.999700000000001</v>
      </c>
      <c r="F3702" s="1">
        <v>278.15300000000002</v>
      </c>
      <c r="S3702" s="1">
        <v>5.2892423648241493</v>
      </c>
      <c r="AJ3702" s="1">
        <v>0.19880605278389948</v>
      </c>
      <c r="AK3702" s="1">
        <v>55.298499999999997</v>
      </c>
      <c r="AL3702" s="1">
        <v>10.4549</v>
      </c>
      <c r="AM3702" s="1">
        <v>10.4549</v>
      </c>
    </row>
    <row r="3703" spans="1:41" ht="15.75" customHeight="1">
      <c r="A3703" s="1" t="s">
        <v>7</v>
      </c>
      <c r="C3703" s="3">
        <v>596</v>
      </c>
      <c r="D3703" s="1">
        <v>27.056799999999999</v>
      </c>
      <c r="F3703" s="1">
        <v>300.66399999999999</v>
      </c>
      <c r="S3703" s="1">
        <v>6.4932643072985137</v>
      </c>
      <c r="AJ3703" s="1">
        <v>0.19861207194742303</v>
      </c>
      <c r="AK3703" s="1">
        <v>59.715499999999999</v>
      </c>
      <c r="AL3703" s="1">
        <v>9.1965299999999992</v>
      </c>
      <c r="AM3703" s="1">
        <v>9.1965299999999992</v>
      </c>
    </row>
    <row r="3704" spans="1:41" ht="15.75" customHeight="1">
      <c r="A3704" s="1" t="s">
        <v>7</v>
      </c>
      <c r="C3704" s="3">
        <v>596</v>
      </c>
      <c r="D3704" s="1">
        <v>28.844200000000001</v>
      </c>
      <c r="F3704" s="1">
        <v>322.61200000000002</v>
      </c>
      <c r="AJ3704" s="1">
        <v>0.21529143367264703</v>
      </c>
      <c r="AK3704" s="1">
        <v>69.455600000000004</v>
      </c>
    </row>
    <row r="3705" spans="1:41" ht="15.75" customHeight="1">
      <c r="A3705" s="1" t="s">
        <v>7</v>
      </c>
      <c r="C3705" s="3">
        <v>597</v>
      </c>
      <c r="D3705" s="1">
        <v>2.19468</v>
      </c>
      <c r="I3705" s="1">
        <v>41.662399999999998</v>
      </c>
      <c r="J3705" s="1">
        <v>18.388999999999999</v>
      </c>
      <c r="K3705" s="1">
        <v>23.273399999999999</v>
      </c>
      <c r="L3705" s="1">
        <v>36.524099999999997</v>
      </c>
      <c r="M3705" s="1">
        <v>0.77922005379532</v>
      </c>
      <c r="S3705" s="1">
        <v>1.74</v>
      </c>
      <c r="AH3705" s="1">
        <v>17.285499999999999</v>
      </c>
      <c r="AI3705" s="1">
        <v>9.9341954022988492</v>
      </c>
      <c r="AM3705" s="1">
        <v>9.9341954022988492</v>
      </c>
      <c r="AO3705" s="1">
        <v>17.285499999999999</v>
      </c>
    </row>
    <row r="3706" spans="1:41" ht="15.75" customHeight="1">
      <c r="A3706" s="1" t="s">
        <v>7</v>
      </c>
      <c r="C3706" s="3">
        <v>597</v>
      </c>
      <c r="D3706" s="1">
        <v>3.0861299999999998</v>
      </c>
      <c r="I3706" s="1">
        <v>42.2669</v>
      </c>
      <c r="J3706" s="1">
        <v>18.993500000000001</v>
      </c>
      <c r="K3706" s="1">
        <v>23.273399999999999</v>
      </c>
      <c r="L3706" s="1">
        <v>39.8489</v>
      </c>
      <c r="M3706" s="1">
        <v>0.89610456572739705</v>
      </c>
      <c r="S3706" s="1">
        <v>1.77</v>
      </c>
      <c r="AH3706" s="1">
        <v>12.307</v>
      </c>
      <c r="AI3706" s="1">
        <v>6.9531073446327687</v>
      </c>
      <c r="AK3706" s="1">
        <v>20.349299999999999</v>
      </c>
      <c r="AL3706" s="1">
        <v>11.496779661016948</v>
      </c>
      <c r="AM3706" s="1">
        <v>6.9531073446327687</v>
      </c>
      <c r="AO3706" s="1">
        <v>12.307</v>
      </c>
    </row>
    <row r="3707" spans="1:41" ht="15.75" customHeight="1">
      <c r="A3707" s="1" t="s">
        <v>7</v>
      </c>
      <c r="C3707" s="3">
        <v>597</v>
      </c>
      <c r="D3707" s="1">
        <v>4.9151400000000001</v>
      </c>
      <c r="I3707" s="1">
        <v>66.243964811466896</v>
      </c>
      <c r="J3707" s="1">
        <v>23.264238726756201</v>
      </c>
      <c r="K3707" s="1">
        <v>42.979726084710698</v>
      </c>
      <c r="L3707" s="1">
        <v>27.456600000000002</v>
      </c>
      <c r="M3707" s="1">
        <v>9.75427638831593E-2</v>
      </c>
      <c r="AH3707" s="1">
        <v>18.4344</v>
      </c>
      <c r="AO3707" s="1">
        <v>18.4344</v>
      </c>
    </row>
    <row r="3708" spans="1:41" ht="15.75" customHeight="1">
      <c r="A3708" s="1" t="s">
        <v>7</v>
      </c>
      <c r="C3708" s="3">
        <v>597</v>
      </c>
      <c r="D3708" s="1">
        <v>6.7287699999999999</v>
      </c>
      <c r="I3708" s="1">
        <v>38.248145271515803</v>
      </c>
      <c r="J3708" s="1">
        <v>18.951500110244901</v>
      </c>
      <c r="K3708" s="1">
        <v>19.296645161270899</v>
      </c>
      <c r="L3708" s="1">
        <v>37.884381008952097</v>
      </c>
      <c r="M3708" s="1">
        <v>0.98114883392819996</v>
      </c>
      <c r="AH3708" s="1">
        <v>21.753499999999999</v>
      </c>
      <c r="AK3708" s="1">
        <v>19.9663</v>
      </c>
      <c r="AO3708" s="1">
        <v>21.753499999999999</v>
      </c>
    </row>
    <row r="3709" spans="1:41" ht="15.75" customHeight="1">
      <c r="A3709" s="1" t="s">
        <v>7</v>
      </c>
      <c r="C3709" s="3">
        <v>597</v>
      </c>
      <c r="D3709" s="1">
        <v>7.1130199999999997</v>
      </c>
      <c r="I3709" s="1">
        <v>29.572299999999998</v>
      </c>
      <c r="J3709" s="1">
        <v>17.482199999999999</v>
      </c>
      <c r="K3709" s="1">
        <v>12.0901</v>
      </c>
      <c r="L3709" s="1">
        <v>26.549800000000001</v>
      </c>
      <c r="M3709" s="1">
        <v>0.75000206780754497</v>
      </c>
      <c r="S3709" s="1">
        <v>1.84</v>
      </c>
      <c r="AH3709" s="1">
        <v>16.391999999999999</v>
      </c>
      <c r="AI3709" s="1">
        <v>8.9086956521739129</v>
      </c>
      <c r="AM3709" s="1">
        <v>8.9086956521739129</v>
      </c>
      <c r="AO3709" s="1">
        <v>16.391999999999999</v>
      </c>
    </row>
    <row r="3710" spans="1:41" ht="15.75" customHeight="1">
      <c r="A3710" s="1" t="s">
        <v>7</v>
      </c>
      <c r="C3710" s="3">
        <v>597</v>
      </c>
      <c r="D3710" s="1">
        <v>9.6182999999999996</v>
      </c>
      <c r="I3710" s="1">
        <v>32.594799999999999</v>
      </c>
      <c r="J3710" s="1">
        <v>16.877700000000001</v>
      </c>
      <c r="K3710" s="1">
        <v>15.7171</v>
      </c>
      <c r="L3710" s="1">
        <v>31.990300000000001</v>
      </c>
      <c r="M3710" s="1">
        <v>0.96153870624988103</v>
      </c>
      <c r="AH3710" s="1">
        <v>17.540800000000001</v>
      </c>
      <c r="AO3710" s="1">
        <v>17.540800000000001</v>
      </c>
    </row>
    <row r="3711" spans="1:41" ht="15.75" customHeight="1">
      <c r="A3711" s="1" t="s">
        <v>7</v>
      </c>
      <c r="C3711" s="3">
        <v>597</v>
      </c>
      <c r="D3711" s="1">
        <v>10.771000000000001</v>
      </c>
      <c r="I3711" s="1">
        <v>67.353800000000007</v>
      </c>
      <c r="J3711" s="1">
        <v>18.388999999999999</v>
      </c>
      <c r="K3711" s="1">
        <v>48.964799999999997</v>
      </c>
      <c r="L3711" s="1">
        <v>60.402000000000001</v>
      </c>
      <c r="M3711" s="1">
        <v>0.85802454007776996</v>
      </c>
      <c r="S3711" s="1">
        <v>1.64</v>
      </c>
      <c r="AH3711" s="1">
        <v>21.753499999999999</v>
      </c>
      <c r="AI3711" s="1">
        <v>13.264329268292682</v>
      </c>
      <c r="AK3711" s="1">
        <v>27.8809</v>
      </c>
      <c r="AL3711" s="1">
        <v>17.000548780487808</v>
      </c>
      <c r="AM3711" s="1">
        <v>13.264329268292682</v>
      </c>
      <c r="AO3711" s="1">
        <v>21.753499999999999</v>
      </c>
    </row>
    <row r="3712" spans="1:41" ht="15.75" customHeight="1">
      <c r="A3712" s="1" t="s">
        <v>7</v>
      </c>
      <c r="C3712" s="3">
        <v>597</v>
      </c>
      <c r="D3712" s="1">
        <v>12.308</v>
      </c>
      <c r="I3712" s="1">
        <v>62.517800000000001</v>
      </c>
      <c r="J3712" s="1">
        <v>21.4115</v>
      </c>
      <c r="K3712" s="1">
        <v>41.106299999999997</v>
      </c>
      <c r="L3712" s="1">
        <v>59.495199999999997</v>
      </c>
      <c r="M3712" s="1">
        <v>0.92646869214694605</v>
      </c>
      <c r="AH3712" s="1">
        <v>28.008600000000001</v>
      </c>
      <c r="AK3712" s="1">
        <v>24.8172</v>
      </c>
      <c r="AO3712" s="1">
        <v>28.008600000000001</v>
      </c>
    </row>
    <row r="3713" spans="1:41" ht="15.75" customHeight="1">
      <c r="A3713" s="1" t="s">
        <v>7</v>
      </c>
      <c r="C3713" s="3">
        <v>597</v>
      </c>
      <c r="D3713" s="1">
        <v>13.138</v>
      </c>
      <c r="I3713" s="1">
        <v>65.102077271741507</v>
      </c>
      <c r="J3713" s="1">
        <v>25.764049880719998</v>
      </c>
      <c r="K3713" s="1">
        <v>39.338027391021498</v>
      </c>
      <c r="L3713" s="1">
        <v>60.1753013879853</v>
      </c>
      <c r="M3713" s="1">
        <v>0.87475793245085998</v>
      </c>
      <c r="AH3713" s="1">
        <v>28.391500000000001</v>
      </c>
      <c r="AO3713" s="1">
        <v>28.391500000000001</v>
      </c>
    </row>
    <row r="3714" spans="1:41" ht="15.75" customHeight="1">
      <c r="A3714" s="1" t="s">
        <v>7</v>
      </c>
      <c r="C3714" s="3">
        <v>597</v>
      </c>
      <c r="D3714" s="1">
        <v>14.1524</v>
      </c>
      <c r="I3714" s="1">
        <v>68.260499999999993</v>
      </c>
      <c r="J3714" s="1">
        <v>31.083600000000001</v>
      </c>
      <c r="K3714" s="1">
        <v>37.176900000000003</v>
      </c>
      <c r="L3714" s="1">
        <v>61.006500000000003</v>
      </c>
      <c r="M3714" s="1">
        <v>0.80487883605141897</v>
      </c>
      <c r="S3714" s="1">
        <v>1.62</v>
      </c>
      <c r="AH3714" s="1">
        <v>27.8809</v>
      </c>
      <c r="AI3714" s="1">
        <v>17.21043209876543</v>
      </c>
      <c r="AM3714" s="1">
        <v>17.21043209876543</v>
      </c>
      <c r="AO3714" s="1">
        <v>27.8809</v>
      </c>
    </row>
    <row r="3715" spans="1:41" ht="15.75" customHeight="1">
      <c r="A3715" s="1" t="s">
        <v>7</v>
      </c>
      <c r="C3715" s="3">
        <v>597</v>
      </c>
      <c r="D3715" s="1">
        <v>15.059200000000001</v>
      </c>
      <c r="I3715" s="1">
        <v>44.684899999999999</v>
      </c>
      <c r="J3715" s="1">
        <v>18.0867</v>
      </c>
      <c r="K3715" s="1">
        <v>26.598199999999999</v>
      </c>
      <c r="L3715" s="1">
        <v>41.057899999999997</v>
      </c>
      <c r="M3715" s="1">
        <v>0.86363738899624798</v>
      </c>
      <c r="S3715" s="1">
        <v>1.6</v>
      </c>
      <c r="AH3715" s="1">
        <v>29.923400000000001</v>
      </c>
      <c r="AI3715" s="1">
        <v>18.702124999999999</v>
      </c>
      <c r="AK3715" s="1">
        <v>41.54</v>
      </c>
      <c r="AL3715" s="1">
        <v>25.962499999999999</v>
      </c>
      <c r="AM3715" s="1">
        <v>18.702124999999999</v>
      </c>
      <c r="AO3715" s="1">
        <v>29.923400000000001</v>
      </c>
    </row>
    <row r="3716" spans="1:41" ht="15.75" customHeight="1">
      <c r="A3716" s="1" t="s">
        <v>7</v>
      </c>
      <c r="C3716" s="3">
        <v>597</v>
      </c>
      <c r="D3716" s="1">
        <v>16.5501</v>
      </c>
      <c r="I3716" s="1">
        <v>63.726799999999997</v>
      </c>
      <c r="J3716" s="1">
        <v>23.829499999999999</v>
      </c>
      <c r="K3716" s="1">
        <v>39.897300000000001</v>
      </c>
      <c r="L3716" s="1">
        <v>49.8232</v>
      </c>
      <c r="M3716" s="1">
        <v>0.65151526544402805</v>
      </c>
      <c r="S3716" s="1">
        <v>1.69</v>
      </c>
      <c r="AH3716" s="1">
        <v>27.625599999999999</v>
      </c>
      <c r="AI3716" s="1">
        <v>16.346508875739644</v>
      </c>
      <c r="AM3716" s="1">
        <v>16.346508875739644</v>
      </c>
      <c r="AO3716" s="1">
        <v>27.625599999999999</v>
      </c>
    </row>
    <row r="3717" spans="1:41" ht="15.75" customHeight="1">
      <c r="A3717" s="1" t="s">
        <v>7</v>
      </c>
      <c r="C3717" s="3">
        <v>597</v>
      </c>
      <c r="D3717" s="1">
        <v>17.410799999999998</v>
      </c>
      <c r="I3717" s="1">
        <v>27.154299999999999</v>
      </c>
      <c r="J3717" s="1">
        <v>19.597999999999999</v>
      </c>
      <c r="K3717" s="1">
        <v>7.5563000000000002</v>
      </c>
      <c r="L3717" s="1">
        <v>23.225000000000001</v>
      </c>
      <c r="M3717" s="1">
        <v>0.47999682384235698</v>
      </c>
      <c r="S3717" s="1">
        <v>1.67</v>
      </c>
      <c r="AH3717" s="1">
        <v>34.518999999999998</v>
      </c>
      <c r="AI3717" s="1">
        <v>20.670059880239521</v>
      </c>
      <c r="AK3717" s="1">
        <v>42.688899999999997</v>
      </c>
      <c r="AL3717" s="1">
        <v>25.562215568862275</v>
      </c>
      <c r="AM3717" s="1">
        <v>20.670059880239521</v>
      </c>
      <c r="AO3717" s="1">
        <v>34.518999999999998</v>
      </c>
    </row>
    <row r="3718" spans="1:41" ht="15.75" customHeight="1">
      <c r="A3718" s="1" t="s">
        <v>8</v>
      </c>
      <c r="C3718" s="3">
        <v>598</v>
      </c>
      <c r="D3718" s="1">
        <v>1.02081</v>
      </c>
      <c r="F3718" s="1">
        <v>18.408366900000001</v>
      </c>
      <c r="I3718" s="1">
        <v>48.922699999999999</v>
      </c>
      <c r="J3718" s="1">
        <v>19.720199999999998</v>
      </c>
      <c r="K3718" s="1">
        <v>29.202500000000001</v>
      </c>
      <c r="L3718" s="1">
        <v>30.371300000000002</v>
      </c>
      <c r="M3718" s="1">
        <v>0.34938999999999998</v>
      </c>
      <c r="S3718" s="1">
        <v>13.929500000000001</v>
      </c>
      <c r="AG3718" s="1">
        <v>1.3726585273569267</v>
      </c>
      <c r="AH3718" s="1">
        <v>25.268401799999996</v>
      </c>
      <c r="AI3718" s="1">
        <v>1.8140207329767755</v>
      </c>
      <c r="AM3718" s="1">
        <v>1.8140207329767755</v>
      </c>
      <c r="AN3718" s="1">
        <v>1.3726585273569267</v>
      </c>
      <c r="AO3718" s="1">
        <v>25.268401799999996</v>
      </c>
    </row>
    <row r="3719" spans="1:41" ht="15.75" customHeight="1">
      <c r="A3719" s="1" t="s">
        <v>8</v>
      </c>
      <c r="C3719" s="3">
        <v>598</v>
      </c>
      <c r="D3719" s="1">
        <v>3.0112899999999998</v>
      </c>
      <c r="F3719" s="1">
        <v>26.490433500000002</v>
      </c>
      <c r="I3719" s="1">
        <v>71.001800000000003</v>
      </c>
      <c r="J3719" s="1">
        <v>29.431100000000001</v>
      </c>
      <c r="K3719" s="1">
        <v>41.570700000000002</v>
      </c>
      <c r="L3719" s="1">
        <v>81.652900000000002</v>
      </c>
      <c r="M3719" s="1">
        <v>1.3265</v>
      </c>
      <c r="S3719" s="1">
        <v>22.558399999999999</v>
      </c>
      <c r="AG3719" s="1">
        <v>0.34667580128501857</v>
      </c>
      <c r="AH3719" s="1">
        <v>9.1835922599999993</v>
      </c>
      <c r="AI3719" s="1">
        <v>0.40710299755301793</v>
      </c>
      <c r="AJ3719" s="1">
        <v>0.45177106671357409</v>
      </c>
      <c r="AK3719" s="1">
        <v>11.967611399999999</v>
      </c>
      <c r="AL3719" s="1">
        <v>0.53051685403220084</v>
      </c>
      <c r="AM3719" s="1">
        <v>0.40710299755301793</v>
      </c>
      <c r="AN3719" s="1">
        <v>0.34667580128501857</v>
      </c>
      <c r="AO3719" s="1">
        <v>9.1835922599999993</v>
      </c>
    </row>
    <row r="3720" spans="1:41" ht="15.75" customHeight="1">
      <c r="A3720" s="1" t="s">
        <v>8</v>
      </c>
      <c r="C3720" s="3">
        <v>598</v>
      </c>
      <c r="D3720" s="1">
        <v>4.9676099999999996</v>
      </c>
      <c r="F3720" s="1">
        <v>35.569980899999997</v>
      </c>
      <c r="I3720" s="1">
        <v>56.3215</v>
      </c>
      <c r="J3720" s="1">
        <v>26.0883</v>
      </c>
      <c r="K3720" s="1">
        <v>30.2332</v>
      </c>
      <c r="L3720" s="1">
        <v>94.113100000000003</v>
      </c>
      <c r="M3720" s="1">
        <v>2.39602</v>
      </c>
      <c r="S3720" s="1">
        <v>156.404</v>
      </c>
      <c r="AG3720" s="1">
        <v>0.23086331907476512</v>
      </c>
      <c r="AH3720" s="1">
        <v>8.2118038500000008</v>
      </c>
      <c r="AI3720" s="1">
        <v>5.2503796897777559E-2</v>
      </c>
      <c r="AJ3720" s="1">
        <v>0.2951496046487897</v>
      </c>
      <c r="AK3720" s="1">
        <v>10.4984658</v>
      </c>
      <c r="AL3720" s="1">
        <v>6.7124023682258768E-2</v>
      </c>
      <c r="AM3720" s="1">
        <v>5.2503796897777559E-2</v>
      </c>
      <c r="AN3720" s="1">
        <v>0.23086331907476512</v>
      </c>
      <c r="AO3720" s="1">
        <v>8.2118038500000008</v>
      </c>
    </row>
    <row r="3721" spans="1:41" ht="15.75" customHeight="1">
      <c r="A3721" s="1" t="s">
        <v>8</v>
      </c>
      <c r="C3721" s="3">
        <v>598</v>
      </c>
      <c r="D3721" s="1">
        <v>5.9544600000000001</v>
      </c>
      <c r="F3721" s="1">
        <v>38.611669499999998</v>
      </c>
      <c r="I3721" s="1">
        <v>61.863700000000001</v>
      </c>
      <c r="J3721" s="1">
        <v>27.8505</v>
      </c>
      <c r="K3721" s="1">
        <v>34.013199999999998</v>
      </c>
      <c r="L3721" s="1">
        <v>105.15300000000001</v>
      </c>
      <c r="M3721" s="1">
        <v>2.22065</v>
      </c>
      <c r="S3721" s="1">
        <v>165.75899999999999</v>
      </c>
      <c r="AG3721" s="1">
        <v>0.2670333718670207</v>
      </c>
      <c r="AH3721" s="1">
        <v>10.3106043</v>
      </c>
      <c r="AI3721" s="1">
        <v>6.2202379961269073E-2</v>
      </c>
      <c r="AJ3721" s="1">
        <v>0.29535944308235618</v>
      </c>
      <c r="AK3721" s="1">
        <v>11.404321199999998</v>
      </c>
      <c r="AL3721" s="1">
        <v>6.8800615351202646E-2</v>
      </c>
      <c r="AM3721" s="1">
        <v>6.8800615351202646E-2</v>
      </c>
      <c r="AN3721" s="1">
        <v>0.2670333718670207</v>
      </c>
      <c r="AO3721" s="1">
        <v>10.3106043</v>
      </c>
    </row>
    <row r="3722" spans="1:41" ht="15.75" customHeight="1">
      <c r="A3722" s="1" t="s">
        <v>8</v>
      </c>
      <c r="C3722" s="3">
        <v>598</v>
      </c>
      <c r="D3722" s="1">
        <v>7.9964300000000001</v>
      </c>
      <c r="F3722" s="1">
        <v>43.032938399999999</v>
      </c>
      <c r="I3722" s="1">
        <v>64.020200000000003</v>
      </c>
      <c r="J3722" s="1">
        <v>28.290099999999999</v>
      </c>
      <c r="K3722" s="1">
        <v>35.730100000000007</v>
      </c>
      <c r="L3722" s="1">
        <v>118.303</v>
      </c>
      <c r="M3722" s="1">
        <v>2.4078599999999999</v>
      </c>
      <c r="S3722" s="1">
        <v>206.33</v>
      </c>
      <c r="AG3722" s="1">
        <v>0.24705697299071724</v>
      </c>
      <c r="AH3722" s="1">
        <v>10.631587499999998</v>
      </c>
      <c r="AI3722" s="1">
        <v>5.1527104638200927E-2</v>
      </c>
      <c r="AJ3722" s="1">
        <v>0.30713028650630098</v>
      </c>
      <c r="AK3722" s="1">
        <v>13.216718700000001</v>
      </c>
      <c r="AL3722" s="1">
        <v>6.405621431687103E-2</v>
      </c>
      <c r="AM3722" s="1">
        <v>5.1527104638200927E-2</v>
      </c>
      <c r="AN3722" s="1">
        <v>0.24705697299071724</v>
      </c>
      <c r="AO3722" s="1">
        <v>10.631587499999998</v>
      </c>
    </row>
    <row r="3723" spans="1:41" ht="15.75" customHeight="1">
      <c r="A3723" s="1" t="s">
        <v>8</v>
      </c>
      <c r="C3723" s="3">
        <v>598</v>
      </c>
      <c r="D3723" s="1">
        <v>9.9193800000000003</v>
      </c>
      <c r="F3723" s="1">
        <v>46.449859499999995</v>
      </c>
      <c r="I3723" s="1">
        <v>57.238700000000001</v>
      </c>
      <c r="J3723" s="1">
        <v>28.036200000000001</v>
      </c>
      <c r="K3723" s="1">
        <v>29.202500000000001</v>
      </c>
      <c r="L3723" s="1">
        <v>103.276</v>
      </c>
      <c r="M3723" s="1">
        <v>2.7462</v>
      </c>
      <c r="S3723" s="1">
        <v>201.50700000000001</v>
      </c>
      <c r="AG3723" s="1">
        <v>0.31497059103052832</v>
      </c>
      <c r="AH3723" s="1">
        <v>14.630339699999999</v>
      </c>
      <c r="AI3723" s="1">
        <v>7.2604622668195146E-2</v>
      </c>
      <c r="AJ3723" s="1">
        <v>0.31497481493996771</v>
      </c>
      <c r="AK3723" s="1">
        <v>14.630535899999998</v>
      </c>
      <c r="AL3723" s="1">
        <v>7.260559633164107E-2</v>
      </c>
      <c r="AM3723" s="1">
        <v>7.260559633164107E-2</v>
      </c>
      <c r="AN3723" s="1">
        <v>0.31497059103052832</v>
      </c>
      <c r="AO3723" s="1">
        <v>14.630339699999999</v>
      </c>
    </row>
    <row r="3724" spans="1:41" ht="15.75" customHeight="1">
      <c r="A3724" s="1" t="s">
        <v>8</v>
      </c>
      <c r="C3724" s="3">
        <v>598</v>
      </c>
      <c r="D3724" s="1">
        <v>11.0426</v>
      </c>
      <c r="F3724" s="1">
        <v>48.165628499999997</v>
      </c>
      <c r="I3724" s="1">
        <v>48.702100000000002</v>
      </c>
      <c r="J3724" s="1">
        <v>24.996500000000001</v>
      </c>
      <c r="K3724" s="1">
        <v>23.7056</v>
      </c>
      <c r="L3724" s="1">
        <v>81.683800000000005</v>
      </c>
      <c r="M3724" s="1">
        <v>2.5710000000000002</v>
      </c>
      <c r="S3724" s="1">
        <v>222.64500000000001</v>
      </c>
      <c r="AG3724" s="1">
        <v>0.29576056294998831</v>
      </c>
      <c r="AH3724" s="1">
        <v>14.245493400000001</v>
      </c>
      <c r="AI3724" s="1">
        <v>6.398299265647106E-2</v>
      </c>
      <c r="AJ3724" s="1">
        <v>0.29576056294998831</v>
      </c>
      <c r="AK3724" s="1">
        <v>14.245493400000001</v>
      </c>
      <c r="AL3724" s="1">
        <v>6.398299265647106E-2</v>
      </c>
      <c r="AM3724" s="1">
        <v>6.398299265647106E-2</v>
      </c>
      <c r="AN3724" s="1">
        <v>0.29576056294998831</v>
      </c>
      <c r="AO3724" s="1">
        <v>14.245493400000001</v>
      </c>
    </row>
    <row r="3725" spans="1:41" ht="15.75" customHeight="1">
      <c r="A3725" s="1" t="s">
        <v>8</v>
      </c>
      <c r="C3725" s="3">
        <v>598</v>
      </c>
      <c r="D3725" s="1">
        <v>12.505800000000001</v>
      </c>
      <c r="F3725" s="1">
        <v>52.893852299999992</v>
      </c>
      <c r="AJ3725" s="1">
        <v>0.31098903340795242</v>
      </c>
      <c r="AK3725" s="1">
        <v>16.449407999999998</v>
      </c>
    </row>
    <row r="3726" spans="1:41" ht="15.75" customHeight="1">
      <c r="A3726" s="1" t="s">
        <v>8</v>
      </c>
      <c r="C3726" s="3">
        <v>598</v>
      </c>
      <c r="D3726" s="1">
        <v>13.934699999999999</v>
      </c>
      <c r="F3726" s="1">
        <v>59.951558699999993</v>
      </c>
      <c r="L3726" s="1">
        <v>57.0824</v>
      </c>
      <c r="S3726" s="1">
        <v>307.01299999999998</v>
      </c>
      <c r="AJ3726" s="1">
        <v>0.35756561238498707</v>
      </c>
      <c r="AK3726" s="1">
        <v>21.436615799999998</v>
      </c>
      <c r="AL3726" s="1">
        <v>6.9823153416956288E-2</v>
      </c>
      <c r="AM3726" s="1">
        <v>6.9823153416956288E-2</v>
      </c>
    </row>
    <row r="3727" spans="1:41" ht="15.75" customHeight="1">
      <c r="A3727" s="1" t="s">
        <v>8</v>
      </c>
      <c r="C3727" s="3">
        <v>598</v>
      </c>
      <c r="D3727" s="1">
        <v>14.955399999999999</v>
      </c>
      <c r="F3727" s="1">
        <v>64.992721499999988</v>
      </c>
      <c r="AJ3727" s="1">
        <v>0.33153815385312035</v>
      </c>
      <c r="AK3727" s="1">
        <v>21.5475669</v>
      </c>
    </row>
    <row r="3728" spans="1:41" ht="15.75" customHeight="1">
      <c r="A3728" s="1" t="s">
        <v>8</v>
      </c>
      <c r="C3728" s="3">
        <v>598</v>
      </c>
      <c r="D3728" s="1">
        <v>15.4657</v>
      </c>
      <c r="F3728" s="1">
        <v>67.346827199999993</v>
      </c>
      <c r="AJ3728" s="1">
        <v>0.34956126040040086</v>
      </c>
      <c r="AK3728" s="1">
        <v>23.541841799999997</v>
      </c>
    </row>
    <row r="3729" spans="1:41" ht="15.75" customHeight="1">
      <c r="A3729" s="1" t="s">
        <v>7</v>
      </c>
      <c r="C3729" s="3">
        <v>599</v>
      </c>
      <c r="D3729" s="1">
        <v>1.368820224</v>
      </c>
      <c r="F3729" s="1">
        <v>24.995487600000001</v>
      </c>
      <c r="L3729" s="1">
        <v>50.951099999999997</v>
      </c>
      <c r="S3729" s="1">
        <v>13</v>
      </c>
      <c r="AJ3729" s="1">
        <v>3.41043422973673</v>
      </c>
      <c r="AK3729" s="1">
        <v>85.245466499999992</v>
      </c>
      <c r="AL3729" s="1">
        <v>6.5573435769230759</v>
      </c>
      <c r="AM3729" s="1">
        <v>6.5573435769230759</v>
      </c>
    </row>
    <row r="3730" spans="1:41" ht="15.75" customHeight="1">
      <c r="A3730" s="1" t="s">
        <v>7</v>
      </c>
      <c r="C3730" s="3">
        <v>599</v>
      </c>
      <c r="D3730" s="1">
        <v>2.0538155520000001</v>
      </c>
      <c r="F3730" s="1">
        <v>37.415634299999994</v>
      </c>
      <c r="G3730" s="1">
        <v>56.542583700000002</v>
      </c>
      <c r="H3730" s="1">
        <v>1.5112020618610762</v>
      </c>
      <c r="I3730" s="1">
        <v>55.2074</v>
      </c>
      <c r="J3730" s="1">
        <v>21.745200000000001</v>
      </c>
      <c r="K3730" s="1">
        <v>33.462200000000003</v>
      </c>
      <c r="L3730" s="1">
        <v>61.276600000000002</v>
      </c>
      <c r="M3730" s="1">
        <v>1.1813748050038599</v>
      </c>
      <c r="S3730" s="1">
        <v>23</v>
      </c>
      <c r="V3730" s="1">
        <v>0.41723059336187712</v>
      </c>
      <c r="W3730" s="1">
        <v>15.610947299999999</v>
      </c>
      <c r="AJ3730" s="1">
        <v>0.43995196681725113</v>
      </c>
      <c r="AK3730" s="1">
        <v>16.4610819</v>
      </c>
      <c r="AL3730" s="1">
        <v>0.71569921304347828</v>
      </c>
      <c r="AM3730" s="1">
        <v>0.71569921304347828</v>
      </c>
      <c r="AN3730" s="1">
        <v>0.39183931552554996</v>
      </c>
      <c r="AO3730" s="1">
        <v>14.660916534066287</v>
      </c>
    </row>
    <row r="3731" spans="1:41" ht="15.75" customHeight="1">
      <c r="A3731" s="1" t="s">
        <v>7</v>
      </c>
      <c r="C3731" s="3">
        <v>599</v>
      </c>
      <c r="D3731" s="1">
        <v>2.1236970479999999</v>
      </c>
      <c r="F3731" s="1">
        <v>37.701399599999995</v>
      </c>
      <c r="G3731" s="1">
        <v>55.423066500000004</v>
      </c>
      <c r="H3731" s="1">
        <v>1.4700532894805318</v>
      </c>
      <c r="I3731" s="1">
        <v>55.042499999999997</v>
      </c>
      <c r="J3731" s="1">
        <v>21.908100000000001</v>
      </c>
      <c r="K3731" s="1">
        <v>33.134399999999999</v>
      </c>
      <c r="L3731" s="1">
        <v>61.275799999999997</v>
      </c>
      <c r="M3731" s="1">
        <v>1.1881217103674699</v>
      </c>
      <c r="S3731" s="1">
        <v>100</v>
      </c>
      <c r="T3731" s="1">
        <v>0.53812487640379281</v>
      </c>
      <c r="U3731" s="1">
        <v>20.288060999999999</v>
      </c>
      <c r="V3731" s="1">
        <v>0.41418520176105078</v>
      </c>
      <c r="W3731" s="1">
        <v>15.615361799999997</v>
      </c>
      <c r="AJ3731" s="1">
        <v>0.43672134389408718</v>
      </c>
      <c r="AK3731" s="1">
        <v>16.465005899999998</v>
      </c>
      <c r="AL3731" s="1">
        <v>0.16465005899999999</v>
      </c>
      <c r="AM3731" s="1">
        <v>0.16465005899999999</v>
      </c>
      <c r="AN3731" s="1">
        <v>0.35268235514524504</v>
      </c>
      <c r="AO3731" s="1">
        <v>13.296618403199998</v>
      </c>
    </row>
    <row r="3732" spans="1:41" ht="15.75" customHeight="1">
      <c r="A3732" s="1" t="s">
        <v>7</v>
      </c>
      <c r="C3732" s="3">
        <v>599</v>
      </c>
      <c r="D3732" s="1">
        <v>2.2110618720000002</v>
      </c>
      <c r="F3732" s="1">
        <v>37.988243999999995</v>
      </c>
      <c r="G3732" s="1">
        <v>55.146326399999992</v>
      </c>
      <c r="H3732" s="1">
        <v>1.4516682160933789</v>
      </c>
      <c r="I3732" s="1">
        <v>54.090737388984003</v>
      </c>
      <c r="J3732" s="1">
        <v>21.925669463475799</v>
      </c>
      <c r="K3732" s="1">
        <v>32.165067925508303</v>
      </c>
      <c r="L3732" s="1">
        <v>60.946399999999997</v>
      </c>
      <c r="M3732" s="1">
        <v>1.2131400010375599</v>
      </c>
      <c r="S3732" s="1">
        <v>100</v>
      </c>
      <c r="T3732" s="1">
        <v>0.55285094515029443</v>
      </c>
      <c r="U3732" s="1">
        <v>21.001836599999997</v>
      </c>
      <c r="V3732" s="1">
        <v>0.41864218572461526</v>
      </c>
      <c r="W3732" s="1">
        <v>15.9034815</v>
      </c>
      <c r="AJ3732" s="1">
        <v>0.42609751058774925</v>
      </c>
      <c r="AK3732" s="1">
        <v>16.1866962</v>
      </c>
      <c r="AL3732" s="1">
        <v>0.161866962</v>
      </c>
      <c r="AM3732" s="1">
        <v>0.161866962</v>
      </c>
      <c r="AN3732" s="1">
        <v>0.36994130771614497</v>
      </c>
      <c r="AO3732" s="1">
        <v>14.053420663199995</v>
      </c>
    </row>
    <row r="3733" spans="1:41" ht="15.75" customHeight="1">
      <c r="A3733" s="1" t="s">
        <v>7</v>
      </c>
      <c r="C3733" s="3">
        <v>599</v>
      </c>
      <c r="D3733" s="1">
        <v>2.2811110079999999</v>
      </c>
      <c r="F3733" s="1">
        <v>38.555360100000001</v>
      </c>
      <c r="G3733" s="1">
        <v>54.869488199999992</v>
      </c>
      <c r="H3733" s="1">
        <v>1.4231351505390297</v>
      </c>
      <c r="I3733" s="1">
        <v>53.3276139083167</v>
      </c>
      <c r="J3733" s="1">
        <v>21.939756663336201</v>
      </c>
      <c r="K3733" s="1">
        <v>31.387857244980498</v>
      </c>
      <c r="L3733" s="1">
        <v>80.465500000000006</v>
      </c>
      <c r="M3733" s="1">
        <v>1.86459823873524</v>
      </c>
      <c r="S3733" s="1">
        <v>40</v>
      </c>
      <c r="V3733" s="1">
        <v>0.50805427699792116</v>
      </c>
      <c r="W3733" s="1">
        <v>19.588215599999998</v>
      </c>
      <c r="AJ3733" s="1">
        <v>0.33912691688230401</v>
      </c>
      <c r="AK3733" s="1">
        <v>13.075160400000001</v>
      </c>
      <c r="AL3733" s="1">
        <v>0.32687901000000003</v>
      </c>
      <c r="AM3733" s="1">
        <v>0.32687901000000003</v>
      </c>
      <c r="AN3733" s="1">
        <v>0.30681799369943585</v>
      </c>
      <c r="AO3733" s="1">
        <v>11.82947823224128</v>
      </c>
    </row>
    <row r="3734" spans="1:41" ht="15.75" customHeight="1">
      <c r="A3734" s="1" t="s">
        <v>7</v>
      </c>
      <c r="C3734" s="3">
        <v>599</v>
      </c>
      <c r="D3734" s="1">
        <v>2.7615581040000001</v>
      </c>
      <c r="F3734" s="1">
        <v>40.555226699999999</v>
      </c>
      <c r="G3734" s="1">
        <v>56.025596700000001</v>
      </c>
      <c r="H3734" s="1">
        <v>1.3814642712871334</v>
      </c>
      <c r="I3734" s="1">
        <v>48.093567050464699</v>
      </c>
      <c r="J3734" s="1">
        <v>22.036376759602899</v>
      </c>
      <c r="K3734" s="1">
        <v>26.057190290861801</v>
      </c>
      <c r="L3734" s="1">
        <v>67.501300000000001</v>
      </c>
      <c r="M3734" s="1">
        <v>1.7448129569188999</v>
      </c>
      <c r="S3734" s="1">
        <v>22</v>
      </c>
      <c r="V3734" s="1">
        <v>0.22529468538268582</v>
      </c>
      <c r="W3734" s="1">
        <v>9.1368770399999999</v>
      </c>
      <c r="AJ3734" s="1">
        <v>0.31608076302529958</v>
      </c>
      <c r="AK3734" s="1">
        <v>12.818727000000001</v>
      </c>
      <c r="AL3734" s="1">
        <v>0.58266940909090914</v>
      </c>
      <c r="AM3734" s="1">
        <v>0.58266940909090914</v>
      </c>
      <c r="AN3734" s="1">
        <v>0.29805721146284875</v>
      </c>
      <c r="AO3734" s="1">
        <v>12.087777780445668</v>
      </c>
    </row>
    <row r="3735" spans="1:41" ht="15.75" customHeight="1">
      <c r="A3735" s="1" t="s">
        <v>7</v>
      </c>
      <c r="C3735" s="3">
        <v>599</v>
      </c>
      <c r="D3735" s="1">
        <v>3.2591654400000003</v>
      </c>
      <c r="F3735" s="1">
        <v>42.556760999999995</v>
      </c>
      <c r="G3735" s="1">
        <v>58.589636399999996</v>
      </c>
      <c r="H3735" s="1">
        <v>1.376740969548881</v>
      </c>
      <c r="I3735" s="1">
        <v>46.021532840059997</v>
      </c>
      <c r="J3735" s="1">
        <v>22.4296727341166</v>
      </c>
      <c r="K3735" s="1">
        <v>23.5918601059434</v>
      </c>
      <c r="L3735" s="1">
        <v>71.759799999999998</v>
      </c>
      <c r="M3735" s="1">
        <v>2.0909808317088099</v>
      </c>
      <c r="S3735" s="1">
        <v>100</v>
      </c>
      <c r="T3735" s="1">
        <v>0.37839146169982252</v>
      </c>
      <c r="U3735" s="1">
        <v>16.103114999999999</v>
      </c>
      <c r="V3735" s="1">
        <v>0.30852216408104932</v>
      </c>
      <c r="W3735" s="1">
        <v>13.129703999999998</v>
      </c>
      <c r="AJ3735" s="1">
        <v>0.4283142389525369</v>
      </c>
      <c r="AK3735" s="1">
        <v>18.2276667</v>
      </c>
      <c r="AL3735" s="1">
        <v>0.182276667</v>
      </c>
      <c r="AM3735" s="1">
        <v>0.182276667</v>
      </c>
      <c r="AN3735" s="1">
        <v>0.22703487701989353</v>
      </c>
      <c r="AO3735" s="1">
        <v>9.6618689999999994</v>
      </c>
    </row>
    <row r="3736" spans="1:41" ht="15.75" customHeight="1">
      <c r="A3736" s="1" t="s">
        <v>7</v>
      </c>
      <c r="C3736" s="3">
        <v>599</v>
      </c>
      <c r="D3736" s="1">
        <v>3.8095123200000001</v>
      </c>
      <c r="F3736" s="1">
        <v>44.561140199999997</v>
      </c>
      <c r="G3736" s="1">
        <v>60.593426999999998</v>
      </c>
      <c r="H3736" s="1">
        <v>1.3597817903232199</v>
      </c>
      <c r="I3736" s="1">
        <v>45.0519461254177</v>
      </c>
      <c r="J3736" s="1">
        <v>22.980407873894499</v>
      </c>
      <c r="K3736" s="1">
        <v>22.071538251523201</v>
      </c>
      <c r="L3736" s="1">
        <v>77.985900000000001</v>
      </c>
      <c r="M3736" s="1">
        <v>2.49214583502396</v>
      </c>
      <c r="S3736" s="1">
        <v>46</v>
      </c>
      <c r="V3736" s="1">
        <v>0.32712298730632572</v>
      </c>
      <c r="W3736" s="1">
        <v>14.576973299999999</v>
      </c>
      <c r="AJ3736" s="1">
        <v>0.39702625472765624</v>
      </c>
      <c r="AK3736" s="1">
        <v>17.691942600000001</v>
      </c>
      <c r="AL3736" s="1">
        <v>0.38460744782608697</v>
      </c>
      <c r="AM3736" s="1">
        <v>0.38460744782608697</v>
      </c>
      <c r="AN3736" s="1">
        <v>0.38653872459174471</v>
      </c>
      <c r="AO3736" s="1">
        <v>17.224606299261922</v>
      </c>
    </row>
    <row r="3737" spans="1:41" ht="15.75" customHeight="1">
      <c r="A3737" s="1" t="s">
        <v>7</v>
      </c>
      <c r="C3737" s="3">
        <v>599</v>
      </c>
      <c r="D3737" s="1">
        <v>4.6738946400000003</v>
      </c>
      <c r="F3737" s="1">
        <v>48.554594999999999</v>
      </c>
      <c r="G3737" s="1">
        <v>65.149583399999997</v>
      </c>
      <c r="H3737" s="1">
        <v>1.3417799777755328</v>
      </c>
      <c r="I3737" s="1">
        <v>43.5291</v>
      </c>
      <c r="J3737" s="1">
        <v>23.845400000000001</v>
      </c>
      <c r="K3737" s="1">
        <v>19.683700000000002</v>
      </c>
      <c r="L3737" s="1">
        <v>55.831499999999998</v>
      </c>
      <c r="M3737" s="1">
        <v>1.6250044453024599</v>
      </c>
      <c r="S3737" s="1">
        <v>54</v>
      </c>
      <c r="T3737" s="1">
        <v>0.34785331851702189</v>
      </c>
      <c r="U3737" s="1">
        <v>16.889876999999998</v>
      </c>
      <c r="AJ3737" s="1">
        <v>0.52868976664309519</v>
      </c>
      <c r="AK3737" s="1">
        <v>25.670317499999996</v>
      </c>
      <c r="AL3737" s="1">
        <v>0.47537624999999994</v>
      </c>
      <c r="AM3737" s="1">
        <v>0.47537624999999994</v>
      </c>
      <c r="AN3737" s="1">
        <v>0.20871199111021316</v>
      </c>
      <c r="AO3737" s="1">
        <v>10.133926199999999</v>
      </c>
    </row>
    <row r="3738" spans="1:41" ht="15.75" customHeight="1">
      <c r="A3738" s="1" t="s">
        <v>7</v>
      </c>
      <c r="C3738" s="3">
        <v>599</v>
      </c>
      <c r="D3738" s="1">
        <v>4.9882348800000003</v>
      </c>
      <c r="F3738" s="1">
        <v>49.981263299999995</v>
      </c>
      <c r="G3738" s="1">
        <v>66.576742199999998</v>
      </c>
      <c r="H3738" s="1">
        <v>1.3320340024298667</v>
      </c>
      <c r="I3738" s="1">
        <v>44.644577312285001</v>
      </c>
      <c r="J3738" s="1">
        <v>24.861129670107299</v>
      </c>
      <c r="K3738" s="1">
        <v>19.783447642177698</v>
      </c>
      <c r="L3738" s="1">
        <v>50.250399999999999</v>
      </c>
      <c r="M3738" s="1">
        <v>1.28335923996198</v>
      </c>
      <c r="S3738" s="1">
        <v>100</v>
      </c>
      <c r="V3738" s="1">
        <v>0.48561609286094221</v>
      </c>
      <c r="W3738" s="1">
        <v>24.271705799999999</v>
      </c>
      <c r="AJ3738" s="1">
        <v>0.55928148178679593</v>
      </c>
      <c r="AK3738" s="1">
        <v>27.953594999999996</v>
      </c>
      <c r="AL3738" s="1">
        <v>0.27953594999999998</v>
      </c>
      <c r="AM3738" s="1">
        <v>0.27953594999999998</v>
      </c>
      <c r="AN3738" s="1">
        <v>0.55478791130386607</v>
      </c>
      <c r="AO3738" s="1">
        <v>27.729000670535573</v>
      </c>
    </row>
    <row r="3739" spans="1:41" ht="15.75" customHeight="1">
      <c r="A3739" s="1" t="s">
        <v>7</v>
      </c>
      <c r="C3739" s="3">
        <v>599</v>
      </c>
      <c r="D3739" s="1">
        <v>5.1107339999999999</v>
      </c>
      <c r="F3739" s="1">
        <v>50.832967500000002</v>
      </c>
      <c r="G3739" s="1">
        <v>67.428446399999999</v>
      </c>
      <c r="H3739" s="1">
        <v>1.3264707868963186</v>
      </c>
      <c r="I3739" s="1">
        <v>45.243441661607001</v>
      </c>
      <c r="J3739" s="1">
        <v>25.259816747621901</v>
      </c>
      <c r="K3739" s="1">
        <v>19.983624913985</v>
      </c>
      <c r="L3739" s="1">
        <v>71.736800000000002</v>
      </c>
      <c r="M3739" s="1">
        <v>2.3257533832038799</v>
      </c>
      <c r="S3739" s="1">
        <v>100</v>
      </c>
      <c r="T3739" s="1">
        <v>0.41632460076229072</v>
      </c>
      <c r="U3739" s="1">
        <v>21.1630149</v>
      </c>
      <c r="AJ3739" s="1">
        <v>0.47761470545665069</v>
      </c>
      <c r="AK3739" s="1">
        <v>24.278572799999999</v>
      </c>
      <c r="AL3739" s="1">
        <v>0.24278572799999998</v>
      </c>
      <c r="AM3739" s="1">
        <v>0.24278572799999998</v>
      </c>
      <c r="AN3739" s="1">
        <v>0.20993243209340462</v>
      </c>
      <c r="AO3739" s="1">
        <v>10.671488497799995</v>
      </c>
    </row>
    <row r="3740" spans="1:41" ht="15.75" customHeight="1">
      <c r="A3740" s="1" t="s">
        <v>7</v>
      </c>
      <c r="C3740" s="3">
        <v>599</v>
      </c>
      <c r="D3740" s="1">
        <v>5.652150240000001</v>
      </c>
      <c r="F3740" s="1">
        <v>53.398772999999998</v>
      </c>
      <c r="G3740" s="1">
        <v>104.873805</v>
      </c>
      <c r="H3740" s="1">
        <v>1.9639740598533979</v>
      </c>
      <c r="I3740" s="1">
        <v>47.9905466560351</v>
      </c>
      <c r="J3740" s="1">
        <v>26.485770238213899</v>
      </c>
      <c r="K3740" s="1">
        <v>21.504776417821201</v>
      </c>
      <c r="L3740" s="1">
        <v>54.506999999999998</v>
      </c>
      <c r="M3740" s="1">
        <v>1.30302353381199</v>
      </c>
      <c r="S3740" s="1">
        <v>57</v>
      </c>
      <c r="V3740" s="1">
        <v>0.39688791725607625</v>
      </c>
      <c r="W3740" s="1">
        <v>21.193327799999999</v>
      </c>
      <c r="AJ3740" s="1">
        <v>0.50826888100968171</v>
      </c>
      <c r="AK3740" s="1">
        <v>27.140934600000001</v>
      </c>
      <c r="AL3740" s="1">
        <v>0.47615674736842106</v>
      </c>
      <c r="AM3740" s="1">
        <v>0.47615674736842106</v>
      </c>
      <c r="AN3740" s="1">
        <v>0.49712852723646439</v>
      </c>
      <c r="AO3740" s="1">
        <v>26.546053377724277</v>
      </c>
    </row>
    <row r="3741" spans="1:41" ht="15.75" customHeight="1">
      <c r="A3741" s="1" t="s">
        <v>7</v>
      </c>
      <c r="C3741" s="3">
        <v>599</v>
      </c>
      <c r="D3741" s="1">
        <v>7.7140003200000002</v>
      </c>
      <c r="F3741" s="1">
        <v>63.377308799999994</v>
      </c>
      <c r="G3741" s="1">
        <v>105.568353</v>
      </c>
      <c r="H3741" s="1">
        <v>1.6657121452275994</v>
      </c>
      <c r="I3741" s="1">
        <v>57.706311401336002</v>
      </c>
      <c r="J3741" s="1">
        <v>29.236644400660499</v>
      </c>
      <c r="K3741" s="1">
        <v>28.4696670006755</v>
      </c>
      <c r="L3741" s="1">
        <v>80.562700000000007</v>
      </c>
      <c r="M3741" s="1">
        <v>1.8028330151568599</v>
      </c>
      <c r="S3741" s="1">
        <v>27</v>
      </c>
      <c r="T3741" s="1">
        <v>0.43676166476794298</v>
      </c>
      <c r="U3741" s="1">
        <v>27.6807789</v>
      </c>
      <c r="V3741" s="1">
        <v>0.36748817425330627</v>
      </c>
      <c r="W3741" s="1">
        <v>23.290411499999998</v>
      </c>
      <c r="AJ3741" s="1">
        <v>0.32280728366932493</v>
      </c>
      <c r="AK3741" s="1">
        <v>20.458656900000001</v>
      </c>
      <c r="AL3741" s="1">
        <v>0.75772803333333338</v>
      </c>
      <c r="AM3741" s="1">
        <v>0.75772803333333338</v>
      </c>
      <c r="AN3741" s="1">
        <v>0.2338846711080291</v>
      </c>
      <c r="AO3741" s="1">
        <v>14.822981024399997</v>
      </c>
    </row>
    <row r="3742" spans="1:41" ht="15.75" customHeight="1">
      <c r="A3742" s="1" t="s">
        <v>7</v>
      </c>
      <c r="C3742" s="3">
        <v>599</v>
      </c>
      <c r="D3742" s="1">
        <v>9.3294708000000011</v>
      </c>
      <c r="F3742" s="1">
        <v>68.824997999999994</v>
      </c>
      <c r="G3742" s="1">
        <v>111.86146799999999</v>
      </c>
      <c r="H3742" s="1">
        <v>1.6253028877676103</v>
      </c>
      <c r="I3742" s="1">
        <v>59.413397729364803</v>
      </c>
      <c r="J3742" s="1">
        <v>28.6728801779687</v>
      </c>
      <c r="K3742" s="1">
        <v>30.740517551396099</v>
      </c>
      <c r="L3742" s="1">
        <v>90.056799999999996</v>
      </c>
      <c r="M3742" s="1">
        <v>1.9968408052792701</v>
      </c>
      <c r="S3742" s="1">
        <v>40</v>
      </c>
      <c r="V3742" s="1">
        <v>0.36029818409874853</v>
      </c>
      <c r="W3742" s="1">
        <v>24.797521799999998</v>
      </c>
      <c r="AJ3742" s="1">
        <v>0.45082242937369937</v>
      </c>
      <c r="AK3742" s="1">
        <v>31.027852799999998</v>
      </c>
      <c r="AL3742" s="1">
        <v>0.77569631999999999</v>
      </c>
      <c r="AM3742" s="1">
        <v>0.77569631999999999</v>
      </c>
      <c r="AN3742" s="1">
        <v>0.40989460090004043</v>
      </c>
      <c r="AO3742" s="1">
        <v>28.210995087156078</v>
      </c>
    </row>
    <row r="3743" spans="1:41" ht="15.75" customHeight="1">
      <c r="A3743" s="1" t="s">
        <v>7</v>
      </c>
      <c r="C3743" s="3">
        <v>599</v>
      </c>
      <c r="D3743" s="1">
        <v>11.03260176</v>
      </c>
      <c r="F3743" s="1">
        <v>75.685229099999987</v>
      </c>
      <c r="G3743" s="1">
        <v>121.534128</v>
      </c>
      <c r="H3743" s="1">
        <v>1.6057839745641995</v>
      </c>
      <c r="I3743" s="1">
        <v>62.665407400740101</v>
      </c>
      <c r="J3743" s="1">
        <v>29.230275237523799</v>
      </c>
      <c r="K3743" s="1">
        <v>33.435132163216302</v>
      </c>
      <c r="L3743" s="1">
        <v>88.887900000000002</v>
      </c>
      <c r="M3743" s="1">
        <v>1.78427961556284</v>
      </c>
      <c r="S3743" s="1">
        <v>100</v>
      </c>
      <c r="V3743" s="1">
        <v>0.43366718037720792</v>
      </c>
      <c r="W3743" s="1">
        <v>32.822199900000001</v>
      </c>
      <c r="AJ3743" s="1">
        <v>0.46360324091296184</v>
      </c>
      <c r="AK3743" s="1">
        <v>35.087917500000003</v>
      </c>
      <c r="AL3743" s="1">
        <v>0.35087917500000004</v>
      </c>
      <c r="AM3743" s="1">
        <v>0.35087917500000004</v>
      </c>
      <c r="AN3743" s="1">
        <v>0.41298804484924345</v>
      </c>
      <c r="AO3743" s="1">
        <v>31.257094789976058</v>
      </c>
    </row>
    <row r="3744" spans="1:41" ht="15.75" customHeight="1">
      <c r="A3744" s="1" t="s">
        <v>7</v>
      </c>
      <c r="C3744" s="3">
        <v>599</v>
      </c>
      <c r="D3744" s="1">
        <v>12.988747200000001</v>
      </c>
      <c r="F3744" s="1">
        <v>82.844272799999999</v>
      </c>
      <c r="G3744" s="1">
        <v>136.00584000000001</v>
      </c>
      <c r="H3744" s="1">
        <v>1.6417047962789288</v>
      </c>
      <c r="I3744" s="1">
        <v>58.6405308890889</v>
      </c>
      <c r="J3744" s="1">
        <v>26.468933187318701</v>
      </c>
      <c r="K3744" s="1">
        <v>32.171597701770203</v>
      </c>
      <c r="L3744" s="1">
        <v>78.037199999999999</v>
      </c>
      <c r="M3744" s="1">
        <v>1.60291283295028</v>
      </c>
      <c r="S3744" s="1">
        <v>100</v>
      </c>
      <c r="V3744" s="1">
        <v>0.42144589384337017</v>
      </c>
      <c r="W3744" s="1">
        <v>34.914378599999999</v>
      </c>
      <c r="AJ3744" s="1">
        <v>0.55135064086168184</v>
      </c>
      <c r="AK3744" s="1">
        <v>45.676242899999998</v>
      </c>
      <c r="AL3744" s="1">
        <v>0.45676242899999997</v>
      </c>
      <c r="AM3744" s="1">
        <v>0.45676242899999997</v>
      </c>
      <c r="AN3744" s="1">
        <v>0.49586002591026662</v>
      </c>
      <c r="AO3744" s="1">
        <v>41.079163257125195</v>
      </c>
    </row>
    <row r="3745" spans="1:41" ht="15.75" customHeight="1">
      <c r="A3745" s="1" t="s">
        <v>7</v>
      </c>
      <c r="C3745" s="3">
        <v>599</v>
      </c>
      <c r="D3745" s="1">
        <v>14.70105264</v>
      </c>
      <c r="F3745" s="1">
        <v>93.641845500000002</v>
      </c>
      <c r="G3745" s="1">
        <v>152.71128899999999</v>
      </c>
      <c r="H3745" s="1">
        <v>1.630801787220223</v>
      </c>
      <c r="I3745" s="1">
        <v>40.962726115619397</v>
      </c>
      <c r="J3745" s="1">
        <v>21.461587317773802</v>
      </c>
      <c r="K3745" s="1">
        <v>19.501138797845599</v>
      </c>
      <c r="L3745" s="1">
        <v>52.755800000000001</v>
      </c>
      <c r="M3745" s="1">
        <v>1.60473770309678</v>
      </c>
      <c r="S3745" s="1">
        <v>28</v>
      </c>
      <c r="V3745" s="1">
        <v>0.42225644410222563</v>
      </c>
      <c r="W3745" s="1">
        <v>39.540872700000001</v>
      </c>
      <c r="AJ3745" s="1">
        <v>0.44342756572434266</v>
      </c>
      <c r="AK3745" s="1">
        <v>41.523375599999994</v>
      </c>
      <c r="AL3745" s="1">
        <v>1.4829776999999997</v>
      </c>
      <c r="AM3745" s="1">
        <v>1.4829776999999997</v>
      </c>
      <c r="AN3745" s="1">
        <v>0.44088902673613944</v>
      </c>
      <c r="AO3745" s="1">
        <v>41.285662124270942</v>
      </c>
    </row>
    <row r="3746" spans="1:41" ht="15.75" customHeight="1">
      <c r="A3746" s="1" t="s">
        <v>7</v>
      </c>
      <c r="C3746" s="3">
        <v>599</v>
      </c>
      <c r="D3746" s="1">
        <v>17.504877360000002</v>
      </c>
      <c r="F3746" s="1">
        <v>118.29290399999999</v>
      </c>
      <c r="G3746" s="1">
        <v>174.26778299999998</v>
      </c>
      <c r="H3746" s="1">
        <v>1.4731888144364094</v>
      </c>
      <c r="I3746" s="1">
        <v>54.413468088999203</v>
      </c>
      <c r="J3746" s="1">
        <v>25.033140299888501</v>
      </c>
      <c r="K3746" s="1">
        <v>29.380327789110599</v>
      </c>
      <c r="L3746" s="1">
        <v>67.812200000000004</v>
      </c>
      <c r="M3746" s="1">
        <v>1.45604433031434</v>
      </c>
      <c r="S3746" s="1">
        <v>27</v>
      </c>
      <c r="V3746" s="1">
        <v>0.316422576792941</v>
      </c>
      <c r="W3746" s="1">
        <v>37.430545499999994</v>
      </c>
      <c r="AJ3746" s="1">
        <v>0.3786804219465269</v>
      </c>
      <c r="AK3746" s="1">
        <v>44.795206799999995</v>
      </c>
      <c r="AL3746" s="1">
        <v>1.6590817333333332</v>
      </c>
      <c r="AM3746" s="1">
        <v>1.6590817333333332</v>
      </c>
      <c r="AN3746" s="1">
        <v>0.34792494766431303</v>
      </c>
      <c r="AO3746" s="1">
        <v>41.157052433259601</v>
      </c>
    </row>
    <row r="3747" spans="1:41" ht="15.75" customHeight="1">
      <c r="A3747" s="1" t="s">
        <v>7</v>
      </c>
      <c r="C3747" s="3">
        <v>599</v>
      </c>
      <c r="D3747" s="1">
        <v>18.133557840000002</v>
      </c>
      <c r="F3747" s="1">
        <v>123.95817899999999</v>
      </c>
      <c r="I3747" s="1">
        <v>56.978499999999997</v>
      </c>
      <c r="J3747" s="1">
        <v>24.664400000000001</v>
      </c>
      <c r="K3747" s="1">
        <v>32.314100000000003</v>
      </c>
      <c r="L3747" s="1">
        <v>62.883499999999998</v>
      </c>
      <c r="M3747" s="1">
        <v>1.1827375665731099</v>
      </c>
      <c r="S3747" s="1">
        <v>8</v>
      </c>
      <c r="AJ3747" s="1">
        <v>0.40278254813665826</v>
      </c>
      <c r="AK3747" s="1">
        <v>49.928191199999993</v>
      </c>
      <c r="AL3747" s="1">
        <v>6.2410238999999992</v>
      </c>
      <c r="AM3747" s="1">
        <v>6.2410238999999992</v>
      </c>
      <c r="AN3747" s="1">
        <v>0.3618536869823113</v>
      </c>
      <c r="AO3747" s="1">
        <v>44.854724102763306</v>
      </c>
    </row>
    <row r="3748" spans="1:41" ht="15.75" customHeight="1">
      <c r="A3748" s="1" t="s">
        <v>8</v>
      </c>
      <c r="C3748" s="3">
        <v>601.20000000000005</v>
      </c>
      <c r="D3748" s="1">
        <v>1.9653400000000001</v>
      </c>
      <c r="F3748" s="1">
        <v>13.1927</v>
      </c>
      <c r="G3748" s="1">
        <v>39.774999999999999</v>
      </c>
      <c r="H3748" s="1">
        <v>3.0149249206000288</v>
      </c>
      <c r="I3748" s="1">
        <v>154.02799999999999</v>
      </c>
      <c r="J3748" s="1">
        <v>58.174399999999999</v>
      </c>
      <c r="K3748" s="1">
        <v>95.8536</v>
      </c>
      <c r="L3748" s="1">
        <v>153.072</v>
      </c>
      <c r="M3748" s="1">
        <v>0.99002645701361303</v>
      </c>
    </row>
    <row r="3749" spans="1:41" ht="15.75" customHeight="1">
      <c r="A3749" s="1" t="s">
        <v>8</v>
      </c>
      <c r="C3749" s="3">
        <v>601.20000000000005</v>
      </c>
      <c r="D3749" s="1">
        <v>3.0071599999999998</v>
      </c>
      <c r="F3749" s="1">
        <v>15.9001</v>
      </c>
      <c r="G3749" s="1">
        <v>34.606200000000001</v>
      </c>
      <c r="H3749" s="1">
        <v>2.1764768775039149</v>
      </c>
      <c r="I3749" s="1">
        <v>177.75719876940801</v>
      </c>
      <c r="J3749" s="1">
        <v>63.397308137287901</v>
      </c>
      <c r="K3749" s="1">
        <v>114.35989063212</v>
      </c>
      <c r="L3749" s="1">
        <v>147.26300000000001</v>
      </c>
      <c r="M3749" s="1">
        <v>0.73334882885203401</v>
      </c>
    </row>
    <row r="3750" spans="1:41" ht="15.75" customHeight="1">
      <c r="A3750" s="1" t="s">
        <v>8</v>
      </c>
      <c r="C3750" s="3">
        <v>601.20000000000005</v>
      </c>
      <c r="D3750" s="1">
        <v>3.9974799999999999</v>
      </c>
      <c r="F3750" s="1">
        <v>19.099900000000002</v>
      </c>
      <c r="G3750" s="1">
        <v>33.129399999999997</v>
      </c>
      <c r="H3750" s="1">
        <v>1.7345326415321543</v>
      </c>
      <c r="I3750" s="1">
        <v>162.707578800866</v>
      </c>
      <c r="J3750" s="1">
        <v>58.628591941937003</v>
      </c>
      <c r="K3750" s="1">
        <v>104.078986858929</v>
      </c>
      <c r="L3750" s="1">
        <v>130.55799999999999</v>
      </c>
      <c r="M3750" s="1">
        <v>0.69110403770127005</v>
      </c>
    </row>
    <row r="3751" spans="1:41" ht="15.75" customHeight="1">
      <c r="A3751" s="1" t="s">
        <v>8</v>
      </c>
      <c r="C3751" s="3">
        <v>601.20000000000005</v>
      </c>
      <c r="D3751" s="1">
        <v>4.9664099999999998</v>
      </c>
      <c r="F3751" s="1">
        <v>21.807300000000001</v>
      </c>
      <c r="G3751" s="1">
        <v>35.3446</v>
      </c>
      <c r="H3751" s="1">
        <v>1.6207691919678271</v>
      </c>
      <c r="I3751" s="1">
        <v>141.816</v>
      </c>
      <c r="J3751" s="1">
        <v>53.366</v>
      </c>
      <c r="K3751" s="1">
        <v>88.45</v>
      </c>
      <c r="L3751" s="1">
        <v>116.91</v>
      </c>
      <c r="M3751" s="1">
        <v>0.71841718485019801</v>
      </c>
    </row>
    <row r="3752" spans="1:41" ht="15.75" customHeight="1">
      <c r="A3752" s="1" t="s">
        <v>8</v>
      </c>
      <c r="C3752" s="3">
        <v>601.20000000000005</v>
      </c>
      <c r="D3752" s="1">
        <v>6.0114099999999997</v>
      </c>
      <c r="F3752" s="1">
        <v>25.2532</v>
      </c>
      <c r="G3752" s="1">
        <v>38.298200000000001</v>
      </c>
      <c r="H3752" s="1">
        <v>1.5165681972977683</v>
      </c>
      <c r="I3752" s="1">
        <v>142.56153369627199</v>
      </c>
      <c r="J3752" s="1">
        <v>52.326360448890597</v>
      </c>
      <c r="K3752" s="1">
        <v>90.235173247381098</v>
      </c>
      <c r="L3752" s="1">
        <v>111.96899999999999</v>
      </c>
      <c r="M3752" s="1">
        <v>0.66096885953328</v>
      </c>
    </row>
    <row r="3753" spans="1:41" ht="15.75" customHeight="1">
      <c r="A3753" s="1" t="s">
        <v>8</v>
      </c>
      <c r="C3753" s="3">
        <v>601.20000000000005</v>
      </c>
      <c r="D3753" s="1">
        <v>7.0022900000000003</v>
      </c>
      <c r="F3753" s="1">
        <v>28.699000000000002</v>
      </c>
      <c r="G3753" s="1">
        <v>41.005600000000001</v>
      </c>
      <c r="H3753" s="1">
        <v>1.4288163350639396</v>
      </c>
      <c r="I3753" s="1">
        <v>138.08434299758801</v>
      </c>
      <c r="J3753" s="1">
        <v>49.488880808508902</v>
      </c>
      <c r="K3753" s="1">
        <v>88.595462189078802</v>
      </c>
      <c r="L3753" s="1">
        <v>118.364</v>
      </c>
      <c r="M3753" s="1">
        <v>0.777411364980512</v>
      </c>
    </row>
    <row r="3754" spans="1:41" ht="15.75" customHeight="1">
      <c r="A3754" s="1" t="s">
        <v>8</v>
      </c>
      <c r="C3754" s="3">
        <v>601.20000000000005</v>
      </c>
      <c r="D3754" s="1">
        <v>7.9728899999999996</v>
      </c>
      <c r="F3754" s="1">
        <v>32.1449</v>
      </c>
      <c r="G3754" s="1">
        <v>43.959200000000003</v>
      </c>
      <c r="H3754" s="1">
        <v>1.3675326412588</v>
      </c>
      <c r="I3754" s="1">
        <v>128.900066451231</v>
      </c>
      <c r="J3754" s="1">
        <v>44.995449211176101</v>
      </c>
      <c r="K3754" s="1">
        <v>83.904617240055103</v>
      </c>
      <c r="L3754" s="1">
        <v>108.634</v>
      </c>
      <c r="M3754" s="1">
        <v>0.75846303674505799</v>
      </c>
    </row>
    <row r="3755" spans="1:41" ht="15.75" customHeight="1">
      <c r="A3755" s="1" t="s">
        <v>8</v>
      </c>
      <c r="C3755" s="3">
        <v>601.20000000000005</v>
      </c>
      <c r="D3755" s="1">
        <v>9.01553</v>
      </c>
      <c r="F3755" s="1">
        <v>35.836799999999997</v>
      </c>
      <c r="G3755" s="1">
        <v>47.897300000000001</v>
      </c>
      <c r="H3755" s="1">
        <v>1.3365395347798912</v>
      </c>
      <c r="I3755" s="1">
        <v>119.034113331209</v>
      </c>
      <c r="J3755" s="1">
        <v>40.168505546800297</v>
      </c>
      <c r="K3755" s="1">
        <v>78.865607784408994</v>
      </c>
      <c r="L3755" s="1">
        <v>106.739</v>
      </c>
      <c r="M3755" s="1">
        <v>0.84410044280873497</v>
      </c>
    </row>
    <row r="3756" spans="1:41" ht="15.75" customHeight="1">
      <c r="A3756" s="1" t="s">
        <v>8</v>
      </c>
      <c r="C3756" s="3">
        <v>601.20000000000005</v>
      </c>
      <c r="D3756" s="1">
        <v>10.0082</v>
      </c>
      <c r="F3756" s="1">
        <v>39.774999999999999</v>
      </c>
      <c r="I3756" s="1">
        <v>109.64100000000001</v>
      </c>
      <c r="J3756" s="1">
        <v>35.572899999999997</v>
      </c>
      <c r="K3756" s="1">
        <v>74.068100000000001</v>
      </c>
      <c r="L3756" s="1">
        <v>101.80200000000001</v>
      </c>
      <c r="M3756" s="1">
        <v>0.89416496440437898</v>
      </c>
    </row>
    <row r="3757" spans="1:41" ht="15.75" customHeight="1">
      <c r="A3757" s="1" t="s">
        <v>8</v>
      </c>
      <c r="C3757" s="3">
        <v>601.20000000000005</v>
      </c>
      <c r="D3757" s="1">
        <v>11.0006</v>
      </c>
      <c r="F3757" s="1">
        <v>43.959200000000003</v>
      </c>
      <c r="I3757" s="1">
        <v>119.089</v>
      </c>
      <c r="J3757" s="1">
        <v>36.731999999999999</v>
      </c>
      <c r="K3757" s="1">
        <v>82.356999999999999</v>
      </c>
      <c r="L3757" s="1">
        <v>94.682199999999995</v>
      </c>
      <c r="M3757" s="1">
        <v>0.70364632028850005</v>
      </c>
    </row>
    <row r="3758" spans="1:41" ht="15.75" customHeight="1">
      <c r="A3758" s="1" t="s">
        <v>8</v>
      </c>
      <c r="C3758" s="3">
        <v>601.20000000000005</v>
      </c>
      <c r="D3758" s="1">
        <v>12.018700000000001</v>
      </c>
      <c r="F3758" s="1">
        <v>48.389600000000002</v>
      </c>
      <c r="L3758" s="1">
        <v>90.183999999999997</v>
      </c>
    </row>
    <row r="3759" spans="1:41" ht="15.75" customHeight="1">
      <c r="A3759" s="1" t="s">
        <v>8</v>
      </c>
      <c r="C3759" s="3">
        <v>601.20000000000005</v>
      </c>
      <c r="D3759" s="1">
        <v>13.038</v>
      </c>
      <c r="F3759" s="1">
        <v>52.82</v>
      </c>
      <c r="L3759" s="1">
        <v>88.289599999999993</v>
      </c>
    </row>
    <row r="3760" spans="1:41" ht="15.75" customHeight="1">
      <c r="A3760" s="1" t="s">
        <v>8</v>
      </c>
      <c r="C3760" s="3">
        <v>601.20000000000005</v>
      </c>
      <c r="D3760" s="1">
        <v>13.547499999999999</v>
      </c>
      <c r="F3760" s="1">
        <v>55.035200000000003</v>
      </c>
      <c r="L3760" s="1">
        <v>87.779799999999994</v>
      </c>
    </row>
    <row r="3761" spans="1:41" ht="15.75" customHeight="1">
      <c r="A3761" s="1" t="s">
        <v>7</v>
      </c>
      <c r="B3761" s="1" t="s">
        <v>406</v>
      </c>
      <c r="C3761" s="3">
        <v>602</v>
      </c>
      <c r="D3761" s="1">
        <v>6.3040500000000002</v>
      </c>
      <c r="F3761" s="1">
        <v>73.979600000000005</v>
      </c>
      <c r="AJ3761" s="1">
        <v>0.53563279606810521</v>
      </c>
      <c r="AK3761" s="1">
        <v>39.625900000000001</v>
      </c>
    </row>
    <row r="3762" spans="1:41" ht="15.75" customHeight="1">
      <c r="A3762" s="1" t="s">
        <v>7</v>
      </c>
      <c r="B3762" s="3" t="s">
        <v>406</v>
      </c>
      <c r="C3762" s="3">
        <v>602</v>
      </c>
      <c r="D3762" s="1">
        <v>6.83108</v>
      </c>
      <c r="F3762" s="1">
        <v>79.081599999999995</v>
      </c>
      <c r="G3762" s="1">
        <v>159.751</v>
      </c>
      <c r="H3762" s="1">
        <v>2.0200779953870436</v>
      </c>
      <c r="AJ3762" s="1">
        <v>0.38924730910856636</v>
      </c>
      <c r="AK3762" s="1">
        <v>30.782299999999999</v>
      </c>
    </row>
    <row r="3763" spans="1:41" ht="15.75" customHeight="1">
      <c r="A3763" s="1" t="s">
        <v>7</v>
      </c>
      <c r="B3763" s="3" t="s">
        <v>406</v>
      </c>
      <c r="C3763" s="3">
        <v>602</v>
      </c>
      <c r="D3763" s="1">
        <v>7.45946</v>
      </c>
      <c r="F3763" s="1">
        <v>84.183700000000002</v>
      </c>
      <c r="G3763" s="1">
        <v>140.61799999999999</v>
      </c>
      <c r="H3763" s="1">
        <v>1.6703708675194842</v>
      </c>
      <c r="I3763" s="1">
        <v>43.5486</v>
      </c>
      <c r="J3763" s="1">
        <v>21.212199999999999</v>
      </c>
      <c r="K3763" s="1">
        <v>22.336400000000001</v>
      </c>
      <c r="AJ3763" s="1">
        <v>0.3232324072237262</v>
      </c>
      <c r="AK3763" s="1">
        <v>27.210899999999999</v>
      </c>
      <c r="AN3763" s="1">
        <v>0.31401891362831885</v>
      </c>
      <c r="AO3763" s="1">
        <v>26.435274019212308</v>
      </c>
    </row>
    <row r="3764" spans="1:41" ht="15.75" customHeight="1">
      <c r="A3764" s="1" t="s">
        <v>7</v>
      </c>
      <c r="B3764" s="3" t="s">
        <v>406</v>
      </c>
      <c r="C3764" s="3">
        <v>602</v>
      </c>
      <c r="D3764" s="1">
        <v>7.9971800000000002</v>
      </c>
      <c r="F3764" s="1">
        <v>88.534599999999998</v>
      </c>
      <c r="G3764" s="1">
        <v>121.131</v>
      </c>
      <c r="H3764" s="1">
        <v>1.3681769613235955</v>
      </c>
      <c r="I3764" s="1">
        <v>51.599185660806597</v>
      </c>
      <c r="J3764" s="1">
        <v>22.0707568640197</v>
      </c>
      <c r="K3764" s="1">
        <v>29.528428796786901</v>
      </c>
      <c r="S3764" s="1">
        <v>5.8666729386676701</v>
      </c>
      <c r="AJ3764" s="1">
        <v>0.33808251237369347</v>
      </c>
      <c r="AK3764" s="1">
        <v>29.931999999999999</v>
      </c>
      <c r="AL3764" s="1">
        <v>5.1020399999999997</v>
      </c>
      <c r="AM3764" s="1">
        <v>5.1020399999999997</v>
      </c>
      <c r="AN3764" s="1">
        <v>0.31026895293887702</v>
      </c>
      <c r="AO3764" s="1">
        <v>27.469537640862303</v>
      </c>
    </row>
    <row r="3765" spans="1:41" ht="15.75" customHeight="1">
      <c r="A3765" s="1" t="s">
        <v>7</v>
      </c>
      <c r="B3765" s="3" t="s">
        <v>406</v>
      </c>
      <c r="C3765" s="3">
        <v>602</v>
      </c>
      <c r="D3765" s="1">
        <v>8.5135100000000001</v>
      </c>
      <c r="F3765" s="1">
        <v>91.836699999999993</v>
      </c>
      <c r="G3765" s="1">
        <v>113.336</v>
      </c>
      <c r="H3765" s="1">
        <v>1.2341035773280182</v>
      </c>
      <c r="I3765" s="1">
        <v>59.329526533833999</v>
      </c>
      <c r="J3765" s="1">
        <v>22.895161136874101</v>
      </c>
      <c r="K3765" s="1">
        <v>36.434365396959898</v>
      </c>
      <c r="S3765" s="1">
        <v>5.2000040320006455</v>
      </c>
      <c r="AJ3765" s="1">
        <v>0.3370373717696738</v>
      </c>
      <c r="AK3765" s="1">
        <v>30.952400000000001</v>
      </c>
      <c r="AL3765" s="1">
        <v>5.9523799999999998</v>
      </c>
      <c r="AM3765" s="1">
        <v>5.9523799999999998</v>
      </c>
      <c r="AN3765" s="1">
        <v>0.29362751261701259</v>
      </c>
      <c r="AO3765" s="1">
        <v>26.9657817879548</v>
      </c>
    </row>
    <row r="3766" spans="1:41" ht="15.75" customHeight="1">
      <c r="A3766" s="1" t="s">
        <v>7</v>
      </c>
      <c r="B3766" s="3" t="s">
        <v>406</v>
      </c>
      <c r="C3766" s="3">
        <v>602</v>
      </c>
      <c r="D3766" s="1">
        <v>9.1824300000000001</v>
      </c>
      <c r="F3766" s="1">
        <v>95.918400000000005</v>
      </c>
      <c r="G3766" s="1">
        <v>117.58799999999999</v>
      </c>
      <c r="H3766" s="1">
        <v>1.2259170294750537</v>
      </c>
      <c r="I3766" s="1">
        <v>69.344399999999993</v>
      </c>
      <c r="J3766" s="1">
        <v>23.963200000000001</v>
      </c>
      <c r="K3766" s="1">
        <v>45.3812</v>
      </c>
      <c r="S3766" s="1">
        <v>5.3888884351852617</v>
      </c>
      <c r="AJ3766" s="1">
        <v>0.34397154247777278</v>
      </c>
      <c r="AK3766" s="1">
        <v>32.993200000000002</v>
      </c>
      <c r="AL3766" s="1">
        <v>6.1224499999999997</v>
      </c>
      <c r="AM3766" s="1">
        <v>6.1224499999999997</v>
      </c>
      <c r="AN3766" s="1">
        <v>0.28126236553923389</v>
      </c>
      <c r="AO3766" s="1">
        <v>26.978236082738455</v>
      </c>
    </row>
    <row r="3767" spans="1:41" ht="15.75" customHeight="1">
      <c r="A3767" s="1" t="s">
        <v>7</v>
      </c>
      <c r="B3767" s="3" t="s">
        <v>406</v>
      </c>
      <c r="C3767" s="3">
        <v>602</v>
      </c>
      <c r="D3767" s="1">
        <v>9.9729700000000001</v>
      </c>
      <c r="F3767" s="1">
        <v>101.53100000000001</v>
      </c>
      <c r="G3767" s="1">
        <v>122.548</v>
      </c>
      <c r="H3767" s="1">
        <v>1.207000817484315</v>
      </c>
      <c r="I3767" s="1">
        <v>68.956500000000005</v>
      </c>
      <c r="J3767" s="1">
        <v>22.866199999999999</v>
      </c>
      <c r="K3767" s="1">
        <v>46.090299999999999</v>
      </c>
      <c r="S3767" s="1">
        <v>5.2500029400004706</v>
      </c>
      <c r="AJ3767" s="1">
        <v>0.35175759127754086</v>
      </c>
      <c r="AK3767" s="1">
        <v>35.714300000000001</v>
      </c>
      <c r="AL3767" s="1">
        <v>6.8027199999999999</v>
      </c>
      <c r="AM3767" s="1">
        <v>6.8027199999999999</v>
      </c>
      <c r="AN3767" s="1">
        <v>0.28624408456800743</v>
      </c>
      <c r="AO3767" s="1">
        <v>29.062648150274367</v>
      </c>
    </row>
    <row r="3768" spans="1:41" ht="15.75" customHeight="1">
      <c r="A3768" s="1" t="s">
        <v>7</v>
      </c>
      <c r="B3768" s="3" t="s">
        <v>406</v>
      </c>
      <c r="C3768" s="3">
        <v>602</v>
      </c>
      <c r="D3768" s="1">
        <v>10.418900000000001</v>
      </c>
      <c r="F3768" s="1">
        <v>104.08199999999999</v>
      </c>
      <c r="G3768" s="1">
        <v>131.40600000000001</v>
      </c>
      <c r="H3768" s="1">
        <v>1.2625237793278379</v>
      </c>
      <c r="I3768" s="1">
        <v>75.653000000000006</v>
      </c>
      <c r="J3768" s="1">
        <v>24.5977</v>
      </c>
      <c r="K3768" s="1">
        <v>51.055300000000003</v>
      </c>
      <c r="S3768" s="1">
        <v>5.9024436416412946</v>
      </c>
      <c r="AJ3768" s="1">
        <v>0.39542380046501802</v>
      </c>
      <c r="AK3768" s="1">
        <v>41.156500000000001</v>
      </c>
      <c r="AL3768" s="1">
        <v>6.9727899999999998</v>
      </c>
      <c r="AM3768" s="1">
        <v>6.9727899999999998</v>
      </c>
      <c r="AN3768" s="1">
        <v>0.31133959891092017</v>
      </c>
      <c r="AO3768" s="1">
        <v>32.404848133846393</v>
      </c>
    </row>
    <row r="3769" spans="1:41" ht="15.75" customHeight="1">
      <c r="A3769" s="1" t="s">
        <v>7</v>
      </c>
      <c r="B3769" s="3" t="s">
        <v>406</v>
      </c>
      <c r="C3769" s="3">
        <v>602</v>
      </c>
      <c r="D3769" s="1">
        <v>10.966200000000001</v>
      </c>
      <c r="F3769" s="1">
        <v>107.65300000000001</v>
      </c>
      <c r="G3769" s="1">
        <v>142.035</v>
      </c>
      <c r="H3769" s="1">
        <v>1.3193780015419914</v>
      </c>
      <c r="I3769" s="1">
        <v>73.503699999999995</v>
      </c>
      <c r="J3769" s="1">
        <v>25.64</v>
      </c>
      <c r="K3769" s="1">
        <v>47.863700000000001</v>
      </c>
      <c r="S3769" s="1">
        <v>5.3023206840486647</v>
      </c>
      <c r="AJ3769" s="1">
        <v>0.36018968352019914</v>
      </c>
      <c r="AK3769" s="1">
        <v>38.775500000000001</v>
      </c>
      <c r="AL3769" s="1">
        <v>7.3129299999999997</v>
      </c>
      <c r="AM3769" s="1">
        <v>7.3129299999999997</v>
      </c>
      <c r="AN3769" s="1">
        <v>0.28962609721013216</v>
      </c>
      <c r="AO3769" s="1">
        <v>31.179118242962357</v>
      </c>
    </row>
    <row r="3770" spans="1:41" ht="15.75" customHeight="1">
      <c r="A3770" s="1" t="s">
        <v>7</v>
      </c>
      <c r="B3770" s="3" t="s">
        <v>406</v>
      </c>
      <c r="C3770" s="3">
        <v>602</v>
      </c>
      <c r="D3770" s="1">
        <v>11.4932</v>
      </c>
      <c r="F3770" s="1">
        <v>111.735</v>
      </c>
      <c r="G3770" s="1">
        <v>154.08199999999999</v>
      </c>
      <c r="H3770" s="1">
        <v>1.378994943392849</v>
      </c>
      <c r="I3770" s="1">
        <v>65.155354121578597</v>
      </c>
      <c r="J3770" s="1">
        <v>22.9413054583068</v>
      </c>
      <c r="K3770" s="1">
        <v>42.214048663271797</v>
      </c>
      <c r="S3770" s="1">
        <v>4.9111074524438596</v>
      </c>
      <c r="AJ3770" s="1">
        <v>0.33637624737101179</v>
      </c>
      <c r="AK3770" s="1">
        <v>37.585000000000001</v>
      </c>
      <c r="AL3770" s="1">
        <v>7.65306</v>
      </c>
      <c r="AM3770" s="1">
        <v>7.65306</v>
      </c>
      <c r="AN3770" s="1">
        <v>0.2811453487025814</v>
      </c>
      <c r="AO3770" s="1">
        <v>31.41377553728293</v>
      </c>
    </row>
    <row r="3771" spans="1:41" ht="15.75" customHeight="1">
      <c r="A3771" s="1" t="s">
        <v>7</v>
      </c>
      <c r="B3771" s="3" t="s">
        <v>406</v>
      </c>
      <c r="C3771" s="3">
        <v>602</v>
      </c>
      <c r="D3771" s="1">
        <v>12.223000000000001</v>
      </c>
      <c r="F3771" s="1">
        <v>116.837</v>
      </c>
      <c r="G3771" s="1">
        <v>173.56899999999999</v>
      </c>
      <c r="H3771" s="1">
        <v>1.4855653602882648</v>
      </c>
      <c r="I3771" s="1">
        <v>53.5944</v>
      </c>
      <c r="J3771" s="1">
        <v>19.2041</v>
      </c>
      <c r="K3771" s="1">
        <v>34.390300000000003</v>
      </c>
      <c r="S3771" s="1">
        <v>4.7499983038466489</v>
      </c>
      <c r="AJ3771" s="1">
        <v>0.35953336699846794</v>
      </c>
      <c r="AK3771" s="1">
        <v>42.006799999999998</v>
      </c>
      <c r="AL3771" s="1">
        <v>8.8435400000000008</v>
      </c>
      <c r="AM3771" s="1">
        <v>8.8435400000000008</v>
      </c>
      <c r="AN3771" s="1">
        <v>0.31799922746736536</v>
      </c>
      <c r="AO3771" s="1">
        <v>37.154075739604565</v>
      </c>
    </row>
    <row r="3772" spans="1:41" ht="15.75" customHeight="1">
      <c r="A3772" s="1" t="s">
        <v>7</v>
      </c>
      <c r="B3772" s="3" t="s">
        <v>406</v>
      </c>
      <c r="C3772" s="3">
        <v>602</v>
      </c>
      <c r="D3772" s="1">
        <v>12.8108</v>
      </c>
      <c r="F3772" s="1">
        <v>121.93899999999999</v>
      </c>
      <c r="G3772" s="1">
        <v>190.93</v>
      </c>
      <c r="H3772" s="1">
        <v>1.565782891445723</v>
      </c>
      <c r="S3772" s="1">
        <v>5.2884591464504034</v>
      </c>
      <c r="AJ3772" s="1">
        <v>0.38354177088544278</v>
      </c>
      <c r="AK3772" s="1">
        <v>46.768700000000003</v>
      </c>
      <c r="AL3772" s="1">
        <v>8.8435400000000008</v>
      </c>
      <c r="AM3772" s="1">
        <v>8.8435400000000008</v>
      </c>
    </row>
    <row r="3773" spans="1:41" ht="15.75" customHeight="1">
      <c r="A3773" s="1" t="s">
        <v>7</v>
      </c>
      <c r="B3773" s="3" t="s">
        <v>406</v>
      </c>
      <c r="C3773" s="3">
        <v>602</v>
      </c>
      <c r="D3773" s="1">
        <v>13.473000000000001</v>
      </c>
      <c r="F3773" s="1">
        <v>127.509</v>
      </c>
      <c r="S3773" s="1">
        <v>6.3469465387786155</v>
      </c>
      <c r="AJ3773" s="1">
        <v>0.41480366091805282</v>
      </c>
      <c r="AK3773" s="1">
        <v>52.891199999999998</v>
      </c>
      <c r="AL3773" s="1">
        <v>8.3333300000000001</v>
      </c>
      <c r="AM3773" s="1">
        <v>8.3333300000000001</v>
      </c>
    </row>
    <row r="3774" spans="1:41" ht="15.75" customHeight="1">
      <c r="A3774" s="1" t="s">
        <v>7</v>
      </c>
      <c r="B3774" s="1" t="s">
        <v>407</v>
      </c>
      <c r="C3774" s="3">
        <v>603</v>
      </c>
      <c r="D3774" s="1">
        <v>9.1956500000000005</v>
      </c>
      <c r="F3774" s="1">
        <v>89.4495</v>
      </c>
      <c r="G3774" s="1">
        <v>123.28</v>
      </c>
      <c r="H3774" s="1">
        <v>1.3782078155830944</v>
      </c>
      <c r="S3774" s="1">
        <v>3.9752419057698831</v>
      </c>
      <c r="AJ3774" s="1">
        <v>0.35943409409778704</v>
      </c>
      <c r="AK3774" s="1">
        <v>32.151200000000003</v>
      </c>
      <c r="AL3774" s="1">
        <v>8.0878599999999992</v>
      </c>
      <c r="AM3774" s="1">
        <v>8.0878599999999992</v>
      </c>
    </row>
    <row r="3775" spans="1:41" ht="15.75" customHeight="1">
      <c r="A3775" s="1" t="s">
        <v>7</v>
      </c>
      <c r="B3775" s="3" t="s">
        <v>407</v>
      </c>
      <c r="C3775" s="3">
        <v>603</v>
      </c>
      <c r="D3775" s="1">
        <v>9.9565199999999994</v>
      </c>
      <c r="F3775" s="1">
        <v>94.610100000000003</v>
      </c>
      <c r="G3775" s="1">
        <v>129.01400000000001</v>
      </c>
      <c r="H3775" s="1">
        <v>1.3636387658400109</v>
      </c>
      <c r="I3775" s="1">
        <v>60.911999999999999</v>
      </c>
      <c r="J3775" s="1">
        <v>18.956</v>
      </c>
      <c r="K3775" s="1">
        <v>41.956000000000003</v>
      </c>
      <c r="S3775" s="1">
        <v>5.3220260419475629</v>
      </c>
      <c r="AJ3775" s="1">
        <v>0.38591651419880119</v>
      </c>
      <c r="AK3775" s="1">
        <v>36.511600000000001</v>
      </c>
      <c r="AL3775" s="1">
        <v>6.8604700000000003</v>
      </c>
      <c r="AM3775" s="1">
        <v>6.8604700000000003</v>
      </c>
      <c r="AN3775" s="1">
        <v>0.3231360542051081</v>
      </c>
      <c r="AO3775" s="1">
        <v>30.571934401950699</v>
      </c>
    </row>
    <row r="3776" spans="1:41" ht="15.75" customHeight="1">
      <c r="A3776" s="1" t="s">
        <v>7</v>
      </c>
      <c r="B3776" s="3" t="s">
        <v>407</v>
      </c>
      <c r="C3776" s="3">
        <v>603</v>
      </c>
      <c r="D3776" s="1">
        <v>10.2826</v>
      </c>
      <c r="F3776" s="1">
        <v>96.903700000000001</v>
      </c>
      <c r="G3776" s="1">
        <v>133.02799999999999</v>
      </c>
      <c r="H3776" s="1">
        <v>1.3727855592717304</v>
      </c>
      <c r="I3776" s="1">
        <v>61.689386290233998</v>
      </c>
      <c r="J3776" s="1">
        <v>22.907633417554699</v>
      </c>
      <c r="K3776" s="1">
        <v>38.781752872679299</v>
      </c>
      <c r="S3776" s="1">
        <v>6.1733174847598402</v>
      </c>
      <c r="AJ3776" s="1">
        <v>0.39178173795221438</v>
      </c>
      <c r="AK3776" s="1">
        <v>37.9651</v>
      </c>
      <c r="AL3776" s="1">
        <v>6.1498699999999999</v>
      </c>
      <c r="AM3776" s="1">
        <v>6.1498699999999999</v>
      </c>
      <c r="AN3776" s="1">
        <v>0.33554194313209418</v>
      </c>
      <c r="AO3776" s="1">
        <v>32.515255794689516</v>
      </c>
    </row>
    <row r="3777" spans="1:41" ht="15.75" customHeight="1">
      <c r="A3777" s="1" t="s">
        <v>7</v>
      </c>
      <c r="B3777" s="3" t="s">
        <v>407</v>
      </c>
      <c r="C3777" s="3">
        <v>603</v>
      </c>
      <c r="D3777" s="1">
        <v>10.8696</v>
      </c>
      <c r="F3777" s="1">
        <v>102.06399999999999</v>
      </c>
      <c r="G3777" s="1">
        <v>138.18799999999999</v>
      </c>
      <c r="H3777" s="1">
        <v>1.3539347860166171</v>
      </c>
      <c r="I3777" s="1">
        <v>63.088815118642202</v>
      </c>
      <c r="J3777" s="1">
        <v>30.0212522108096</v>
      </c>
      <c r="K3777" s="1">
        <v>33.067562907832603</v>
      </c>
      <c r="S3777" s="1">
        <v>7.1573613020861835</v>
      </c>
      <c r="AJ3777" s="1">
        <v>0.39729091550399753</v>
      </c>
      <c r="AK3777" s="1">
        <v>40.549100000000003</v>
      </c>
      <c r="AL3777" s="1">
        <v>5.6653700000000002</v>
      </c>
      <c r="AM3777" s="1">
        <v>5.6653700000000002</v>
      </c>
      <c r="AN3777" s="1">
        <v>0.35489516799891818</v>
      </c>
      <c r="AO3777" s="1">
        <v>36.222020426641585</v>
      </c>
    </row>
    <row r="3778" spans="1:41" ht="15.75" customHeight="1">
      <c r="A3778" s="1" t="s">
        <v>7</v>
      </c>
      <c r="B3778" s="3" t="s">
        <v>407</v>
      </c>
      <c r="C3778" s="3">
        <v>603</v>
      </c>
      <c r="D3778" s="1">
        <v>11.413</v>
      </c>
      <c r="F3778" s="1">
        <v>104.358</v>
      </c>
      <c r="G3778" s="1">
        <v>163.99100000000001</v>
      </c>
      <c r="H3778" s="1">
        <v>1.5714272025144216</v>
      </c>
      <c r="I3778" s="1">
        <v>64.384299999999996</v>
      </c>
      <c r="J3778" s="1">
        <v>36.606499999999997</v>
      </c>
      <c r="K3778" s="1">
        <v>27.777799999999999</v>
      </c>
      <c r="S3778" s="1">
        <v>8.4556545795598659</v>
      </c>
      <c r="AJ3778" s="1">
        <v>0.47212480116521971</v>
      </c>
      <c r="AK3778" s="1">
        <v>49.27</v>
      </c>
      <c r="AL3778" s="1">
        <v>5.8268700000000004</v>
      </c>
      <c r="AM3778" s="1">
        <v>5.8268700000000004</v>
      </c>
      <c r="AN3778" s="1">
        <v>0.43921924529056827</v>
      </c>
      <c r="AO3778" s="1">
        <v>45.836042000033125</v>
      </c>
    </row>
    <row r="3779" spans="1:41" ht="15.75" customHeight="1">
      <c r="A3779" s="1" t="s">
        <v>7</v>
      </c>
      <c r="B3779" s="3" t="s">
        <v>407</v>
      </c>
      <c r="C3779" s="3">
        <v>603</v>
      </c>
      <c r="D3779" s="1">
        <v>12.6739</v>
      </c>
      <c r="F3779" s="1">
        <v>115.82599999999999</v>
      </c>
      <c r="G3779" s="1">
        <v>204.702</v>
      </c>
      <c r="H3779" s="1">
        <v>1.7673233988914407</v>
      </c>
      <c r="I3779" s="1">
        <v>64.384299999999996</v>
      </c>
      <c r="J3779" s="1">
        <v>36.606499999999997</v>
      </c>
      <c r="K3779" s="1">
        <v>27.777799999999999</v>
      </c>
      <c r="S3779" s="1">
        <v>6.8679696607269927</v>
      </c>
      <c r="AJ3779" s="1">
        <v>0.46999810059917468</v>
      </c>
      <c r="AK3779" s="1">
        <v>54.438000000000002</v>
      </c>
      <c r="AL3779" s="1">
        <v>7.9263599999999999</v>
      </c>
      <c r="AM3779" s="1">
        <v>7.9263599999999999</v>
      </c>
      <c r="AN3779" s="1">
        <v>0.43724076880453755</v>
      </c>
      <c r="AO3779" s="1">
        <v>50.64384928755436</v>
      </c>
    </row>
    <row r="3780" spans="1:41" ht="15.75" customHeight="1">
      <c r="A3780" s="1" t="s">
        <v>7</v>
      </c>
      <c r="B3780" s="3" t="s">
        <v>407</v>
      </c>
      <c r="C3780" s="3">
        <v>603</v>
      </c>
      <c r="D3780" s="1">
        <v>14.1304</v>
      </c>
      <c r="F3780" s="1">
        <v>130.161</v>
      </c>
      <c r="G3780" s="1">
        <v>258.02800000000002</v>
      </c>
      <c r="H3780" s="1">
        <v>1.9823756732047235</v>
      </c>
      <c r="S3780" s="1">
        <v>6.2929410358204398</v>
      </c>
      <c r="AJ3780" s="1">
        <v>0.46910672167546341</v>
      </c>
      <c r="AK3780" s="1">
        <v>61.059399999999997</v>
      </c>
      <c r="AL3780" s="1">
        <v>9.7028400000000001</v>
      </c>
      <c r="AM3780" s="1">
        <v>9.7028400000000001</v>
      </c>
    </row>
    <row r="3781" spans="1:41" ht="15.75" customHeight="1">
      <c r="A3781" s="1" t="s">
        <v>7</v>
      </c>
      <c r="B3781" s="3" t="s">
        <v>407</v>
      </c>
      <c r="C3781" s="3">
        <v>603.20000000000005</v>
      </c>
      <c r="D3781" s="1">
        <v>9.3912999999999993</v>
      </c>
      <c r="F3781" s="1">
        <v>91.169700000000006</v>
      </c>
      <c r="G3781" s="1">
        <v>123.28</v>
      </c>
      <c r="H3781" s="1">
        <v>1.3522036378314286</v>
      </c>
      <c r="I3781" s="1">
        <v>57.729199999999999</v>
      </c>
      <c r="J3781" s="1">
        <v>28.215299999999999</v>
      </c>
      <c r="K3781" s="1">
        <v>29.5139</v>
      </c>
      <c r="AG3781" s="1">
        <v>0.2193711287851117</v>
      </c>
      <c r="AH3781" s="1">
        <v>20</v>
      </c>
      <c r="AN3781" s="1">
        <v>0.2193711287851117</v>
      </c>
      <c r="AO3781" s="1">
        <v>20</v>
      </c>
    </row>
    <row r="3782" spans="1:41" ht="15.75" customHeight="1">
      <c r="A3782" s="1" t="s">
        <v>7</v>
      </c>
      <c r="B3782" s="3" t="s">
        <v>407</v>
      </c>
      <c r="C3782" s="3">
        <v>603.20000000000005</v>
      </c>
      <c r="D3782" s="1">
        <v>9.9565199999999994</v>
      </c>
      <c r="F3782" s="1">
        <v>95.183499999999995</v>
      </c>
      <c r="G3782" s="1">
        <v>129.58699999999999</v>
      </c>
      <c r="H3782" s="1">
        <v>1.3614439477430436</v>
      </c>
      <c r="I3782" s="1">
        <v>59.206924836536899</v>
      </c>
      <c r="J3782" s="1">
        <v>24.050714097256499</v>
      </c>
      <c r="K3782" s="1">
        <v>35.156210739280397</v>
      </c>
      <c r="AG3782" s="1">
        <v>0.16979413448759503</v>
      </c>
      <c r="AH3782" s="1">
        <v>16.1616</v>
      </c>
      <c r="AN3782" s="1">
        <v>0.16979413448759503</v>
      </c>
      <c r="AO3782" s="1">
        <v>16.1616</v>
      </c>
    </row>
    <row r="3783" spans="1:41" ht="15.75" customHeight="1">
      <c r="A3783" s="1" t="s">
        <v>7</v>
      </c>
      <c r="B3783" s="3" t="s">
        <v>407</v>
      </c>
      <c r="C3783" s="3">
        <v>603.20000000000005</v>
      </c>
      <c r="D3783" s="1">
        <v>10.608700000000001</v>
      </c>
      <c r="F3783" s="1">
        <v>99.197199999999995</v>
      </c>
      <c r="G3783" s="1">
        <v>135.321</v>
      </c>
      <c r="H3783" s="1">
        <v>1.3641614884291089</v>
      </c>
      <c r="I3783" s="1">
        <v>60.911999999999999</v>
      </c>
      <c r="J3783" s="1">
        <v>19.2454</v>
      </c>
      <c r="K3783" s="1">
        <v>41.666600000000003</v>
      </c>
      <c r="AG3783" s="1">
        <v>0.19347219477969138</v>
      </c>
      <c r="AH3783" s="1">
        <v>19.1919</v>
      </c>
      <c r="AN3783" s="1">
        <v>0.19347219477969138</v>
      </c>
      <c r="AO3783" s="1">
        <v>19.1919</v>
      </c>
    </row>
    <row r="3784" spans="1:41" ht="15.75" customHeight="1">
      <c r="A3784" s="1" t="s">
        <v>7</v>
      </c>
      <c r="B3784" s="3" t="s">
        <v>407</v>
      </c>
      <c r="C3784" s="3">
        <v>603.20000000000005</v>
      </c>
      <c r="D3784" s="1">
        <v>11.152200000000001</v>
      </c>
      <c r="F3784" s="1">
        <v>103.211</v>
      </c>
      <c r="G3784" s="1">
        <v>150.22900000000001</v>
      </c>
      <c r="H3784" s="1">
        <v>1.4555522182713085</v>
      </c>
      <c r="I3784" s="1">
        <v>61.668514220859301</v>
      </c>
      <c r="J3784" s="1">
        <v>23.689841387811601</v>
      </c>
      <c r="K3784" s="1">
        <v>37.978672833047703</v>
      </c>
      <c r="AG3784" s="1">
        <v>0.29947486217554331</v>
      </c>
      <c r="AH3784" s="1">
        <v>30.909099999999999</v>
      </c>
      <c r="AN3784" s="1">
        <v>0.29947486217554331</v>
      </c>
      <c r="AO3784" s="1">
        <v>30.909099999999999</v>
      </c>
    </row>
    <row r="3785" spans="1:41" ht="15.75" customHeight="1">
      <c r="A3785" s="1" t="s">
        <v>7</v>
      </c>
      <c r="B3785" s="3" t="s">
        <v>407</v>
      </c>
      <c r="C3785" s="3">
        <v>603.20000000000005</v>
      </c>
      <c r="D3785" s="1">
        <v>11.7174</v>
      </c>
      <c r="F3785" s="1">
        <v>106.651</v>
      </c>
      <c r="G3785" s="1">
        <v>179.47200000000001</v>
      </c>
      <c r="H3785" s="1">
        <v>1.6827971608329975</v>
      </c>
      <c r="I3785" s="1">
        <v>62.455233333333297</v>
      </c>
      <c r="J3785" s="1">
        <v>28.311733333333301</v>
      </c>
      <c r="K3785" s="1">
        <v>34.143500000000003</v>
      </c>
      <c r="AG3785" s="1">
        <v>0.26140214343981771</v>
      </c>
      <c r="AH3785" s="1">
        <v>27.878799999999998</v>
      </c>
      <c r="AN3785" s="1">
        <v>0.26140214343981771</v>
      </c>
      <c r="AO3785" s="1">
        <v>27.878799999999998</v>
      </c>
    </row>
    <row r="3786" spans="1:41" ht="15.75" customHeight="1">
      <c r="A3786" s="1" t="s">
        <v>7</v>
      </c>
      <c r="B3786" s="3" t="s">
        <v>407</v>
      </c>
      <c r="C3786" s="3">
        <v>603.20000000000005</v>
      </c>
      <c r="D3786" s="1">
        <v>12.2826</v>
      </c>
      <c r="F3786" s="1">
        <v>112.38500000000001</v>
      </c>
      <c r="G3786" s="1">
        <v>198.96799999999999</v>
      </c>
      <c r="H3786" s="1">
        <v>1.7704142011834318</v>
      </c>
      <c r="I3786" s="1">
        <v>63.241952445807399</v>
      </c>
      <c r="J3786" s="1">
        <v>32.933625278855096</v>
      </c>
      <c r="K3786" s="1">
        <v>30.308327166952299</v>
      </c>
      <c r="AG3786" s="1">
        <v>0.28581394314187836</v>
      </c>
      <c r="AH3786" s="1">
        <v>32.121200000000002</v>
      </c>
      <c r="AN3786" s="1">
        <v>0.28581394314187836</v>
      </c>
      <c r="AO3786" s="1">
        <v>32.121200000000002</v>
      </c>
    </row>
    <row r="3787" spans="1:41" ht="15.75" customHeight="1">
      <c r="A3787" s="1" t="s">
        <v>7</v>
      </c>
      <c r="B3787" s="3" t="s">
        <v>407</v>
      </c>
      <c r="C3787" s="3">
        <v>603.20000000000005</v>
      </c>
      <c r="D3787" s="1">
        <v>13.391299999999999</v>
      </c>
      <c r="F3787" s="1">
        <v>122.133</v>
      </c>
      <c r="G3787" s="1">
        <v>218.46299999999999</v>
      </c>
      <c r="H3787" s="1">
        <v>1.788730318587114</v>
      </c>
      <c r="I3787" s="1">
        <v>64.785185779140804</v>
      </c>
      <c r="J3787" s="1">
        <v>41.9999586121885</v>
      </c>
      <c r="K3787" s="1">
        <v>22.7852271669523</v>
      </c>
      <c r="AG3787" s="1">
        <v>0.25307738285311915</v>
      </c>
      <c r="AH3787" s="1">
        <v>30.909099999999999</v>
      </c>
      <c r="AN3787" s="1">
        <v>0.25307738285311915</v>
      </c>
      <c r="AO3787" s="1">
        <v>30.909099999999999</v>
      </c>
    </row>
    <row r="3788" spans="1:41" ht="15.75" customHeight="1">
      <c r="A3788" s="1" t="s">
        <v>7</v>
      </c>
      <c r="B3788" s="3" t="s">
        <v>407</v>
      </c>
      <c r="C3788" s="3">
        <v>603.20000000000005</v>
      </c>
      <c r="D3788" s="1">
        <v>13.934799999999999</v>
      </c>
      <c r="F3788" s="1">
        <v>127.867</v>
      </c>
      <c r="G3788" s="1">
        <v>247.70599999999999</v>
      </c>
      <c r="H3788" s="1">
        <v>1.9372160135140417</v>
      </c>
      <c r="I3788" s="1">
        <v>65.541700000000006</v>
      </c>
      <c r="J3788" s="1">
        <v>46.444400000000002</v>
      </c>
      <c r="K3788" s="1">
        <v>19.097300000000001</v>
      </c>
      <c r="AG3788" s="1">
        <v>0.26068727662336649</v>
      </c>
      <c r="AH3788" s="1">
        <v>33.333300000000001</v>
      </c>
      <c r="AN3788" s="1">
        <v>0.26068727662336649</v>
      </c>
      <c r="AO3788" s="1">
        <v>33.333300000000001</v>
      </c>
    </row>
    <row r="3789" spans="1:41" ht="15.75" customHeight="1">
      <c r="A3789" s="1" t="s">
        <v>7</v>
      </c>
      <c r="B3789" s="3" t="s">
        <v>407</v>
      </c>
      <c r="C3789" s="3">
        <v>603.20000000000005</v>
      </c>
      <c r="D3789" s="1">
        <v>15.760899999999999</v>
      </c>
      <c r="F3789" s="1">
        <v>145.642</v>
      </c>
      <c r="AG3789" s="1">
        <v>0.19974251932821577</v>
      </c>
      <c r="AH3789" s="1">
        <v>29.090900000000001</v>
      </c>
      <c r="AN3789" s="1">
        <v>0.19974251932821577</v>
      </c>
      <c r="AO3789" s="1">
        <v>29.090900000000001</v>
      </c>
    </row>
    <row r="3790" spans="1:41" ht="15.75" customHeight="1">
      <c r="A3790" s="1" t="s">
        <v>7</v>
      </c>
      <c r="B3790" s="3" t="s">
        <v>407</v>
      </c>
      <c r="C3790" s="3">
        <v>603.29999999999995</v>
      </c>
      <c r="D3790" s="1">
        <v>9.9565199999999994</v>
      </c>
      <c r="F3790" s="1">
        <v>94.610100000000003</v>
      </c>
      <c r="G3790" s="1">
        <v>129.01400000000001</v>
      </c>
      <c r="H3790" s="1">
        <v>1.3636387658400109</v>
      </c>
      <c r="I3790" s="1">
        <v>69.881900000000002</v>
      </c>
      <c r="J3790" s="1">
        <v>27.925899999999999</v>
      </c>
      <c r="K3790" s="1">
        <v>41.956000000000003</v>
      </c>
      <c r="S3790" s="1">
        <v>5.3220260419475629</v>
      </c>
      <c r="AG3790" s="1">
        <v>0.2059865280813668</v>
      </c>
      <c r="AH3790" s="1">
        <v>16.1616</v>
      </c>
      <c r="AI3790" s="1">
        <v>3.0367382407782735</v>
      </c>
      <c r="AJ3790" s="1">
        <v>0.38591651419880119</v>
      </c>
      <c r="AK3790" s="1">
        <v>36.511600000000001</v>
      </c>
      <c r="AL3790" s="1">
        <v>6.8604700000000003</v>
      </c>
      <c r="AM3790" s="1">
        <v>3.0367382407782735</v>
      </c>
      <c r="AN3790" s="1">
        <v>0.17082319963724801</v>
      </c>
      <c r="AO3790" s="1">
        <v>16.1616</v>
      </c>
    </row>
    <row r="3791" spans="1:41" ht="15.75" customHeight="1">
      <c r="A3791" s="1" t="s">
        <v>20</v>
      </c>
      <c r="C3791" s="3">
        <v>604</v>
      </c>
      <c r="D3791" s="1">
        <v>6.5483536800000008</v>
      </c>
      <c r="F3791" s="1">
        <v>58.715016419999998</v>
      </c>
      <c r="G3791" s="1">
        <v>583.70158019999997</v>
      </c>
      <c r="H3791" s="1">
        <v>9.9412657236552295</v>
      </c>
      <c r="I3791" s="1">
        <v>70.929400000000001</v>
      </c>
      <c r="J3791" s="1">
        <v>38.6111</v>
      </c>
      <c r="K3791" s="1">
        <v>32.318300000000001</v>
      </c>
      <c r="L3791" s="1">
        <v>60.2029</v>
      </c>
      <c r="M3791" s="1">
        <v>0.66809826011887996</v>
      </c>
      <c r="AJ3791" s="1">
        <v>1.0430718026528314</v>
      </c>
      <c r="AK3791" s="1">
        <v>61.243978019999993</v>
      </c>
      <c r="AN3791" s="1">
        <v>0.93704996966707121</v>
      </c>
      <c r="AO3791" s="1">
        <v>55.018904355362587</v>
      </c>
    </row>
    <row r="3792" spans="1:41" ht="15.75" customHeight="1">
      <c r="A3792" s="1" t="s">
        <v>20</v>
      </c>
      <c r="C3792" s="3">
        <v>604</v>
      </c>
      <c r="D3792" s="1">
        <v>7.7985823200000004</v>
      </c>
      <c r="F3792" s="1">
        <v>66.683161339999998</v>
      </c>
      <c r="G3792" s="1">
        <v>372.92508406000002</v>
      </c>
      <c r="H3792" s="1">
        <v>5.5924925658301134</v>
      </c>
      <c r="I3792" s="1">
        <v>76.988399999999999</v>
      </c>
      <c r="J3792" s="1">
        <v>40.005299999999998</v>
      </c>
      <c r="K3792" s="1">
        <v>36.9831</v>
      </c>
      <c r="L3792" s="1">
        <v>66.263400000000004</v>
      </c>
      <c r="M3792" s="1">
        <v>0.71000267689836727</v>
      </c>
      <c r="AJ3792" s="1">
        <v>0.80039074284236689</v>
      </c>
      <c r="AK3792" s="1">
        <v>53.372585039999997</v>
      </c>
      <c r="AN3792" s="1">
        <v>0.69450431678720292</v>
      </c>
      <c r="AO3792" s="1">
        <v>46.311743407647519</v>
      </c>
    </row>
    <row r="3793" spans="1:41" ht="15.75" customHeight="1">
      <c r="A3793" s="1" t="s">
        <v>20</v>
      </c>
      <c r="C3793" s="3">
        <v>604</v>
      </c>
      <c r="D3793" s="1">
        <v>9.0486890400000011</v>
      </c>
      <c r="F3793" s="1">
        <v>76.553296129999993</v>
      </c>
      <c r="G3793" s="1">
        <v>405.62053419999995</v>
      </c>
      <c r="H3793" s="1">
        <v>5.2985378122868818</v>
      </c>
      <c r="I3793" s="1">
        <v>70.722200000000001</v>
      </c>
      <c r="J3793" s="1">
        <v>37.068100000000001</v>
      </c>
      <c r="K3793" s="1">
        <v>33.6541</v>
      </c>
      <c r="L3793" s="1">
        <v>68.723600000000005</v>
      </c>
      <c r="M3793" s="1">
        <v>0.94061347651549154</v>
      </c>
      <c r="AJ3793" s="1">
        <v>0.65044516326824298</v>
      </c>
      <c r="AK3793" s="1">
        <v>49.7937212</v>
      </c>
      <c r="AN3793" s="1">
        <v>0.57847971852223357</v>
      </c>
      <c r="AO3793" s="1">
        <v>44.284529197231585</v>
      </c>
    </row>
    <row r="3794" spans="1:41" ht="15.75" customHeight="1">
      <c r="A3794" s="1" t="s">
        <v>20</v>
      </c>
      <c r="C3794" s="3">
        <v>604</v>
      </c>
      <c r="D3794" s="1">
        <v>12.441753120000001</v>
      </c>
      <c r="F3794" s="1">
        <v>104.15921105000001</v>
      </c>
      <c r="G3794" s="1">
        <v>222.09120444999999</v>
      </c>
      <c r="H3794" s="1">
        <v>2.1322281746487937</v>
      </c>
      <c r="I3794" s="1">
        <v>77.888800000000003</v>
      </c>
      <c r="J3794" s="1">
        <v>39.907699999999998</v>
      </c>
      <c r="K3794" s="1">
        <v>37.981100000000005</v>
      </c>
      <c r="L3794" s="1">
        <v>73.2928</v>
      </c>
      <c r="M3794" s="1">
        <v>0.87899244624299977</v>
      </c>
      <c r="AJ3794" s="1">
        <v>0.46196399420596412</v>
      </c>
      <c r="AK3794" s="1">
        <v>48.117805169999997</v>
      </c>
      <c r="AN3794" s="1">
        <v>0.39794672106223067</v>
      </c>
      <c r="AO3794" s="1">
        <v>41.449816505776369</v>
      </c>
    </row>
    <row r="3795" spans="1:41" ht="15.75" customHeight="1">
      <c r="A3795" s="1" t="s">
        <v>20</v>
      </c>
      <c r="C3795" s="3">
        <v>604</v>
      </c>
      <c r="D3795" s="1">
        <v>15.0610824</v>
      </c>
      <c r="F3795" s="1">
        <v>123.93444544</v>
      </c>
      <c r="G3795" s="1">
        <v>253.28747848999998</v>
      </c>
      <c r="H3795" s="1">
        <v>2.0437214011872369</v>
      </c>
      <c r="I3795" s="1">
        <v>81.022599999999997</v>
      </c>
      <c r="J3795" s="1">
        <v>43.704799999999999</v>
      </c>
      <c r="K3795" s="1">
        <v>37.317799999999998</v>
      </c>
      <c r="L3795" s="1">
        <v>81.357299999999995</v>
      </c>
      <c r="M3795" s="1">
        <v>1.0089689102787409</v>
      </c>
      <c r="AJ3795" s="1">
        <v>0.41130503339104624</v>
      </c>
      <c r="AK3795" s="1">
        <v>50.974861220000001</v>
      </c>
      <c r="AN3795" s="1">
        <v>0.35602108141607691</v>
      </c>
      <c r="AO3795" s="1">
        <v>44.123275290250582</v>
      </c>
    </row>
    <row r="3796" spans="1:41" ht="15.75" customHeight="1">
      <c r="A3796" s="1" t="s">
        <v>20</v>
      </c>
      <c r="C3796" s="3">
        <v>604</v>
      </c>
      <c r="D3796" s="1">
        <v>19.704375120000002</v>
      </c>
      <c r="F3796" s="1">
        <v>159.50850527999998</v>
      </c>
      <c r="I3796" s="1">
        <v>86.253</v>
      </c>
      <c r="J3796" s="1">
        <v>39.936</v>
      </c>
      <c r="K3796" s="1">
        <v>46.317</v>
      </c>
      <c r="L3796" s="1">
        <v>81.92</v>
      </c>
      <c r="M3796" s="1">
        <v>0.90644903599110482</v>
      </c>
      <c r="AJ3796" s="1">
        <v>0.36287474776592682</v>
      </c>
      <c r="AK3796" s="1">
        <v>57.881608620000002</v>
      </c>
      <c r="AN3796" s="1">
        <v>0.294837246169391</v>
      </c>
      <c r="AO3796" s="1">
        <v>47.029048437350959</v>
      </c>
    </row>
    <row r="3797" spans="1:41" ht="15.75" customHeight="1">
      <c r="A3797" s="1" t="s">
        <v>20</v>
      </c>
      <c r="C3797" s="3">
        <v>604</v>
      </c>
      <c r="D3797" s="1">
        <v>27.234733440000003</v>
      </c>
      <c r="F3797" s="1">
        <v>218.73889342000001</v>
      </c>
      <c r="G3797" s="1">
        <v>235.86686062000001</v>
      </c>
      <c r="H3797" s="1">
        <v>1.0783032543147808</v>
      </c>
      <c r="I3797" s="1">
        <v>81.969300000000004</v>
      </c>
      <c r="J3797" s="1">
        <v>38.320900000000002</v>
      </c>
      <c r="K3797" s="1">
        <v>43.648400000000002</v>
      </c>
      <c r="L3797" s="1">
        <v>79.638499999999993</v>
      </c>
      <c r="M3797" s="1">
        <v>0.94660056267812775</v>
      </c>
      <c r="AJ3797" s="1">
        <v>0.33977393657786753</v>
      </c>
      <c r="AK3797" s="1">
        <v>74.321774900000008</v>
      </c>
      <c r="AN3797" s="1">
        <v>0.28116064964395754</v>
      </c>
      <c r="AO3797" s="1">
        <v>61.500769376367586</v>
      </c>
    </row>
    <row r="3798" spans="1:41" ht="15.75" customHeight="1">
      <c r="A3798" s="1" t="s">
        <v>150</v>
      </c>
      <c r="C3798" s="3">
        <v>610.29999999999995</v>
      </c>
      <c r="F3798" s="1">
        <v>12.149685</v>
      </c>
      <c r="G3798" s="1">
        <v>29.215259099999997</v>
      </c>
      <c r="H3798" s="1">
        <v>2.4046104158255952</v>
      </c>
      <c r="V3798" s="1">
        <v>0.75909487283003629</v>
      </c>
      <c r="W3798" s="1">
        <v>9.2227635899999996</v>
      </c>
      <c r="AB3798" s="1">
        <v>0.34242955187727087</v>
      </c>
      <c r="AC3798" s="1">
        <v>4.1604111899999996</v>
      </c>
      <c r="AN3798" s="1">
        <v>0.51106622708936233</v>
      </c>
      <c r="AO3798" s="1">
        <v>6.2092936732742192</v>
      </c>
    </row>
    <row r="3799" spans="1:41" ht="15.75" customHeight="1">
      <c r="A3799" s="1" t="s">
        <v>150</v>
      </c>
      <c r="C3799" s="3">
        <v>610.29999999999995</v>
      </c>
      <c r="F3799" s="1">
        <v>18.755738999999998</v>
      </c>
      <c r="G3799" s="1">
        <v>32.655920399999999</v>
      </c>
      <c r="H3799" s="1">
        <v>1.7411161671635547</v>
      </c>
      <c r="V3799" s="1">
        <v>0.56675558345101729</v>
      </c>
      <c r="W3799" s="1">
        <v>10.6299198</v>
      </c>
      <c r="AB3799" s="1">
        <v>0.30667817354464144</v>
      </c>
      <c r="AC3799" s="1">
        <v>5.7519757799999995</v>
      </c>
      <c r="AN3799" s="1">
        <v>0.40524066901092032</v>
      </c>
      <c r="AO3799" s="1">
        <v>7.6005882201542088</v>
      </c>
    </row>
    <row r="3800" spans="1:41" ht="15.75" customHeight="1">
      <c r="A3800" s="1" t="s">
        <v>150</v>
      </c>
      <c r="C3800" s="3">
        <v>610.29999999999995</v>
      </c>
      <c r="F3800" s="1">
        <v>31.142041199999998</v>
      </c>
      <c r="G3800" s="1">
        <v>42.565099499999995</v>
      </c>
      <c r="H3800" s="1">
        <v>1.3668050602925796</v>
      </c>
      <c r="V3800" s="1">
        <v>0.45856696445446871</v>
      </c>
      <c r="W3800" s="1">
        <v>14.2807113</v>
      </c>
      <c r="AB3800" s="1">
        <v>0.24029081561936921</v>
      </c>
      <c r="AC3800" s="1">
        <v>7.4831464799999994</v>
      </c>
      <c r="AN3800" s="1">
        <v>0.32424393043239835</v>
      </c>
      <c r="AO3800" s="1">
        <v>10.097617840375683</v>
      </c>
    </row>
    <row r="3801" spans="1:41" ht="15.75" customHeight="1">
      <c r="A3801" s="1" t="s">
        <v>150</v>
      </c>
      <c r="C3801" s="3">
        <v>610.29999999999995</v>
      </c>
      <c r="F3801" s="1">
        <v>34.032263399999998</v>
      </c>
      <c r="G3801" s="1">
        <v>46.280931299999999</v>
      </c>
      <c r="H3801" s="1">
        <v>1.3599134079339548</v>
      </c>
      <c r="V3801" s="1">
        <v>0.44907671641963143</v>
      </c>
      <c r="W3801" s="1">
        <v>15.283097100000001</v>
      </c>
      <c r="AB3801" s="1">
        <v>0.28552090719890233</v>
      </c>
      <c r="AC3801" s="1">
        <v>9.7169227199999995</v>
      </c>
      <c r="AN3801" s="1">
        <v>0.34082588412081083</v>
      </c>
      <c r="AO3801" s="1">
        <v>11.599076261937311</v>
      </c>
    </row>
    <row r="3802" spans="1:41" ht="15.75" customHeight="1">
      <c r="A3802" s="1" t="s">
        <v>150</v>
      </c>
      <c r="C3802" s="3">
        <v>610.29999999999995</v>
      </c>
      <c r="F3802" s="1">
        <v>39.950145900000003</v>
      </c>
      <c r="G3802" s="1">
        <v>54.813767400000003</v>
      </c>
      <c r="H3802" s="1">
        <v>1.3720542482424325</v>
      </c>
      <c r="V3802" s="1">
        <v>0.43597248790022569</v>
      </c>
      <c r="W3802" s="1">
        <v>17.417164499999998</v>
      </c>
      <c r="AB3802" s="1">
        <v>0.29354997925051379</v>
      </c>
      <c r="AC3802" s="1">
        <v>11.727364499999998</v>
      </c>
      <c r="AN3802" s="1">
        <v>0.33847120091115529</v>
      </c>
      <c r="AO3802" s="1">
        <v>13.521973859348867</v>
      </c>
    </row>
    <row r="3803" spans="1:41" ht="15.75" customHeight="1">
      <c r="A3803" s="1" t="s">
        <v>150</v>
      </c>
      <c r="C3803" s="3">
        <v>610.29999999999995</v>
      </c>
      <c r="F3803" s="1">
        <v>9.9883457999999994</v>
      </c>
      <c r="G3803" s="1">
        <v>28.114282799999998</v>
      </c>
      <c r="H3803" s="1">
        <v>2.8147085976939246</v>
      </c>
      <c r="V3803" s="1">
        <v>0.9965526724154864</v>
      </c>
      <c r="W3803" s="1">
        <v>9.9539127000000001</v>
      </c>
      <c r="AB3803" s="1">
        <v>0.53370032803630008</v>
      </c>
      <c r="AC3803" s="1">
        <v>5.3307834299999994</v>
      </c>
      <c r="AN3803" s="1">
        <v>0.70998028721957485</v>
      </c>
      <c r="AO3803" s="1">
        <v>7.0915286199324337</v>
      </c>
    </row>
    <row r="3804" spans="1:41" ht="15.75" customHeight="1">
      <c r="A3804" s="1" t="s">
        <v>150</v>
      </c>
      <c r="C3804" s="3">
        <v>610.29999999999995</v>
      </c>
      <c r="F3804" s="1">
        <v>16.691322599999999</v>
      </c>
      <c r="G3804" s="1">
        <v>31.417309799999998</v>
      </c>
      <c r="H3804" s="1">
        <v>1.8822540641566654</v>
      </c>
      <c r="V3804" s="1">
        <v>0.59002268639873989</v>
      </c>
      <c r="W3804" s="1">
        <v>9.8482589999999988</v>
      </c>
      <c r="AB3804" s="1">
        <v>0.36932575552760571</v>
      </c>
      <c r="AC3804" s="1">
        <v>6.1645353299999996</v>
      </c>
      <c r="AN3804" s="1">
        <v>0.4451018767102089</v>
      </c>
      <c r="AO3804" s="1">
        <v>7.4293390140355235</v>
      </c>
    </row>
    <row r="3805" spans="1:41" ht="15.75" customHeight="1">
      <c r="A3805" s="1" t="s">
        <v>150</v>
      </c>
      <c r="C3805" s="3">
        <v>610.29999999999995</v>
      </c>
      <c r="F3805" s="1">
        <v>22.334034599999999</v>
      </c>
      <c r="G3805" s="1">
        <v>34.445068200000001</v>
      </c>
      <c r="H3805" s="1">
        <v>1.5422680593501006</v>
      </c>
      <c r="V3805" s="1">
        <v>0.56734865987894545</v>
      </c>
      <c r="W3805" s="1">
        <v>12.6711846</v>
      </c>
      <c r="AB3805" s="1">
        <v>0.26879463775882212</v>
      </c>
      <c r="AC3805" s="1">
        <v>6.0032687399999993</v>
      </c>
      <c r="AN3805" s="1">
        <v>0.38793928745006145</v>
      </c>
      <c r="AO3805" s="1">
        <v>8.6642494686090181</v>
      </c>
    </row>
    <row r="3806" spans="1:41" ht="15.75" customHeight="1">
      <c r="A3806" s="1" t="s">
        <v>150</v>
      </c>
      <c r="C3806" s="3">
        <v>610.29999999999995</v>
      </c>
      <c r="F3806" s="1">
        <v>28.114282799999998</v>
      </c>
      <c r="G3806" s="1">
        <v>39.2619744</v>
      </c>
      <c r="H3806" s="1">
        <v>1.3965134618337125</v>
      </c>
      <c r="V3806" s="1">
        <v>0.37699066255391012</v>
      </c>
      <c r="W3806" s="1">
        <v>10.5988221</v>
      </c>
      <c r="AB3806" s="1">
        <v>0.28599243513336214</v>
      </c>
      <c r="AC3806" s="1">
        <v>8.0404721999999982</v>
      </c>
      <c r="AN3806" s="1">
        <v>0.30759941655318679</v>
      </c>
      <c r="AO3806" s="1">
        <v>8.6479369860912936</v>
      </c>
    </row>
    <row r="3807" spans="1:41" ht="15.75" customHeight="1">
      <c r="A3807" s="1" t="s">
        <v>150</v>
      </c>
      <c r="C3807" s="3">
        <v>610.29999999999995</v>
      </c>
      <c r="F3807" s="1">
        <v>30.178699200000001</v>
      </c>
      <c r="G3807" s="1">
        <v>41.464025100000001</v>
      </c>
      <c r="H3807" s="1">
        <v>1.373950044208665</v>
      </c>
      <c r="V3807" s="1">
        <v>0.41954022988505751</v>
      </c>
      <c r="W3807" s="1">
        <v>12.661178400000001</v>
      </c>
      <c r="AB3807" s="1">
        <v>0.28484715504238828</v>
      </c>
      <c r="AC3807" s="1">
        <v>8.5963166099999988</v>
      </c>
      <c r="AN3807" s="1">
        <v>0.32680946073426093</v>
      </c>
      <c r="AO3807" s="1">
        <v>9.8626844112134719</v>
      </c>
    </row>
    <row r="3808" spans="1:41" ht="15.75" customHeight="1">
      <c r="A3808" s="1" t="s">
        <v>150</v>
      </c>
      <c r="C3808" s="3">
        <v>610.29999999999995</v>
      </c>
      <c r="F3808" s="1">
        <v>32.518286099999997</v>
      </c>
      <c r="G3808" s="1">
        <v>44.216612999999995</v>
      </c>
      <c r="H3808" s="1">
        <v>1.3597461091284266</v>
      </c>
      <c r="V3808" s="1">
        <v>0.47063330929977887</v>
      </c>
      <c r="W3808" s="1">
        <v>15.3041886</v>
      </c>
      <c r="AB3808" s="1">
        <v>0.28358276944983268</v>
      </c>
      <c r="AC3808" s="1">
        <v>9.2216256299999984</v>
      </c>
      <c r="AN3808" s="1">
        <v>0.34992811519283273</v>
      </c>
      <c r="AO3808" s="1">
        <v>11.379062564274291</v>
      </c>
    </row>
    <row r="3809" spans="1:41" ht="15.75" customHeight="1">
      <c r="A3809" s="1" t="s">
        <v>150</v>
      </c>
      <c r="C3809" s="3">
        <v>610.29999999999995</v>
      </c>
      <c r="F3809" s="1">
        <v>42.427465199999993</v>
      </c>
      <c r="G3809" s="1">
        <v>58.804965899999999</v>
      </c>
      <c r="H3809" s="1">
        <v>1.3860117643794569</v>
      </c>
      <c r="V3809" s="1">
        <v>0.40696937746825373</v>
      </c>
      <c r="W3809" s="1">
        <v>17.266679099999998</v>
      </c>
      <c r="AB3809" s="1">
        <v>0.28449312357222795</v>
      </c>
      <c r="AC3809" s="1">
        <v>12.070322099999998</v>
      </c>
      <c r="AN3809" s="1">
        <v>0.32081279693315279</v>
      </c>
      <c r="AO3809" s="1">
        <v>13.611273777596004</v>
      </c>
    </row>
    <row r="3810" spans="1:41" ht="15.75" customHeight="1">
      <c r="A3810" s="1" t="s">
        <v>150</v>
      </c>
      <c r="C3810" s="3">
        <v>610.29999999999995</v>
      </c>
      <c r="F3810" s="1">
        <v>43.5284415</v>
      </c>
      <c r="G3810" s="1">
        <v>60.869382299999998</v>
      </c>
      <c r="H3810" s="1">
        <v>1.3983818442017961</v>
      </c>
      <c r="V3810" s="1">
        <v>0.38559661043687948</v>
      </c>
      <c r="W3810" s="1">
        <v>16.784419499999998</v>
      </c>
      <c r="AB3810" s="1">
        <v>0.28527771204489366</v>
      </c>
      <c r="AC3810" s="1">
        <v>12.4176942</v>
      </c>
      <c r="AN3810" s="1">
        <v>0.31126065037822087</v>
      </c>
      <c r="AO3810" s="1">
        <v>13.54869101124034</v>
      </c>
    </row>
    <row r="3811" spans="1:41" ht="15.75" customHeight="1">
      <c r="A3811" s="1" t="s">
        <v>150</v>
      </c>
      <c r="C3811" s="3">
        <v>610.29999999999995</v>
      </c>
      <c r="F3811" s="1">
        <v>43.5284415</v>
      </c>
      <c r="G3811" s="1">
        <v>60.869382299999998</v>
      </c>
      <c r="H3811" s="1">
        <v>1.3983818442017961</v>
      </c>
      <c r="V3811" s="1">
        <v>0.47138140473051393</v>
      </c>
      <c r="W3811" s="1">
        <v>20.5184979</v>
      </c>
      <c r="AB3811" s="1">
        <v>0.28527771204489366</v>
      </c>
      <c r="AC3811" s="1">
        <v>12.4176942</v>
      </c>
      <c r="AN3811" s="1">
        <v>0.35106159366909184</v>
      </c>
      <c r="AO3811" s="1">
        <v>15.281164042921835</v>
      </c>
    </row>
    <row r="3812" spans="1:41" ht="15.75" customHeight="1">
      <c r="A3812" s="1" t="s">
        <v>150</v>
      </c>
      <c r="C3812" s="3">
        <v>610.29999999999995</v>
      </c>
      <c r="F3812" s="1">
        <v>46.280931299999999</v>
      </c>
      <c r="G3812" s="1">
        <v>65.548654200000001</v>
      </c>
      <c r="H3812" s="1">
        <v>1.4163209848804406</v>
      </c>
      <c r="V3812" s="1">
        <v>0.40980937866304346</v>
      </c>
      <c r="W3812" s="1">
        <v>18.966359699999998</v>
      </c>
      <c r="AB3812" s="1">
        <v>0.28932770633334254</v>
      </c>
      <c r="AC3812" s="1">
        <v>13.390355700000001</v>
      </c>
      <c r="AN3812" s="1">
        <v>0.32437351749354049</v>
      </c>
      <c r="AO3812" s="1">
        <v>15.012308478657895</v>
      </c>
    </row>
    <row r="3813" spans="1:41" ht="15.75" customHeight="1">
      <c r="A3813" s="1" t="s">
        <v>20</v>
      </c>
      <c r="C3813" s="3">
        <v>611</v>
      </c>
      <c r="F3813" s="1">
        <v>47.165325428000003</v>
      </c>
      <c r="G3813" s="1">
        <v>438.75232600999999</v>
      </c>
      <c r="H3813" s="1">
        <v>9.3024339815014141</v>
      </c>
      <c r="I3813" s="1">
        <v>35.030900000000003</v>
      </c>
      <c r="J3813" s="1">
        <v>18.041899999999998</v>
      </c>
      <c r="K3813" s="1">
        <v>16.989000000000001</v>
      </c>
      <c r="L3813" s="1">
        <v>29.997199999999999</v>
      </c>
      <c r="M3813" s="1">
        <v>0.70370828182941902</v>
      </c>
      <c r="AD3813" s="1">
        <v>0.83284757962637246</v>
      </c>
      <c r="AE3813" s="1">
        <v>39.281527124999997</v>
      </c>
      <c r="AN3813" s="1">
        <v>0.77483883605964698</v>
      </c>
      <c r="AO3813" s="1">
        <v>36.545525857005991</v>
      </c>
    </row>
    <row r="3814" spans="1:41" ht="15.75" customHeight="1">
      <c r="A3814" s="1" t="s">
        <v>20</v>
      </c>
      <c r="C3814" s="3">
        <v>612</v>
      </c>
      <c r="T3814" s="1">
        <v>0.309975</v>
      </c>
      <c r="Z3814" s="1">
        <v>0.33156099999999999</v>
      </c>
    </row>
    <row r="3815" spans="1:41" ht="15.75" customHeight="1">
      <c r="A3815" s="1" t="s">
        <v>20</v>
      </c>
      <c r="C3815" s="3">
        <v>612</v>
      </c>
      <c r="T3815" s="1">
        <v>0.32890599999999998</v>
      </c>
      <c r="Z3815" s="1">
        <v>0.21578</v>
      </c>
    </row>
    <row r="3816" spans="1:41" ht="15.75" customHeight="1">
      <c r="A3816" s="1" t="s">
        <v>20</v>
      </c>
      <c r="C3816" s="3">
        <v>612</v>
      </c>
      <c r="T3816" s="1">
        <v>0.40899999999999997</v>
      </c>
      <c r="Z3816" s="1">
        <v>0.385878</v>
      </c>
    </row>
    <row r="3817" spans="1:41" ht="15.75" customHeight="1">
      <c r="A3817" s="1" t="s">
        <v>20</v>
      </c>
      <c r="C3817" s="3">
        <v>612</v>
      </c>
      <c r="T3817" s="1">
        <v>0.41992099999999999</v>
      </c>
      <c r="Z3817" s="1">
        <v>0.498085</v>
      </c>
    </row>
    <row r="3818" spans="1:41" ht="15.75" customHeight="1">
      <c r="A3818" s="1" t="s">
        <v>20</v>
      </c>
      <c r="C3818" s="3">
        <v>612</v>
      </c>
      <c r="T3818" s="1">
        <v>0.51676100000000003</v>
      </c>
      <c r="Z3818" s="1">
        <v>0.48236099999999998</v>
      </c>
    </row>
    <row r="3819" spans="1:41" ht="15.75" customHeight="1">
      <c r="A3819" s="1" t="s">
        <v>20</v>
      </c>
      <c r="C3819" s="3">
        <v>612</v>
      </c>
      <c r="T3819" s="1">
        <v>0.53423600000000004</v>
      </c>
      <c r="Z3819" s="1">
        <v>0.33299000000000001</v>
      </c>
    </row>
    <row r="3820" spans="1:41" ht="15.75" customHeight="1">
      <c r="A3820" s="1" t="s">
        <v>20</v>
      </c>
      <c r="C3820" s="3">
        <v>612</v>
      </c>
      <c r="T3820" s="1">
        <v>0.59612600000000004</v>
      </c>
      <c r="Z3820" s="1">
        <v>0.34085199999999999</v>
      </c>
    </row>
    <row r="3821" spans="1:41" ht="15.75" customHeight="1">
      <c r="A3821" s="1" t="s">
        <v>20</v>
      </c>
      <c r="C3821" s="3">
        <v>612</v>
      </c>
      <c r="T3821" s="1">
        <v>0.61797000000000002</v>
      </c>
      <c r="Z3821" s="1">
        <v>0.49451099999999998</v>
      </c>
    </row>
    <row r="3822" spans="1:41" ht="15.75" customHeight="1">
      <c r="A3822" s="1" t="s">
        <v>20</v>
      </c>
      <c r="C3822" s="3">
        <v>612</v>
      </c>
      <c r="T3822" s="1">
        <v>0.72500399999999998</v>
      </c>
      <c r="Z3822" s="1">
        <v>0.53096100000000002</v>
      </c>
    </row>
    <row r="3823" spans="1:41" ht="15.75" customHeight="1">
      <c r="A3823" s="1" t="s">
        <v>20</v>
      </c>
      <c r="C3823" s="3">
        <v>612</v>
      </c>
      <c r="T3823" s="1">
        <v>0.73446900000000004</v>
      </c>
      <c r="Z3823" s="1">
        <v>0.550257</v>
      </c>
    </row>
    <row r="3824" spans="1:41" ht="15.75" customHeight="1">
      <c r="A3824" s="1" t="s">
        <v>20</v>
      </c>
      <c r="C3824" s="3">
        <v>612</v>
      </c>
      <c r="T3824" s="1">
        <v>0.76359399999999999</v>
      </c>
      <c r="Z3824" s="1">
        <v>0.431618</v>
      </c>
    </row>
    <row r="3825" spans="1:40" ht="15.75" customHeight="1">
      <c r="A3825" s="1" t="s">
        <v>20</v>
      </c>
      <c r="C3825" s="3">
        <v>612</v>
      </c>
      <c r="T3825" s="1">
        <v>0.31215999999999999</v>
      </c>
      <c r="Z3825" s="1">
        <v>0.24079500000000001</v>
      </c>
    </row>
    <row r="3826" spans="1:40" ht="15.75" customHeight="1">
      <c r="A3826" s="1" t="s">
        <v>20</v>
      </c>
      <c r="C3826" s="3">
        <v>612</v>
      </c>
      <c r="T3826" s="1">
        <v>0.31361600000000001</v>
      </c>
      <c r="Z3826" s="1">
        <v>0.26080599999999998</v>
      </c>
    </row>
    <row r="3827" spans="1:40" ht="15.75" customHeight="1">
      <c r="A3827" s="1" t="s">
        <v>20</v>
      </c>
      <c r="C3827" s="3">
        <v>612</v>
      </c>
      <c r="V3827" s="1">
        <v>0.232795</v>
      </c>
      <c r="AB3827" s="1">
        <v>0.14002300000000001</v>
      </c>
      <c r="AN3827" s="1">
        <v>0.17297363941941643</v>
      </c>
    </row>
    <row r="3828" spans="1:40" ht="15.75" customHeight="1">
      <c r="A3828" s="1" t="s">
        <v>20</v>
      </c>
      <c r="C3828" s="3">
        <v>612</v>
      </c>
      <c r="V3828" s="1">
        <v>0.23934800000000001</v>
      </c>
      <c r="AB3828" s="1">
        <v>9.7855899999999996E-2</v>
      </c>
      <c r="AN3828" s="1">
        <v>0.15645002604332667</v>
      </c>
    </row>
    <row r="3829" spans="1:40" ht="15.75" customHeight="1">
      <c r="A3829" s="1" t="s">
        <v>20</v>
      </c>
      <c r="C3829" s="3">
        <v>612</v>
      </c>
      <c r="V3829" s="1">
        <v>0.24881300000000001</v>
      </c>
      <c r="AB3829" s="1">
        <v>0.13573499999999999</v>
      </c>
      <c r="AN3829" s="1">
        <v>0.17841592168687606</v>
      </c>
    </row>
    <row r="3830" spans="1:40" ht="15.75" customHeight="1">
      <c r="A3830" s="1" t="s">
        <v>20</v>
      </c>
      <c r="C3830" s="3">
        <v>612</v>
      </c>
      <c r="V3830" s="1">
        <v>0.28230699999999997</v>
      </c>
      <c r="AB3830" s="1">
        <v>7.2841600000000006E-2</v>
      </c>
      <c r="AN3830" s="1">
        <v>0.16477569719463803</v>
      </c>
    </row>
    <row r="3831" spans="1:40" ht="15.75" customHeight="1">
      <c r="A3831" s="1" t="s">
        <v>20</v>
      </c>
      <c r="C3831" s="3">
        <v>612</v>
      </c>
      <c r="V3831" s="1">
        <v>0.30779099999999998</v>
      </c>
      <c r="AB3831" s="1">
        <v>8.5706099999999993E-2</v>
      </c>
      <c r="AN3831" s="1">
        <v>0.18256797013016018</v>
      </c>
    </row>
    <row r="3832" spans="1:40" ht="15.75" customHeight="1">
      <c r="A3832" s="1" t="s">
        <v>20</v>
      </c>
      <c r="C3832" s="3">
        <v>612</v>
      </c>
      <c r="V3832" s="1">
        <v>0.31070300000000001</v>
      </c>
      <c r="AB3832" s="1">
        <v>0.149314</v>
      </c>
      <c r="AN3832" s="1">
        <v>0.21343072138362873</v>
      </c>
    </row>
    <row r="3833" spans="1:40" ht="15.75" customHeight="1">
      <c r="A3833" s="1" t="s">
        <v>20</v>
      </c>
      <c r="C3833" s="3">
        <v>612</v>
      </c>
      <c r="V3833" s="1">
        <v>0.32089699999999999</v>
      </c>
      <c r="AB3833" s="1">
        <v>7.9988600000000007E-2</v>
      </c>
      <c r="AN3833" s="1">
        <v>0.18599595841090402</v>
      </c>
    </row>
    <row r="3834" spans="1:40" ht="15.75" customHeight="1">
      <c r="A3834" s="1" t="s">
        <v>20</v>
      </c>
      <c r="C3834" s="3">
        <v>612</v>
      </c>
      <c r="V3834" s="1">
        <v>0.32162499999999999</v>
      </c>
      <c r="AB3834" s="1">
        <v>9.0708999999999998E-2</v>
      </c>
      <c r="AN3834" s="1">
        <v>0.19130758878692997</v>
      </c>
    </row>
    <row r="3835" spans="1:40" ht="15.75" customHeight="1">
      <c r="A3835" s="1" t="s">
        <v>20</v>
      </c>
      <c r="C3835" s="3">
        <v>612</v>
      </c>
      <c r="V3835" s="1">
        <v>0.33181899999999998</v>
      </c>
      <c r="AB3835" s="1">
        <v>0.11572300000000001</v>
      </c>
      <c r="AN3835" s="1">
        <v>0.20764278691759647</v>
      </c>
    </row>
    <row r="3836" spans="1:40" ht="15.75" customHeight="1">
      <c r="A3836" s="1" t="s">
        <v>20</v>
      </c>
      <c r="C3836" s="3">
        <v>612</v>
      </c>
      <c r="V3836" s="1">
        <v>0.34128399999999998</v>
      </c>
      <c r="AB3836" s="1">
        <v>7.2126899999999994E-2</v>
      </c>
      <c r="AN3836" s="1">
        <v>0.19180723019987347</v>
      </c>
    </row>
    <row r="3837" spans="1:40" ht="15.75" customHeight="1">
      <c r="A3837" s="1" t="s">
        <v>20</v>
      </c>
      <c r="C3837" s="3">
        <v>612</v>
      </c>
      <c r="V3837" s="1">
        <v>0.35366199999999998</v>
      </c>
      <c r="AB3837" s="1">
        <v>0.15360199999999999</v>
      </c>
      <c r="AN3837" s="1">
        <v>0.23535156625069298</v>
      </c>
    </row>
    <row r="3838" spans="1:40" ht="15.75" customHeight="1">
      <c r="A3838" s="1" t="s">
        <v>20</v>
      </c>
      <c r="C3838" s="3">
        <v>612</v>
      </c>
      <c r="V3838" s="1">
        <v>0.39370899999999998</v>
      </c>
      <c r="AB3838" s="1">
        <v>0.19719800000000001</v>
      </c>
      <c r="AN3838" s="1">
        <v>0.2741587969154094</v>
      </c>
    </row>
    <row r="3839" spans="1:40" ht="15.75" customHeight="1">
      <c r="A3839" s="1" t="s">
        <v>20</v>
      </c>
      <c r="C3839" s="3">
        <v>612</v>
      </c>
      <c r="V3839" s="1">
        <v>0.40463100000000002</v>
      </c>
      <c r="AB3839" s="1">
        <v>0.152173</v>
      </c>
      <c r="AN3839" s="1">
        <v>0.2583362775490689</v>
      </c>
    </row>
    <row r="3840" spans="1:40" ht="15.75" customHeight="1">
      <c r="A3840" s="1" t="s">
        <v>20</v>
      </c>
      <c r="C3840" s="3">
        <v>612</v>
      </c>
      <c r="V3840" s="1">
        <v>0.44103700000000001</v>
      </c>
      <c r="AB3840" s="1">
        <v>0.21506600000000001</v>
      </c>
      <c r="AN3840" s="1">
        <v>0.3044073079733205</v>
      </c>
    </row>
    <row r="3841" spans="1:40" ht="15.75" customHeight="1">
      <c r="A3841" s="1" t="s">
        <v>20</v>
      </c>
      <c r="C3841" s="3">
        <v>612</v>
      </c>
      <c r="V3841" s="1">
        <v>0.46943400000000002</v>
      </c>
      <c r="AB3841" s="1">
        <v>0.115009</v>
      </c>
      <c r="AN3841" s="1">
        <v>0.27115974213477356</v>
      </c>
    </row>
    <row r="3842" spans="1:40" ht="15.75" customHeight="1">
      <c r="A3842" s="1" t="s">
        <v>20</v>
      </c>
      <c r="C3842" s="3">
        <v>612</v>
      </c>
      <c r="V3842" s="1">
        <v>0.50292700000000001</v>
      </c>
      <c r="AB3842" s="1">
        <v>0.29153800000000002</v>
      </c>
      <c r="AN3842" s="1">
        <v>0.3686021126698461</v>
      </c>
    </row>
    <row r="3843" spans="1:40" ht="15.75" customHeight="1">
      <c r="A3843" s="1" t="s">
        <v>20</v>
      </c>
      <c r="C3843" s="3">
        <v>612</v>
      </c>
      <c r="V3843" s="1">
        <v>0.50802400000000003</v>
      </c>
      <c r="AB3843" s="1">
        <v>0.316552</v>
      </c>
      <c r="AN3843" s="1">
        <v>0.38257249300705637</v>
      </c>
    </row>
    <row r="3844" spans="1:40" ht="15.75" customHeight="1">
      <c r="A3844" s="1" t="s">
        <v>20</v>
      </c>
      <c r="C3844" s="3">
        <v>612</v>
      </c>
      <c r="V3844" s="1">
        <v>0.51967399999999997</v>
      </c>
      <c r="AB3844" s="1">
        <v>0.207204</v>
      </c>
      <c r="AN3844" s="1">
        <v>0.33724426683772396</v>
      </c>
    </row>
    <row r="3845" spans="1:40" ht="15.75" customHeight="1">
      <c r="A3845" s="1" t="s">
        <v>20</v>
      </c>
      <c r="C3845" s="3">
        <v>612</v>
      </c>
      <c r="V3845" s="1">
        <v>0.588117</v>
      </c>
      <c r="AB3845" s="1">
        <v>0.28867900000000002</v>
      </c>
      <c r="AN3845" s="1">
        <v>0.40680062429492853</v>
      </c>
    </row>
    <row r="3846" spans="1:40" ht="15.75" customHeight="1">
      <c r="A3846" s="1" t="s">
        <v>20</v>
      </c>
      <c r="C3846" s="3">
        <v>612</v>
      </c>
      <c r="V3846" s="1">
        <v>0.64636700000000002</v>
      </c>
      <c r="AB3846" s="1">
        <v>0.36515199999999998</v>
      </c>
      <c r="AN3846" s="1">
        <v>0.46930706878929856</v>
      </c>
    </row>
    <row r="3847" spans="1:40" ht="15.75" customHeight="1">
      <c r="A3847" s="1" t="s">
        <v>20</v>
      </c>
      <c r="C3847" s="3">
        <v>612</v>
      </c>
      <c r="V3847" s="1">
        <v>0.70170399999999999</v>
      </c>
      <c r="AB3847" s="1">
        <v>0.45162999999999998</v>
      </c>
      <c r="AN3847" s="1">
        <v>0.53510393662900735</v>
      </c>
    </row>
    <row r="3848" spans="1:40" ht="15.75" customHeight="1">
      <c r="A3848" s="1" t="s">
        <v>20</v>
      </c>
      <c r="C3848" s="3">
        <v>612</v>
      </c>
      <c r="V3848" s="1">
        <v>0.71917900000000001</v>
      </c>
      <c r="AB3848" s="1">
        <v>0.35014299999999998</v>
      </c>
      <c r="AN3848" s="1">
        <v>0.4961255037343939</v>
      </c>
    </row>
    <row r="3849" spans="1:40" ht="15.75" customHeight="1">
      <c r="A3849" s="1" t="s">
        <v>20</v>
      </c>
      <c r="C3849" s="3">
        <v>612</v>
      </c>
      <c r="V3849" s="1">
        <v>0.28667500000000001</v>
      </c>
      <c r="AB3849" s="1">
        <v>0.13001699999999999</v>
      </c>
      <c r="AN3849" s="1">
        <v>0.19332953815790943</v>
      </c>
    </row>
    <row r="3850" spans="1:40" ht="15.75" customHeight="1">
      <c r="A3850" s="1" t="s">
        <v>20</v>
      </c>
      <c r="C3850" s="3">
        <v>612</v>
      </c>
      <c r="V3850" s="1">
        <v>0.29249999999999998</v>
      </c>
      <c r="AB3850" s="1">
        <v>0.20077200000000001</v>
      </c>
      <c r="AN3850" s="1">
        <v>0.22885980039508391</v>
      </c>
    </row>
    <row r="3851" spans="1:40" ht="15.75" customHeight="1">
      <c r="A3851" s="1" t="s">
        <v>20</v>
      </c>
      <c r="C3851" s="3">
        <v>612</v>
      </c>
      <c r="V3851" s="1">
        <v>0.30196600000000001</v>
      </c>
      <c r="AB3851" s="1">
        <v>0.106432</v>
      </c>
      <c r="AN3851" s="1">
        <v>0.18948143166802794</v>
      </c>
    </row>
    <row r="3852" spans="1:40" ht="15.75" customHeight="1">
      <c r="A3852" s="1" t="s">
        <v>20</v>
      </c>
      <c r="C3852" s="3">
        <v>612</v>
      </c>
      <c r="V3852" s="1">
        <v>0.30560700000000002</v>
      </c>
      <c r="AB3852" s="1">
        <v>0.126444</v>
      </c>
      <c r="AN3852" s="1">
        <v>0.20045554100069821</v>
      </c>
    </row>
    <row r="3853" spans="1:40" ht="15.75" customHeight="1">
      <c r="A3853" s="1" t="s">
        <v>20</v>
      </c>
      <c r="C3853" s="3">
        <v>612</v>
      </c>
      <c r="V3853" s="1">
        <v>0.31652799999999998</v>
      </c>
      <c r="AB3853" s="1">
        <v>0.10857600000000001</v>
      </c>
      <c r="AN3853" s="1">
        <v>0.19723239224434339</v>
      </c>
    </row>
    <row r="3854" spans="1:40" ht="15.75" customHeight="1">
      <c r="A3854" s="1" t="s">
        <v>20</v>
      </c>
      <c r="C3854" s="3">
        <v>612</v>
      </c>
      <c r="V3854" s="1">
        <v>0.32016899999999998</v>
      </c>
      <c r="AB3854" s="1">
        <v>0.19148100000000001</v>
      </c>
      <c r="AN3854" s="1">
        <v>0.23738650657678656</v>
      </c>
    </row>
    <row r="3855" spans="1:40" ht="15.75" customHeight="1">
      <c r="A3855" s="1" t="s">
        <v>20</v>
      </c>
      <c r="C3855" s="3">
        <v>612</v>
      </c>
      <c r="V3855" s="1">
        <v>0.32089699999999999</v>
      </c>
      <c r="AB3855" s="1">
        <v>0.15431700000000001</v>
      </c>
      <c r="AN3855" s="1">
        <v>0.22048156227182855</v>
      </c>
    </row>
    <row r="3856" spans="1:40" ht="15.75" customHeight="1">
      <c r="A3856" s="1" t="s">
        <v>20</v>
      </c>
      <c r="C3856" s="3">
        <v>612</v>
      </c>
      <c r="V3856" s="1">
        <v>0.32308100000000001</v>
      </c>
      <c r="AB3856" s="1">
        <v>0.17933099999999999</v>
      </c>
      <c r="AN3856" s="1">
        <v>0.2331004193144855</v>
      </c>
    </row>
    <row r="3857" spans="1:40" ht="15.75" customHeight="1">
      <c r="A3857" s="1" t="s">
        <v>20</v>
      </c>
      <c r="C3857" s="3">
        <v>612</v>
      </c>
      <c r="V3857" s="1">
        <v>0.32380999999999999</v>
      </c>
      <c r="AB3857" s="1">
        <v>0.17146900000000001</v>
      </c>
      <c r="AN3857" s="1">
        <v>0.2297909734991582</v>
      </c>
    </row>
    <row r="3858" spans="1:40" ht="15.75" customHeight="1">
      <c r="A3858" s="1" t="s">
        <v>20</v>
      </c>
      <c r="C3858" s="3">
        <v>612</v>
      </c>
      <c r="V3858" s="1">
        <v>0.325266</v>
      </c>
      <c r="AB3858" s="1">
        <v>0.20220099999999999</v>
      </c>
      <c r="AN3858" s="1">
        <v>0.24472500432822808</v>
      </c>
    </row>
    <row r="3859" spans="1:40" ht="15.75" customHeight="1">
      <c r="A3859" s="1" t="s">
        <v>20</v>
      </c>
      <c r="C3859" s="3">
        <v>612</v>
      </c>
      <c r="V3859" s="1">
        <v>0.33109100000000002</v>
      </c>
      <c r="AB3859" s="1">
        <v>0.26009100000000002</v>
      </c>
      <c r="AN3859" s="1">
        <v>0.27428638665313765</v>
      </c>
    </row>
    <row r="3860" spans="1:40" ht="15.75" customHeight="1">
      <c r="A3860" s="1" t="s">
        <v>20</v>
      </c>
      <c r="C3860" s="3">
        <v>612</v>
      </c>
      <c r="V3860" s="1">
        <v>0.33327499999999999</v>
      </c>
      <c r="AB3860" s="1">
        <v>0.166467</v>
      </c>
      <c r="AN3860" s="1">
        <v>0.23186163895181569</v>
      </c>
    </row>
    <row r="3861" spans="1:40" ht="15.75" customHeight="1">
      <c r="A3861" s="1" t="s">
        <v>20</v>
      </c>
      <c r="C3861" s="3">
        <v>612</v>
      </c>
      <c r="V3861" s="1">
        <v>0.33545900000000001</v>
      </c>
      <c r="AB3861" s="1">
        <v>0.152887</v>
      </c>
      <c r="AN3861" s="1">
        <v>0.22657432022036048</v>
      </c>
    </row>
    <row r="3862" spans="1:40" ht="15.75" customHeight="1">
      <c r="A3862" s="1" t="s">
        <v>20</v>
      </c>
      <c r="C3862" s="3">
        <v>612</v>
      </c>
      <c r="V3862" s="1">
        <v>0.34128399999999998</v>
      </c>
      <c r="AB3862" s="1">
        <v>0.236507</v>
      </c>
      <c r="AN3862" s="1">
        <v>0.26807346236979984</v>
      </c>
    </row>
    <row r="3863" spans="1:40" ht="15.75" customHeight="1">
      <c r="A3863" s="1" t="s">
        <v>20</v>
      </c>
      <c r="C3863" s="3">
        <v>612</v>
      </c>
      <c r="V3863" s="1">
        <v>0.34783700000000001</v>
      </c>
      <c r="AB3863" s="1">
        <v>0.132161</v>
      </c>
      <c r="AN3863" s="1">
        <v>0.222701159745616</v>
      </c>
    </row>
    <row r="3864" spans="1:40" ht="15.75" customHeight="1">
      <c r="A3864" s="1" t="s">
        <v>20</v>
      </c>
      <c r="C3864" s="3">
        <v>612</v>
      </c>
      <c r="V3864" s="1">
        <v>0.35147800000000001</v>
      </c>
      <c r="AB3864" s="1">
        <v>0.22078300000000001</v>
      </c>
      <c r="AN3864" s="1">
        <v>0.26550774873475713</v>
      </c>
    </row>
    <row r="3865" spans="1:40" ht="15.75" customHeight="1">
      <c r="A3865" s="1" t="s">
        <v>20</v>
      </c>
      <c r="C3865" s="3">
        <v>612</v>
      </c>
      <c r="V3865" s="1">
        <v>0.35657499999999998</v>
      </c>
      <c r="AB3865" s="1">
        <v>0.13144700000000001</v>
      </c>
      <c r="AN3865" s="1">
        <v>0.22642399631118254</v>
      </c>
    </row>
    <row r="3866" spans="1:40" ht="15.75" customHeight="1">
      <c r="A3866" s="1" t="s">
        <v>20</v>
      </c>
      <c r="C3866" s="3">
        <v>612</v>
      </c>
      <c r="V3866" s="1">
        <v>0.35875899999999999</v>
      </c>
      <c r="AB3866" s="1">
        <v>0.25151499999999999</v>
      </c>
      <c r="AN3866" s="1">
        <v>0.28314436219025085</v>
      </c>
    </row>
    <row r="3867" spans="1:40" ht="15.75" customHeight="1">
      <c r="A3867" s="1" t="s">
        <v>20</v>
      </c>
      <c r="C3867" s="3">
        <v>612</v>
      </c>
      <c r="V3867" s="1">
        <v>0.36167199999999999</v>
      </c>
      <c r="AB3867" s="1">
        <v>0.22292699999999999</v>
      </c>
      <c r="AN3867" s="1">
        <v>0.2712321203132666</v>
      </c>
    </row>
    <row r="3868" spans="1:40" ht="15.75" customHeight="1">
      <c r="A3868" s="1" t="s">
        <v>20</v>
      </c>
      <c r="C3868" s="3">
        <v>612</v>
      </c>
      <c r="V3868" s="1">
        <v>0.37259399999999998</v>
      </c>
      <c r="AB3868" s="1">
        <v>0.23436199999999999</v>
      </c>
      <c r="AN3868" s="1">
        <v>0.28160493400922521</v>
      </c>
    </row>
    <row r="3869" spans="1:40" ht="15.75" customHeight="1">
      <c r="A3869" s="1" t="s">
        <v>20</v>
      </c>
      <c r="C3869" s="3">
        <v>612</v>
      </c>
      <c r="V3869" s="1">
        <v>0.37914700000000001</v>
      </c>
      <c r="AB3869" s="1">
        <v>0.33084599999999997</v>
      </c>
      <c r="AN3869" s="1">
        <v>0.32941025694121462</v>
      </c>
    </row>
    <row r="3870" spans="1:40" ht="15.75" customHeight="1">
      <c r="A3870" s="1" t="s">
        <v>20</v>
      </c>
      <c r="C3870" s="3">
        <v>612</v>
      </c>
      <c r="V3870" s="1">
        <v>0.40463100000000002</v>
      </c>
      <c r="AB3870" s="1">
        <v>0.26652399999999998</v>
      </c>
      <c r="AN3870" s="1">
        <v>0.31139087427253631</v>
      </c>
    </row>
    <row r="3871" spans="1:40" ht="15.75" customHeight="1">
      <c r="A3871" s="1" t="s">
        <v>20</v>
      </c>
      <c r="C3871" s="3">
        <v>612</v>
      </c>
      <c r="V3871" s="1">
        <v>0.420649</v>
      </c>
      <c r="AB3871" s="1">
        <v>0.25151499999999999</v>
      </c>
      <c r="AN3871" s="1">
        <v>0.31185901261932802</v>
      </c>
    </row>
    <row r="3872" spans="1:40" ht="15.75" customHeight="1">
      <c r="A3872" s="1" t="s">
        <v>20</v>
      </c>
      <c r="C3872" s="3">
        <v>612</v>
      </c>
      <c r="V3872" s="1">
        <v>0.42574600000000001</v>
      </c>
      <c r="AB3872" s="1">
        <v>0.32155499999999998</v>
      </c>
      <c r="AN3872" s="1">
        <v>0.34671977670544163</v>
      </c>
    </row>
    <row r="3873" spans="1:40" ht="15.75" customHeight="1">
      <c r="A3873" s="1" t="s">
        <v>20</v>
      </c>
      <c r="C3873" s="3">
        <v>612</v>
      </c>
      <c r="V3873" s="1">
        <v>0.44103700000000001</v>
      </c>
      <c r="AB3873" s="1">
        <v>0.30654700000000001</v>
      </c>
      <c r="AN3873" s="1">
        <v>0.34685107814463101</v>
      </c>
    </row>
    <row r="3874" spans="1:40" ht="15.75" customHeight="1">
      <c r="A3874" s="1" t="s">
        <v>20</v>
      </c>
      <c r="C3874" s="3">
        <v>612</v>
      </c>
      <c r="V3874" s="1">
        <v>0.44467699999999999</v>
      </c>
      <c r="AB3874" s="1">
        <v>0.24365400000000001</v>
      </c>
      <c r="AN3874" s="1">
        <v>0.31935989730969627</v>
      </c>
    </row>
    <row r="3875" spans="1:40" ht="15.75" customHeight="1">
      <c r="A3875" s="1" t="s">
        <v>20</v>
      </c>
      <c r="C3875" s="3">
        <v>612</v>
      </c>
      <c r="V3875" s="1">
        <v>0.449046</v>
      </c>
      <c r="AB3875" s="1">
        <v>0.23078899999999999</v>
      </c>
      <c r="AN3875" s="1">
        <v>0.31541807035791991</v>
      </c>
    </row>
    <row r="3876" spans="1:40" ht="15.75" customHeight="1">
      <c r="A3876" s="1" t="s">
        <v>20</v>
      </c>
      <c r="C3876" s="3">
        <v>612</v>
      </c>
      <c r="V3876" s="1">
        <v>0.45705499999999999</v>
      </c>
      <c r="AB3876" s="1">
        <v>0.31083499999999997</v>
      </c>
      <c r="AN3876" s="1">
        <v>0.35627230437847873</v>
      </c>
    </row>
    <row r="3877" spans="1:40" ht="15.75" customHeight="1">
      <c r="A3877" s="1" t="s">
        <v>20</v>
      </c>
      <c r="C3877" s="3">
        <v>612</v>
      </c>
      <c r="V3877" s="1">
        <v>0.461424</v>
      </c>
      <c r="AB3877" s="1">
        <v>0.32084000000000001</v>
      </c>
      <c r="AN3877" s="1">
        <v>0.36294130397885938</v>
      </c>
    </row>
    <row r="3878" spans="1:40" ht="15.75" customHeight="1">
      <c r="A3878" s="1" t="s">
        <v>20</v>
      </c>
      <c r="C3878" s="3">
        <v>612</v>
      </c>
      <c r="V3878" s="1">
        <v>0.61141699999999999</v>
      </c>
      <c r="AB3878" s="1">
        <v>0.45162999999999998</v>
      </c>
      <c r="AN3878" s="1">
        <v>0.49321413790077845</v>
      </c>
    </row>
    <row r="3879" spans="1:40" ht="15.75" customHeight="1">
      <c r="A3879" s="1" t="s">
        <v>20</v>
      </c>
      <c r="C3879" s="3">
        <v>612</v>
      </c>
      <c r="V3879" s="1">
        <v>0.71917900000000001</v>
      </c>
      <c r="AB3879" s="1">
        <v>0.370869</v>
      </c>
      <c r="AN3879" s="1">
        <v>0.50574159429495369</v>
      </c>
    </row>
    <row r="3880" spans="1:40" ht="15.75" customHeight="1">
      <c r="A3880" s="1" t="s">
        <v>20</v>
      </c>
      <c r="C3880" s="3">
        <v>613</v>
      </c>
      <c r="H3880" s="1">
        <v>0.95448200000000005</v>
      </c>
      <c r="T3880" s="1">
        <v>0.26075199999999998</v>
      </c>
    </row>
    <row r="3881" spans="1:40" ht="15.75" customHeight="1">
      <c r="A3881" s="1" t="s">
        <v>20</v>
      </c>
      <c r="C3881" s="3">
        <v>613</v>
      </c>
      <c r="H3881" s="1">
        <v>1.04216</v>
      </c>
      <c r="T3881" s="1">
        <v>0.287939</v>
      </c>
    </row>
    <row r="3882" spans="1:40" ht="15.75" customHeight="1">
      <c r="A3882" s="1" t="s">
        <v>20</v>
      </c>
      <c r="C3882" s="3">
        <v>613</v>
      </c>
      <c r="H3882" s="1">
        <v>0.95087100000000002</v>
      </c>
      <c r="T3882" s="1">
        <v>0.31356800000000001</v>
      </c>
    </row>
    <row r="3883" spans="1:40" ht="15.75" customHeight="1">
      <c r="A3883" s="1" t="s">
        <v>20</v>
      </c>
      <c r="C3883" s="3">
        <v>613</v>
      </c>
      <c r="H3883" s="1">
        <v>1.0317499999999999</v>
      </c>
      <c r="T3883" s="1">
        <v>0.31865300000000002</v>
      </c>
    </row>
    <row r="3884" spans="1:40" ht="15.75" customHeight="1">
      <c r="A3884" s="1" t="s">
        <v>20</v>
      </c>
      <c r="C3884" s="3">
        <v>613</v>
      </c>
      <c r="H3884" s="1">
        <v>0.94711699999999999</v>
      </c>
      <c r="T3884" s="1">
        <v>0.339362</v>
      </c>
    </row>
    <row r="3885" spans="1:40" ht="15.75" customHeight="1">
      <c r="A3885" s="1" t="s">
        <v>20</v>
      </c>
      <c r="C3885" s="3">
        <v>613</v>
      </c>
      <c r="H3885" s="1">
        <v>0.94722899999999999</v>
      </c>
      <c r="T3885" s="1">
        <v>0.36579</v>
      </c>
    </row>
    <row r="3886" spans="1:40" ht="15.75" customHeight="1">
      <c r="A3886" s="1" t="s">
        <v>20</v>
      </c>
      <c r="C3886" s="3">
        <v>613</v>
      </c>
      <c r="H3886" s="1">
        <v>0.90942900000000004</v>
      </c>
      <c r="T3886" s="1">
        <v>0.38482699999999997</v>
      </c>
    </row>
    <row r="3887" spans="1:40" ht="15.75" customHeight="1">
      <c r="A3887" s="1" t="s">
        <v>20</v>
      </c>
      <c r="C3887" s="3">
        <v>613</v>
      </c>
      <c r="H3887" s="1">
        <v>1.1062000000000001</v>
      </c>
      <c r="T3887" s="1">
        <v>0.38784099999999999</v>
      </c>
    </row>
    <row r="3888" spans="1:40" ht="15.75" customHeight="1">
      <c r="A3888" s="1" t="s">
        <v>20</v>
      </c>
      <c r="C3888" s="3">
        <v>613</v>
      </c>
      <c r="H3888" s="1">
        <v>0.93970100000000001</v>
      </c>
      <c r="T3888" s="1">
        <v>0.41059200000000001</v>
      </c>
    </row>
    <row r="3889" spans="1:20" ht="15.75" customHeight="1">
      <c r="A3889" s="1" t="s">
        <v>20</v>
      </c>
      <c r="C3889" s="3">
        <v>613</v>
      </c>
      <c r="H3889" s="1">
        <v>1.2277100000000001</v>
      </c>
      <c r="T3889" s="1">
        <v>0.43263000000000001</v>
      </c>
    </row>
    <row r="3890" spans="1:20" ht="15.75" customHeight="1">
      <c r="A3890" s="1" t="s">
        <v>20</v>
      </c>
      <c r="C3890" s="3">
        <v>613</v>
      </c>
      <c r="H3890" s="1">
        <v>0.95337300000000003</v>
      </c>
      <c r="T3890" s="1">
        <v>0.45529500000000001</v>
      </c>
    </row>
    <row r="3891" spans="1:20" ht="15.75" customHeight="1">
      <c r="A3891" s="1" t="s">
        <v>20</v>
      </c>
      <c r="C3891" s="3">
        <v>613</v>
      </c>
      <c r="H3891" s="1">
        <v>1.0073700000000001</v>
      </c>
      <c r="T3891" s="1">
        <v>0.45710499999999998</v>
      </c>
    </row>
    <row r="3892" spans="1:20" ht="15.75" customHeight="1">
      <c r="A3892" s="1" t="s">
        <v>20</v>
      </c>
      <c r="C3892" s="3">
        <v>613</v>
      </c>
      <c r="H3892" s="1">
        <v>0.92095300000000002</v>
      </c>
      <c r="T3892" s="1">
        <v>0.480931</v>
      </c>
    </row>
    <row r="3893" spans="1:20" ht="15.75" customHeight="1">
      <c r="A3893" s="1" t="s">
        <v>20</v>
      </c>
      <c r="C3893" s="3">
        <v>613</v>
      </c>
      <c r="H3893" s="1">
        <v>1.2790900000000001</v>
      </c>
      <c r="T3893" s="1">
        <v>0.48953400000000002</v>
      </c>
    </row>
    <row r="3894" spans="1:20" ht="15.75" customHeight="1">
      <c r="A3894" s="1" t="s">
        <v>20</v>
      </c>
      <c r="C3894" s="3">
        <v>613</v>
      </c>
      <c r="H3894" s="1">
        <v>1.08426</v>
      </c>
      <c r="T3894" s="1">
        <v>0.48965999999999998</v>
      </c>
    </row>
    <row r="3895" spans="1:20" ht="15.75" customHeight="1">
      <c r="A3895" s="1" t="s">
        <v>20</v>
      </c>
      <c r="C3895" s="3">
        <v>613</v>
      </c>
      <c r="H3895" s="1">
        <v>0.96529600000000004</v>
      </c>
      <c r="T3895" s="1">
        <v>0.51311899999999999</v>
      </c>
    </row>
    <row r="3896" spans="1:20" ht="15.75" customHeight="1">
      <c r="A3896" s="1" t="s">
        <v>20</v>
      </c>
      <c r="C3896" s="3">
        <v>613</v>
      </c>
      <c r="H3896" s="1">
        <v>1.0158400000000001</v>
      </c>
      <c r="T3896" s="1">
        <v>0.52252399999999999</v>
      </c>
    </row>
    <row r="3897" spans="1:20" ht="15.75" customHeight="1">
      <c r="A3897" s="1" t="s">
        <v>20</v>
      </c>
      <c r="C3897" s="3">
        <v>613</v>
      </c>
      <c r="H3897" s="1">
        <v>1.1000099999999999</v>
      </c>
      <c r="T3897" s="1">
        <v>0.536408</v>
      </c>
    </row>
    <row r="3898" spans="1:20" ht="15.75" customHeight="1">
      <c r="A3898" s="1" t="s">
        <v>20</v>
      </c>
      <c r="C3898" s="3">
        <v>613</v>
      </c>
      <c r="H3898" s="1">
        <v>0.95757000000000003</v>
      </c>
      <c r="T3898" s="1">
        <v>0.55533299999999997</v>
      </c>
    </row>
    <row r="3899" spans="1:20" ht="15.75" customHeight="1">
      <c r="A3899" s="1" t="s">
        <v>20</v>
      </c>
      <c r="C3899" s="3">
        <v>613</v>
      </c>
      <c r="H3899" s="1">
        <v>1.0519099999999999</v>
      </c>
      <c r="T3899" s="1">
        <v>0.59849200000000002</v>
      </c>
    </row>
    <row r="3900" spans="1:20" ht="15.75" customHeight="1">
      <c r="A3900" s="1" t="s">
        <v>20</v>
      </c>
      <c r="C3900" s="3">
        <v>613</v>
      </c>
      <c r="H3900" s="1">
        <v>2.0623900000000002</v>
      </c>
      <c r="T3900" s="1">
        <v>0.59907900000000003</v>
      </c>
    </row>
    <row r="3901" spans="1:20" ht="15.75" customHeight="1">
      <c r="A3901" s="1" t="s">
        <v>20</v>
      </c>
      <c r="C3901" s="3">
        <v>613</v>
      </c>
      <c r="H3901" s="1">
        <v>2.24708</v>
      </c>
      <c r="T3901" s="1">
        <v>0.63013300000000005</v>
      </c>
    </row>
    <row r="3902" spans="1:20" ht="15.75" customHeight="1">
      <c r="A3902" s="1" t="s">
        <v>20</v>
      </c>
      <c r="C3902" s="3">
        <v>613</v>
      </c>
      <c r="H3902" s="1">
        <v>1.83243</v>
      </c>
      <c r="T3902" s="1">
        <v>0.64193699999999998</v>
      </c>
    </row>
    <row r="3903" spans="1:20" ht="15.75" customHeight="1">
      <c r="A3903" s="1" t="s">
        <v>20</v>
      </c>
      <c r="C3903" s="3">
        <v>613</v>
      </c>
      <c r="H3903" s="1">
        <v>1.5660499999999999</v>
      </c>
      <c r="T3903" s="1">
        <v>0.64339599999999997</v>
      </c>
    </row>
    <row r="3904" spans="1:20" ht="15.75" customHeight="1">
      <c r="A3904" s="1" t="s">
        <v>20</v>
      </c>
      <c r="C3904" s="3">
        <v>613</v>
      </c>
      <c r="H3904" s="1">
        <v>2.0375899999999998</v>
      </c>
      <c r="T3904" s="1">
        <v>0.65630100000000002</v>
      </c>
    </row>
    <row r="3905" spans="1:20" ht="15.75" customHeight="1">
      <c r="A3905" s="1" t="s">
        <v>20</v>
      </c>
      <c r="C3905" s="3">
        <v>613</v>
      </c>
      <c r="H3905" s="1">
        <v>1.81779</v>
      </c>
      <c r="T3905" s="1">
        <v>0.70040199999999997</v>
      </c>
    </row>
    <row r="3906" spans="1:20" ht="15.75" customHeight="1">
      <c r="A3906" s="1" t="s">
        <v>20</v>
      </c>
      <c r="C3906" s="3">
        <v>613</v>
      </c>
      <c r="H3906" s="1">
        <v>2.0255200000000002</v>
      </c>
      <c r="T3906" s="1">
        <v>0.73519100000000004</v>
      </c>
    </row>
    <row r="3907" spans="1:20" ht="15.75" customHeight="1">
      <c r="A3907" s="1" t="s">
        <v>20</v>
      </c>
      <c r="C3907" s="3">
        <v>613</v>
      </c>
      <c r="H3907" s="1">
        <v>1.54739</v>
      </c>
      <c r="T3907" s="1">
        <v>0.75513600000000003</v>
      </c>
    </row>
    <row r="3908" spans="1:20" ht="15.75" customHeight="1">
      <c r="A3908" s="1" t="s">
        <v>20</v>
      </c>
      <c r="C3908" s="3">
        <v>613</v>
      </c>
      <c r="H3908" s="1">
        <v>1.8594599999999999</v>
      </c>
      <c r="T3908" s="1">
        <v>0.80713999999999997</v>
      </c>
    </row>
    <row r="3909" spans="1:20" ht="15.75" customHeight="1">
      <c r="A3909" s="1" t="s">
        <v>20</v>
      </c>
      <c r="C3909" s="3">
        <v>613</v>
      </c>
      <c r="H3909" s="1">
        <v>2.0217900000000002</v>
      </c>
      <c r="T3909" s="1">
        <v>0.83363500000000001</v>
      </c>
    </row>
    <row r="3910" spans="1:20" ht="15.75" customHeight="1">
      <c r="A3910" s="1" t="s">
        <v>20</v>
      </c>
      <c r="C3910" s="3">
        <v>613</v>
      </c>
      <c r="H3910" s="1">
        <v>1.7816399999999999</v>
      </c>
      <c r="T3910" s="1">
        <v>0.85432699999999995</v>
      </c>
    </row>
    <row r="3911" spans="1:20" ht="15.75" customHeight="1">
      <c r="A3911" s="1" t="s">
        <v>20</v>
      </c>
      <c r="C3911" s="3">
        <v>613</v>
      </c>
      <c r="H3911" s="1">
        <v>2.9194</v>
      </c>
      <c r="T3911" s="1">
        <v>0.92388999999999999</v>
      </c>
    </row>
    <row r="3912" spans="1:20" ht="15.75" customHeight="1">
      <c r="A3912" s="1" t="s">
        <v>20</v>
      </c>
      <c r="C3912" s="3">
        <v>613</v>
      </c>
      <c r="H3912" s="1">
        <v>3.0974400000000002</v>
      </c>
      <c r="T3912" s="1">
        <v>0.94463200000000003</v>
      </c>
    </row>
    <row r="3913" spans="1:20" ht="15.75" customHeight="1">
      <c r="A3913" s="1" t="s">
        <v>20</v>
      </c>
      <c r="C3913" s="3">
        <v>613</v>
      </c>
      <c r="H3913" s="1">
        <v>3.5011000000000001</v>
      </c>
      <c r="T3913" s="1">
        <v>0.99960099999999996</v>
      </c>
    </row>
    <row r="3914" spans="1:20" ht="15.75" customHeight="1">
      <c r="A3914" s="1" t="s">
        <v>20</v>
      </c>
      <c r="C3914" s="3">
        <v>613</v>
      </c>
      <c r="H3914" s="1">
        <v>5.0361599999999997</v>
      </c>
      <c r="T3914" s="1">
        <v>1.30284</v>
      </c>
    </row>
    <row r="3915" spans="1:20" ht="15.75" customHeight="1">
      <c r="A3915" s="1" t="s">
        <v>20</v>
      </c>
      <c r="C3915" s="3">
        <v>613</v>
      </c>
      <c r="H3915" s="1">
        <v>6.3682800000000004</v>
      </c>
      <c r="T3915" s="1">
        <v>1.359</v>
      </c>
    </row>
    <row r="3916" spans="1:20" ht="15.75" customHeight="1">
      <c r="A3916" s="1" t="s">
        <v>20</v>
      </c>
      <c r="C3916" s="3">
        <v>613</v>
      </c>
      <c r="H3916" s="1">
        <v>4.8254599999999996</v>
      </c>
      <c r="T3916" s="1">
        <v>1.39306</v>
      </c>
    </row>
    <row r="3917" spans="1:20" ht="15.75" customHeight="1">
      <c r="A3917" s="1" t="s">
        <v>20</v>
      </c>
      <c r="C3917" s="3">
        <v>613</v>
      </c>
      <c r="H3917" s="1">
        <v>6.0396299999999998</v>
      </c>
      <c r="T3917" s="1">
        <v>1.40961</v>
      </c>
    </row>
    <row r="3918" spans="1:20" ht="15.75" customHeight="1">
      <c r="A3918" s="1" t="s">
        <v>20</v>
      </c>
      <c r="C3918" s="3">
        <v>613</v>
      </c>
      <c r="H3918" s="1">
        <v>8.0875800000000009</v>
      </c>
      <c r="T3918" s="1">
        <v>1.64361</v>
      </c>
    </row>
    <row r="3919" spans="1:20" ht="15.75" customHeight="1">
      <c r="A3919" s="1" t="s">
        <v>20</v>
      </c>
      <c r="C3919" s="3">
        <v>613</v>
      </c>
      <c r="H3919" s="1">
        <v>5.9677899999999999</v>
      </c>
      <c r="T3919" s="1">
        <v>1.6780600000000001</v>
      </c>
    </row>
    <row r="3920" spans="1:20" ht="15.75" customHeight="1">
      <c r="A3920" s="1" t="s">
        <v>20</v>
      </c>
      <c r="C3920" s="3">
        <v>613</v>
      </c>
      <c r="H3920" s="1">
        <v>16.317799999999998</v>
      </c>
      <c r="T3920" s="1">
        <v>1.7625200000000001</v>
      </c>
    </row>
    <row r="3921" spans="1:20" ht="15.75" customHeight="1">
      <c r="A3921" s="1" t="s">
        <v>20</v>
      </c>
      <c r="C3921" s="3">
        <v>613</v>
      </c>
      <c r="H3921" s="1">
        <v>6.3467399999999996</v>
      </c>
      <c r="T3921" s="1">
        <v>2.10975</v>
      </c>
    </row>
    <row r="3922" spans="1:20" ht="15.75" customHeight="1">
      <c r="A3922" s="1" t="s">
        <v>20</v>
      </c>
      <c r="C3922" s="3">
        <v>613</v>
      </c>
      <c r="H3922" s="1">
        <v>18.224699999999999</v>
      </c>
      <c r="T3922" s="1">
        <v>2.20235</v>
      </c>
    </row>
    <row r="3923" spans="1:20" ht="15.75" customHeight="1">
      <c r="A3923" s="1" t="s">
        <v>20</v>
      </c>
      <c r="C3923" s="3">
        <v>613</v>
      </c>
      <c r="H3923" s="1">
        <v>21.993099999999998</v>
      </c>
      <c r="T3923" s="1">
        <v>2.58927</v>
      </c>
    </row>
    <row r="3924" spans="1:20" ht="15.75" customHeight="1">
      <c r="A3924" s="1" t="s">
        <v>20</v>
      </c>
      <c r="C3924" s="3">
        <v>613</v>
      </c>
      <c r="H3924" s="1">
        <v>49.795400000000001</v>
      </c>
      <c r="T3924" s="1">
        <v>5.2994300000000001</v>
      </c>
    </row>
    <row r="3925" spans="1:20" ht="15.75" customHeight="1">
      <c r="A3925" s="1" t="s">
        <v>20</v>
      </c>
      <c r="C3925" s="3">
        <v>613</v>
      </c>
      <c r="H3925" s="1">
        <v>49.912100000000002</v>
      </c>
      <c r="T3925" s="1">
        <v>6.4116499999999998</v>
      </c>
    </row>
    <row r="3926" spans="1:20" ht="15.75" customHeight="1">
      <c r="A3926" s="1" t="s">
        <v>20</v>
      </c>
      <c r="C3926" s="3">
        <v>613</v>
      </c>
      <c r="H3926" s="1">
        <v>50.326999999999998</v>
      </c>
      <c r="T3926" s="1">
        <v>6.9108700000000001</v>
      </c>
    </row>
    <row r="3927" spans="1:20" ht="15.75" customHeight="1">
      <c r="A3927" s="1" t="s">
        <v>20</v>
      </c>
      <c r="C3927" s="3">
        <v>613</v>
      </c>
      <c r="H3927" s="1">
        <v>1.1037999999999999</v>
      </c>
      <c r="T3927" s="1">
        <v>0.35691600000000001</v>
      </c>
    </row>
    <row r="3928" spans="1:20" ht="15.75" customHeight="1">
      <c r="A3928" s="1" t="s">
        <v>20</v>
      </c>
      <c r="C3928" s="3">
        <v>613</v>
      </c>
      <c r="H3928" s="1">
        <v>1.0950599999999999</v>
      </c>
      <c r="T3928" s="1">
        <v>0.40883399999999998</v>
      </c>
    </row>
    <row r="3929" spans="1:20" ht="15.75" customHeight="1">
      <c r="A3929" s="1" t="s">
        <v>20</v>
      </c>
      <c r="C3929" s="3">
        <v>613</v>
      </c>
      <c r="H3929" s="1">
        <v>1.63043</v>
      </c>
      <c r="T3929" s="1">
        <v>0.46328999999999998</v>
      </c>
    </row>
    <row r="3930" spans="1:20" ht="15.75" customHeight="1">
      <c r="A3930" s="1" t="s">
        <v>20</v>
      </c>
      <c r="C3930" s="3">
        <v>613</v>
      </c>
      <c r="H3930" s="1">
        <v>2.0365500000000001</v>
      </c>
      <c r="T3930" s="1">
        <v>0.47453200000000001</v>
      </c>
    </row>
    <row r="3931" spans="1:20" ht="15.75" customHeight="1">
      <c r="A3931" s="1" t="s">
        <v>20</v>
      </c>
      <c r="C3931" s="3">
        <v>613</v>
      </c>
      <c r="H3931" s="1">
        <v>0.94002200000000002</v>
      </c>
      <c r="T3931" s="1">
        <v>0.51002999999999998</v>
      </c>
    </row>
    <row r="3932" spans="1:20" ht="15.75" customHeight="1">
      <c r="A3932" s="1" t="s">
        <v>20</v>
      </c>
      <c r="C3932" s="3">
        <v>613</v>
      </c>
      <c r="H3932" s="1">
        <v>2.1875399999999998</v>
      </c>
      <c r="T3932" s="1">
        <v>0.51039500000000004</v>
      </c>
    </row>
    <row r="3933" spans="1:20" ht="15.75" customHeight="1">
      <c r="A3933" s="1" t="s">
        <v>20</v>
      </c>
      <c r="C3933" s="3">
        <v>613</v>
      </c>
      <c r="H3933" s="1">
        <v>2.0492900000000001</v>
      </c>
      <c r="T3933" s="1">
        <v>0.51044599999999996</v>
      </c>
    </row>
    <row r="3934" spans="1:20" ht="15.75" customHeight="1">
      <c r="A3934" s="1" t="s">
        <v>20</v>
      </c>
      <c r="C3934" s="3">
        <v>613</v>
      </c>
      <c r="H3934" s="1">
        <v>1.9043099999999999</v>
      </c>
      <c r="T3934" s="1">
        <v>0.53378300000000001</v>
      </c>
    </row>
    <row r="3935" spans="1:20" ht="15.75" customHeight="1">
      <c r="A3935" s="1" t="s">
        <v>20</v>
      </c>
      <c r="C3935" s="3">
        <v>613</v>
      </c>
      <c r="H3935" s="1">
        <v>2.1967500000000002</v>
      </c>
      <c r="T3935" s="1">
        <v>0.55125400000000002</v>
      </c>
    </row>
    <row r="3936" spans="1:20" ht="15.75" customHeight="1">
      <c r="A3936" s="1" t="s">
        <v>20</v>
      </c>
      <c r="C3936" s="3">
        <v>613</v>
      </c>
      <c r="H3936" s="1">
        <v>2.0122599999999999</v>
      </c>
      <c r="T3936" s="1">
        <v>0.55356899999999998</v>
      </c>
    </row>
    <row r="3937" spans="1:20" ht="15.75" customHeight="1">
      <c r="A3937" s="1" t="s">
        <v>20</v>
      </c>
      <c r="C3937" s="3">
        <v>613</v>
      </c>
      <c r="H3937" s="1">
        <v>1.9123000000000001</v>
      </c>
      <c r="T3937" s="1">
        <v>0.57186000000000003</v>
      </c>
    </row>
    <row r="3938" spans="1:20" ht="15.75" customHeight="1">
      <c r="A3938" s="1" t="s">
        <v>20</v>
      </c>
      <c r="C3938" s="3">
        <v>613</v>
      </c>
      <c r="H3938" s="1">
        <v>1.5249299999999999</v>
      </c>
      <c r="T3938" s="1">
        <v>0.61039399999999999</v>
      </c>
    </row>
    <row r="3939" spans="1:20" ht="15.75" customHeight="1">
      <c r="A3939" s="1" t="s">
        <v>20</v>
      </c>
      <c r="C3939" s="3">
        <v>613</v>
      </c>
      <c r="H3939" s="1">
        <v>3.0514999999999999</v>
      </c>
      <c r="T3939" s="1">
        <v>0.61970400000000003</v>
      </c>
    </row>
    <row r="3940" spans="1:20" ht="15.75" customHeight="1">
      <c r="A3940" s="1" t="s">
        <v>20</v>
      </c>
      <c r="C3940" s="3">
        <v>613</v>
      </c>
      <c r="H3940" s="1">
        <v>2.8589799999999999</v>
      </c>
      <c r="T3940" s="1">
        <v>0.66803100000000004</v>
      </c>
    </row>
    <row r="3941" spans="1:20" ht="15.75" customHeight="1">
      <c r="A3941" s="1" t="s">
        <v>20</v>
      </c>
      <c r="C3941" s="3">
        <v>613</v>
      </c>
      <c r="H3941" s="1">
        <v>2.6841400000000002</v>
      </c>
      <c r="T3941" s="1">
        <v>0.73041500000000004</v>
      </c>
    </row>
    <row r="3942" spans="1:20" ht="15.75" customHeight="1">
      <c r="A3942" s="1" t="s">
        <v>20</v>
      </c>
      <c r="C3942" s="3">
        <v>613</v>
      </c>
      <c r="H3942" s="1">
        <v>2.1535199999999999</v>
      </c>
      <c r="T3942" s="1">
        <v>0.77020100000000002</v>
      </c>
    </row>
    <row r="3943" spans="1:20" ht="15.75" customHeight="1">
      <c r="A3943" s="1" t="s">
        <v>20</v>
      </c>
      <c r="C3943" s="3">
        <v>613</v>
      </c>
      <c r="H3943" s="1">
        <v>2.3802599999999998</v>
      </c>
      <c r="T3943" s="1">
        <v>0.84020799999999995</v>
      </c>
    </row>
    <row r="3944" spans="1:20" ht="15.75" customHeight="1">
      <c r="A3944" s="1" t="s">
        <v>20</v>
      </c>
      <c r="C3944" s="3">
        <v>613</v>
      </c>
      <c r="H3944" s="1">
        <v>2.28071</v>
      </c>
      <c r="T3944" s="1">
        <v>0.90569999999999995</v>
      </c>
    </row>
    <row r="3945" spans="1:20" ht="15.75" customHeight="1">
      <c r="A3945" s="1" t="s">
        <v>20</v>
      </c>
      <c r="C3945" s="3">
        <v>613</v>
      </c>
      <c r="H3945" s="1">
        <v>2.0764300000000002</v>
      </c>
      <c r="T3945" s="1">
        <v>0.91135699999999997</v>
      </c>
    </row>
    <row r="3946" spans="1:20" ht="15.75" customHeight="1">
      <c r="A3946" s="1" t="s">
        <v>20</v>
      </c>
      <c r="C3946" s="3">
        <v>613</v>
      </c>
      <c r="H3946" s="1">
        <v>6.1474299999999999</v>
      </c>
      <c r="T3946" s="1">
        <v>0.92095300000000002</v>
      </c>
    </row>
    <row r="3947" spans="1:20" ht="15.75" customHeight="1">
      <c r="A3947" s="1" t="s">
        <v>20</v>
      </c>
      <c r="C3947" s="3">
        <v>613</v>
      </c>
      <c r="H3947" s="1">
        <v>2.5517300000000001</v>
      </c>
      <c r="T3947" s="1">
        <v>0.95067999999999997</v>
      </c>
    </row>
    <row r="3948" spans="1:20" ht="15.75" customHeight="1">
      <c r="A3948" s="1" t="s">
        <v>20</v>
      </c>
      <c r="C3948" s="3">
        <v>613</v>
      </c>
      <c r="H3948" s="1">
        <v>2.1719300000000001</v>
      </c>
      <c r="T3948" s="1">
        <v>0.96255199999999996</v>
      </c>
    </row>
    <row r="3949" spans="1:20" ht="15.75" customHeight="1">
      <c r="A3949" s="1" t="s">
        <v>20</v>
      </c>
      <c r="C3949" s="3">
        <v>613</v>
      </c>
      <c r="H3949" s="1">
        <v>2.3664000000000001</v>
      </c>
      <c r="T3949" s="1">
        <v>1.00427</v>
      </c>
    </row>
    <row r="3950" spans="1:20" ht="15.75" customHeight="1">
      <c r="A3950" s="1" t="s">
        <v>20</v>
      </c>
      <c r="C3950" s="3">
        <v>613</v>
      </c>
      <c r="H3950" s="1">
        <v>3.0663399999999998</v>
      </c>
      <c r="T3950" s="1">
        <v>1.0120400000000001</v>
      </c>
    </row>
    <row r="3951" spans="1:20" ht="15.75" customHeight="1">
      <c r="A3951" s="1" t="s">
        <v>20</v>
      </c>
      <c r="C3951" s="3">
        <v>613</v>
      </c>
      <c r="H3951" s="1">
        <v>5.28681</v>
      </c>
      <c r="T3951" s="1">
        <v>1.01529</v>
      </c>
    </row>
    <row r="3952" spans="1:20" ht="15.75" customHeight="1">
      <c r="A3952" s="1" t="s">
        <v>20</v>
      </c>
      <c r="C3952" s="3">
        <v>613</v>
      </c>
      <c r="H3952" s="1">
        <v>4.2763099999999996</v>
      </c>
      <c r="T3952" s="1">
        <v>1.0490999999999999</v>
      </c>
    </row>
    <row r="3953" spans="1:20" ht="15.75" customHeight="1">
      <c r="A3953" s="1" t="s">
        <v>20</v>
      </c>
      <c r="C3953" s="3">
        <v>613</v>
      </c>
      <c r="H3953" s="1">
        <v>3.98983</v>
      </c>
      <c r="T3953" s="1">
        <v>1.06637</v>
      </c>
    </row>
    <row r="3954" spans="1:20" ht="15.75" customHeight="1">
      <c r="A3954" s="1" t="s">
        <v>20</v>
      </c>
      <c r="C3954" s="3">
        <v>613</v>
      </c>
      <c r="H3954" s="1">
        <v>3.98211</v>
      </c>
      <c r="T3954" s="1">
        <v>1.1378200000000001</v>
      </c>
    </row>
    <row r="3955" spans="1:20" ht="15.75" customHeight="1">
      <c r="A3955" s="1" t="s">
        <v>20</v>
      </c>
      <c r="C3955" s="3">
        <v>613</v>
      </c>
      <c r="H3955" s="1">
        <v>8.0340699999999998</v>
      </c>
      <c r="T3955" s="1">
        <v>1.1836</v>
      </c>
    </row>
    <row r="3956" spans="1:20" ht="15.75" customHeight="1">
      <c r="A3956" s="1" t="s">
        <v>20</v>
      </c>
      <c r="C3956" s="3">
        <v>613</v>
      </c>
      <c r="H3956" s="1">
        <v>3.1884299999999999</v>
      </c>
      <c r="T3956" s="1">
        <v>1.20957</v>
      </c>
    </row>
    <row r="3957" spans="1:20" ht="15.75" customHeight="1">
      <c r="A3957" s="1" t="s">
        <v>20</v>
      </c>
      <c r="C3957" s="3">
        <v>613</v>
      </c>
      <c r="H3957" s="1">
        <v>3.9663499999999998</v>
      </c>
      <c r="T3957" s="1">
        <v>1.2239599999999999</v>
      </c>
    </row>
    <row r="3958" spans="1:20" ht="15.75" customHeight="1">
      <c r="A3958" s="1" t="s">
        <v>20</v>
      </c>
      <c r="C3958" s="3">
        <v>613</v>
      </c>
      <c r="H3958" s="1">
        <v>8.5941200000000002</v>
      </c>
      <c r="T3958" s="1">
        <v>1.22994</v>
      </c>
    </row>
    <row r="3959" spans="1:20" ht="15.75" customHeight="1">
      <c r="A3959" s="1" t="s">
        <v>20</v>
      </c>
      <c r="C3959" s="3">
        <v>613</v>
      </c>
      <c r="H3959" s="1">
        <v>5.9652000000000003</v>
      </c>
      <c r="T3959" s="1">
        <v>1.2737799999999999</v>
      </c>
    </row>
    <row r="3960" spans="1:20" ht="15.75" customHeight="1">
      <c r="A3960" s="1" t="s">
        <v>20</v>
      </c>
      <c r="C3960" s="3">
        <v>613</v>
      </c>
      <c r="H3960" s="1">
        <v>10.1599</v>
      </c>
      <c r="T3960" s="1">
        <v>1.29091</v>
      </c>
    </row>
    <row r="3961" spans="1:20" ht="15.75" customHeight="1">
      <c r="A3961" s="1" t="s">
        <v>20</v>
      </c>
      <c r="C3961" s="3">
        <v>613</v>
      </c>
      <c r="H3961" s="1">
        <v>4.4743300000000001</v>
      </c>
      <c r="T3961" s="1">
        <v>1.3378699999999999</v>
      </c>
    </row>
    <row r="3962" spans="1:20" ht="15.75" customHeight="1">
      <c r="A3962" s="1" t="s">
        <v>20</v>
      </c>
      <c r="C3962" s="3">
        <v>613</v>
      </c>
      <c r="H3962" s="1">
        <v>5.0059699999999996</v>
      </c>
      <c r="T3962" s="1">
        <v>1.3957999999999999</v>
      </c>
    </row>
    <row r="3963" spans="1:20" ht="15.75" customHeight="1">
      <c r="A3963" s="1" t="s">
        <v>20</v>
      </c>
      <c r="C3963" s="3">
        <v>613</v>
      </c>
      <c r="H3963" s="1">
        <v>4.4749600000000003</v>
      </c>
      <c r="T3963" s="1">
        <v>1.4626699999999999</v>
      </c>
    </row>
    <row r="3964" spans="1:20" ht="15.75" customHeight="1">
      <c r="A3964" s="1" t="s">
        <v>20</v>
      </c>
      <c r="C3964" s="3">
        <v>613</v>
      </c>
      <c r="H3964" s="1">
        <v>4.8358100000000004</v>
      </c>
      <c r="T3964" s="1">
        <v>1.4863999999999999</v>
      </c>
    </row>
    <row r="3965" spans="1:20" ht="15.75" customHeight="1">
      <c r="A3965" s="1" t="s">
        <v>20</v>
      </c>
      <c r="C3965" s="3">
        <v>613</v>
      </c>
      <c r="H3965" s="1">
        <v>5.2366599999999996</v>
      </c>
      <c r="T3965" s="1">
        <v>1.5539799999999999</v>
      </c>
    </row>
    <row r="3966" spans="1:20" ht="15.75" customHeight="1">
      <c r="A3966" s="1" t="s">
        <v>20</v>
      </c>
      <c r="C3966" s="3">
        <v>613</v>
      </c>
      <c r="H3966" s="1">
        <v>5.0586099999999998</v>
      </c>
      <c r="T3966" s="1">
        <v>1.6448100000000001</v>
      </c>
    </row>
    <row r="3967" spans="1:20" ht="15.75" customHeight="1">
      <c r="A3967" s="1" t="s">
        <v>20</v>
      </c>
      <c r="C3967" s="3">
        <v>613</v>
      </c>
      <c r="H3967" s="1">
        <v>12.212899999999999</v>
      </c>
      <c r="T3967" s="1">
        <v>1.69326</v>
      </c>
    </row>
    <row r="3968" spans="1:20" ht="15.75" customHeight="1">
      <c r="A3968" s="1" t="s">
        <v>20</v>
      </c>
      <c r="C3968" s="3">
        <v>613</v>
      </c>
      <c r="H3968" s="1">
        <v>5.1422699999999999</v>
      </c>
      <c r="T3968" s="1">
        <v>1.73377</v>
      </c>
    </row>
    <row r="3969" spans="1:20" ht="15.75" customHeight="1">
      <c r="A3969" s="1" t="s">
        <v>20</v>
      </c>
      <c r="C3969" s="3">
        <v>613</v>
      </c>
      <c r="H3969" s="1">
        <v>12.289099999999999</v>
      </c>
      <c r="T3969" s="1">
        <v>1.80671</v>
      </c>
    </row>
    <row r="3970" spans="1:20" ht="15.75" customHeight="1">
      <c r="A3970" s="1" t="s">
        <v>20</v>
      </c>
      <c r="C3970" s="3">
        <v>613</v>
      </c>
      <c r="H3970" s="1">
        <v>30.403700000000001</v>
      </c>
      <c r="T3970" s="1">
        <v>1.8262400000000001</v>
      </c>
    </row>
    <row r="3971" spans="1:20" ht="15.75" customHeight="1">
      <c r="A3971" s="1" t="s">
        <v>20</v>
      </c>
      <c r="C3971" s="3">
        <v>613</v>
      </c>
      <c r="H3971" s="1">
        <v>12.2919</v>
      </c>
      <c r="T3971" s="1">
        <v>2.09057</v>
      </c>
    </row>
    <row r="3972" spans="1:20" ht="15.75" customHeight="1">
      <c r="A3972" s="1" t="s">
        <v>20</v>
      </c>
      <c r="C3972" s="3">
        <v>613</v>
      </c>
      <c r="H3972" s="1">
        <v>13.9223</v>
      </c>
      <c r="T3972" s="1">
        <v>2.2257099999999999</v>
      </c>
    </row>
    <row r="3973" spans="1:20" ht="15.75" customHeight="1">
      <c r="A3973" s="1" t="s">
        <v>20</v>
      </c>
      <c r="C3973" s="3">
        <v>613</v>
      </c>
      <c r="H3973" s="1">
        <v>20.0641</v>
      </c>
      <c r="T3973" s="1">
        <v>2.6107200000000002</v>
      </c>
    </row>
    <row r="3974" spans="1:20" ht="15.75" customHeight="1">
      <c r="A3974" s="1" t="s">
        <v>20</v>
      </c>
      <c r="C3974" s="3">
        <v>613</v>
      </c>
      <c r="H3974" s="1">
        <v>24.2088</v>
      </c>
      <c r="T3974" s="1">
        <v>2.7567699999999999</v>
      </c>
    </row>
    <row r="3975" spans="1:20" ht="15.75" customHeight="1">
      <c r="A3975" s="1" t="s">
        <v>20</v>
      </c>
      <c r="C3975" s="3">
        <v>613</v>
      </c>
      <c r="H3975" s="1">
        <v>30.5504</v>
      </c>
      <c r="T3975" s="1">
        <v>2.90489</v>
      </c>
    </row>
    <row r="3976" spans="1:20" ht="15.75" customHeight="1">
      <c r="A3976" s="1" t="s">
        <v>20</v>
      </c>
      <c r="C3976" s="3">
        <v>613</v>
      </c>
      <c r="H3976" s="1">
        <v>20.53</v>
      </c>
      <c r="T3976" s="1">
        <v>3.6106199999999999</v>
      </c>
    </row>
    <row r="3977" spans="1:20" ht="15.75" customHeight="1">
      <c r="A3977" s="1" t="s">
        <v>20</v>
      </c>
      <c r="C3977" s="3">
        <v>613</v>
      </c>
      <c r="H3977" s="1">
        <v>25.386900000000001</v>
      </c>
      <c r="T3977" s="1">
        <v>4.02691</v>
      </c>
    </row>
    <row r="3978" spans="1:20" ht="15.75" customHeight="1">
      <c r="A3978" s="1" t="s">
        <v>20</v>
      </c>
      <c r="C3978" s="3">
        <v>613</v>
      </c>
      <c r="H3978" s="1">
        <v>1.0277400000000001</v>
      </c>
      <c r="T3978" s="1">
        <v>0.35913299999999998</v>
      </c>
    </row>
    <row r="3979" spans="1:20" ht="15.75" customHeight="1">
      <c r="A3979" s="1" t="s">
        <v>20</v>
      </c>
      <c r="C3979" s="3">
        <v>613</v>
      </c>
      <c r="H3979" s="1">
        <v>1.0406200000000001</v>
      </c>
      <c r="T3979" s="1">
        <v>0.41052699999999998</v>
      </c>
    </row>
    <row r="3980" spans="1:20" ht="15.75" customHeight="1">
      <c r="A3980" s="1" t="s">
        <v>20</v>
      </c>
      <c r="C3980" s="3">
        <v>613</v>
      </c>
      <c r="H3980" s="1">
        <v>3.8119999999999998</v>
      </c>
      <c r="T3980" s="1">
        <v>0.67864800000000003</v>
      </c>
    </row>
    <row r="3981" spans="1:20" ht="15.75" customHeight="1">
      <c r="A3981" s="1" t="s">
        <v>20</v>
      </c>
      <c r="C3981" s="3">
        <v>613</v>
      </c>
      <c r="H3981" s="1">
        <v>3.6825399999999999</v>
      </c>
      <c r="T3981" s="1">
        <v>0.73749200000000004</v>
      </c>
    </row>
    <row r="3982" spans="1:20" ht="15.75" customHeight="1">
      <c r="A3982" s="1" t="s">
        <v>20</v>
      </c>
      <c r="C3982" s="3">
        <v>613</v>
      </c>
      <c r="H3982" s="1">
        <v>3.9798200000000001</v>
      </c>
      <c r="T3982" s="1">
        <v>0.79001100000000002</v>
      </c>
    </row>
    <row r="3983" spans="1:20" ht="15.75" customHeight="1">
      <c r="A3983" s="1" t="s">
        <v>20</v>
      </c>
      <c r="C3983" s="3">
        <v>613</v>
      </c>
      <c r="H3983" s="1">
        <v>2.20709</v>
      </c>
      <c r="T3983" s="1">
        <v>0.81349300000000002</v>
      </c>
    </row>
    <row r="3984" spans="1:20" ht="15.75" customHeight="1">
      <c r="A3984" s="1" t="s">
        <v>20</v>
      </c>
      <c r="C3984" s="3">
        <v>613</v>
      </c>
      <c r="H3984" s="1">
        <v>3.5361500000000001</v>
      </c>
      <c r="T3984" s="1">
        <v>0.85862300000000003</v>
      </c>
    </row>
    <row r="3985" spans="1:20" ht="15.75" customHeight="1">
      <c r="A3985" s="1" t="s">
        <v>20</v>
      </c>
      <c r="C3985" s="3">
        <v>613</v>
      </c>
      <c r="H3985" s="1">
        <v>4.1631400000000003</v>
      </c>
      <c r="T3985" s="1">
        <v>0.86890800000000001</v>
      </c>
    </row>
    <row r="3986" spans="1:20" ht="15.75" customHeight="1">
      <c r="A3986" s="1" t="s">
        <v>20</v>
      </c>
      <c r="C3986" s="3">
        <v>613</v>
      </c>
      <c r="H3986" s="1">
        <v>4.0132599999999998</v>
      </c>
      <c r="T3986" s="1">
        <v>0.90124400000000005</v>
      </c>
    </row>
    <row r="3987" spans="1:20" ht="15.75" customHeight="1">
      <c r="A3987" s="1" t="s">
        <v>20</v>
      </c>
      <c r="C3987" s="3">
        <v>613</v>
      </c>
      <c r="H3987" s="1">
        <v>3.9729800000000002</v>
      </c>
      <c r="T3987" s="1">
        <v>0.96751500000000001</v>
      </c>
    </row>
    <row r="3988" spans="1:20" ht="15.75" customHeight="1">
      <c r="A3988" s="1" t="s">
        <v>20</v>
      </c>
      <c r="C3988" s="3">
        <v>613</v>
      </c>
      <c r="H3988" s="1">
        <v>4.2410199999999998</v>
      </c>
      <c r="T3988" s="1">
        <v>0.96937899999999999</v>
      </c>
    </row>
    <row r="3989" spans="1:20" ht="15.75" customHeight="1">
      <c r="A3989" s="1" t="s">
        <v>20</v>
      </c>
      <c r="C3989" s="3">
        <v>613</v>
      </c>
      <c r="H3989" s="1">
        <v>7.47966</v>
      </c>
      <c r="T3989" s="1">
        <v>1.11165</v>
      </c>
    </row>
    <row r="3990" spans="1:20" ht="15.75" customHeight="1">
      <c r="A3990" s="1" t="s">
        <v>20</v>
      </c>
      <c r="C3990" s="3">
        <v>613</v>
      </c>
      <c r="H3990" s="1">
        <v>6.0994299999999999</v>
      </c>
      <c r="T3990" s="1">
        <v>1.13018</v>
      </c>
    </row>
    <row r="3991" spans="1:20" ht="15.75" customHeight="1">
      <c r="A3991" s="1" t="s">
        <v>20</v>
      </c>
      <c r="C3991" s="3">
        <v>613</v>
      </c>
      <c r="H3991" s="1">
        <v>7.5417399999999999</v>
      </c>
      <c r="T3991" s="1">
        <v>1.1885300000000001</v>
      </c>
    </row>
    <row r="3992" spans="1:20" ht="15.75" customHeight="1">
      <c r="A3992" s="1" t="s">
        <v>20</v>
      </c>
      <c r="C3992" s="3">
        <v>613</v>
      </c>
      <c r="H3992" s="1">
        <v>8.0514600000000005</v>
      </c>
      <c r="T3992" s="1">
        <v>1.2783599999999999</v>
      </c>
    </row>
    <row r="3993" spans="1:20" ht="15.75" customHeight="1">
      <c r="A3993" s="1" t="s">
        <v>20</v>
      </c>
      <c r="C3993" s="3">
        <v>613</v>
      </c>
      <c r="H3993" s="1">
        <v>9.0632800000000007</v>
      </c>
      <c r="T3993" s="1">
        <v>1.31758</v>
      </c>
    </row>
    <row r="3994" spans="1:20" ht="15.75" customHeight="1">
      <c r="A3994" s="1" t="s">
        <v>20</v>
      </c>
      <c r="C3994" s="3">
        <v>613</v>
      </c>
      <c r="H3994" s="1">
        <v>10.018599999999999</v>
      </c>
      <c r="T3994" s="1">
        <v>1.5398799999999999</v>
      </c>
    </row>
    <row r="3995" spans="1:20" ht="15.75" customHeight="1">
      <c r="A3995" s="1" t="s">
        <v>20</v>
      </c>
      <c r="C3995" s="3">
        <v>613</v>
      </c>
      <c r="H3995" s="1">
        <v>11.141</v>
      </c>
      <c r="T3995" s="1">
        <v>1.63947</v>
      </c>
    </row>
    <row r="3996" spans="1:20" ht="15.75" customHeight="1">
      <c r="A3996" s="1" t="s">
        <v>20</v>
      </c>
      <c r="C3996" s="3">
        <v>613</v>
      </c>
      <c r="H3996" s="1">
        <v>10.0213</v>
      </c>
      <c r="T3996" s="1">
        <v>1.8293900000000001</v>
      </c>
    </row>
    <row r="3997" spans="1:20" ht="15.75" customHeight="1">
      <c r="A3997" s="1" t="s">
        <v>20</v>
      </c>
      <c r="C3997" s="3">
        <v>613</v>
      </c>
      <c r="H3997" s="1">
        <v>9.7209699999999994</v>
      </c>
      <c r="T3997" s="1">
        <v>2.04108</v>
      </c>
    </row>
    <row r="3998" spans="1:20" ht="15.75" customHeight="1">
      <c r="A3998" s="1" t="s">
        <v>20</v>
      </c>
      <c r="C3998" s="3">
        <v>613</v>
      </c>
      <c r="H3998" s="1">
        <v>10.085100000000001</v>
      </c>
      <c r="T3998" s="1">
        <v>2.1039699999999999</v>
      </c>
    </row>
    <row r="3999" spans="1:20" ht="15.75" customHeight="1">
      <c r="A3999" s="1" t="s">
        <v>20</v>
      </c>
      <c r="C3999" s="3">
        <v>613</v>
      </c>
      <c r="H3999" s="1">
        <v>9.1257900000000003</v>
      </c>
      <c r="T3999" s="1">
        <v>2.1257299999999999</v>
      </c>
    </row>
    <row r="4000" spans="1:20" ht="15.75" customHeight="1">
      <c r="A4000" s="1" t="s">
        <v>20</v>
      </c>
      <c r="C4000" s="3">
        <v>613</v>
      </c>
      <c r="H4000" s="1">
        <v>9.3923900000000007</v>
      </c>
      <c r="T4000" s="1">
        <v>2.4645999999999999</v>
      </c>
    </row>
    <row r="4001" spans="1:40" ht="15.75" customHeight="1">
      <c r="A4001" s="1" t="s">
        <v>20</v>
      </c>
      <c r="C4001" s="3">
        <v>613</v>
      </c>
      <c r="H4001" s="1">
        <v>10.109400000000001</v>
      </c>
      <c r="T4001" s="1">
        <v>2.6562199999999998</v>
      </c>
    </row>
    <row r="4002" spans="1:40" ht="15.75" customHeight="1">
      <c r="A4002" s="1" t="s">
        <v>20</v>
      </c>
      <c r="C4002" s="3">
        <v>613</v>
      </c>
      <c r="H4002" s="1">
        <v>10.9473</v>
      </c>
      <c r="T4002" s="1">
        <v>2.76017</v>
      </c>
    </row>
    <row r="4003" spans="1:40" ht="15.75" customHeight="1">
      <c r="A4003" s="1" t="s">
        <v>20</v>
      </c>
      <c r="C4003" s="3">
        <v>613</v>
      </c>
      <c r="H4003" s="1">
        <v>9.9877199999999995</v>
      </c>
      <c r="T4003" s="1">
        <v>2.8923000000000001</v>
      </c>
    </row>
    <row r="4004" spans="1:40" ht="15.75" customHeight="1">
      <c r="A4004" s="1" t="s">
        <v>20</v>
      </c>
      <c r="C4004" s="3">
        <v>613</v>
      </c>
      <c r="H4004" s="1">
        <v>10.2582</v>
      </c>
      <c r="T4004" s="1">
        <v>3.2860900000000002</v>
      </c>
    </row>
    <row r="4005" spans="1:40" ht="15.75" customHeight="1">
      <c r="A4005" s="1" t="s">
        <v>20</v>
      </c>
      <c r="C4005" s="3">
        <v>614</v>
      </c>
      <c r="H4005" s="1">
        <v>1.0219800000000001</v>
      </c>
      <c r="V4005" s="1">
        <v>0.23200599999999999</v>
      </c>
      <c r="AN4005" s="1">
        <v>0.14424044904154071</v>
      </c>
    </row>
    <row r="4006" spans="1:40" ht="15.75" customHeight="1">
      <c r="A4006" s="1" t="s">
        <v>20</v>
      </c>
      <c r="C4006" s="3">
        <v>614</v>
      </c>
      <c r="H4006" s="1">
        <v>0.94263399999999997</v>
      </c>
      <c r="V4006" s="1">
        <v>0.23603499999999999</v>
      </c>
      <c r="AN4006" s="1">
        <v>0.14674531861038104</v>
      </c>
    </row>
    <row r="4007" spans="1:40" ht="15.75" customHeight="1">
      <c r="A4007" s="1" t="s">
        <v>20</v>
      </c>
      <c r="C4007" s="3">
        <v>614</v>
      </c>
      <c r="H4007" s="1">
        <v>1.00484</v>
      </c>
      <c r="V4007" s="1">
        <v>0.27826400000000001</v>
      </c>
      <c r="AN4007" s="1">
        <v>0.17299950997860092</v>
      </c>
    </row>
    <row r="4008" spans="1:40" ht="15.75" customHeight="1">
      <c r="A4008" s="1" t="s">
        <v>20</v>
      </c>
      <c r="C4008" s="3">
        <v>614</v>
      </c>
      <c r="H4008" s="1">
        <v>0.999224</v>
      </c>
      <c r="V4008" s="1">
        <v>0.30044599999999999</v>
      </c>
      <c r="AN4008" s="1">
        <v>0.18679028108210452</v>
      </c>
    </row>
    <row r="4009" spans="1:40" ht="15.75" customHeight="1">
      <c r="A4009" s="1" t="s">
        <v>20</v>
      </c>
      <c r="C4009" s="3">
        <v>614</v>
      </c>
      <c r="H4009" s="1">
        <v>1.0803</v>
      </c>
      <c r="V4009" s="1">
        <v>0.305558</v>
      </c>
      <c r="AN4009" s="1">
        <v>0.18996846257525707</v>
      </c>
    </row>
    <row r="4010" spans="1:40" ht="15.75" customHeight="1">
      <c r="A4010" s="1" t="s">
        <v>20</v>
      </c>
      <c r="C4010" s="3">
        <v>614</v>
      </c>
      <c r="H4010" s="1">
        <v>1.16456</v>
      </c>
      <c r="V4010" s="1">
        <v>0.30899799999999999</v>
      </c>
      <c r="AN4010" s="1">
        <v>0.19210714495719072</v>
      </c>
    </row>
    <row r="4011" spans="1:40" ht="15.75" customHeight="1">
      <c r="A4011" s="1" t="s">
        <v>20</v>
      </c>
      <c r="C4011" s="3">
        <v>614</v>
      </c>
      <c r="H4011" s="1">
        <v>0.92702799999999996</v>
      </c>
      <c r="V4011" s="1">
        <v>0.31268400000000002</v>
      </c>
      <c r="AN4011" s="1">
        <v>0.19439876799783246</v>
      </c>
    </row>
    <row r="4012" spans="1:40" ht="15.75" customHeight="1">
      <c r="A4012" s="1" t="s">
        <v>20</v>
      </c>
      <c r="C4012" s="3">
        <v>614</v>
      </c>
      <c r="H4012" s="1">
        <v>1.32243</v>
      </c>
      <c r="V4012" s="1">
        <v>0.316911</v>
      </c>
      <c r="AN4012" s="1">
        <v>0.1970267361456329</v>
      </c>
    </row>
    <row r="4013" spans="1:40" ht="15.75" customHeight="1">
      <c r="A4013" s="1" t="s">
        <v>20</v>
      </c>
      <c r="C4013" s="3">
        <v>614</v>
      </c>
      <c r="H4013" s="1">
        <v>1.02274</v>
      </c>
      <c r="V4013" s="1">
        <v>0.32253799999999999</v>
      </c>
      <c r="AN4013" s="1">
        <v>0.20052509828608076</v>
      </c>
    </row>
    <row r="4014" spans="1:40" ht="15.75" customHeight="1">
      <c r="A4014" s="1" t="s">
        <v>20</v>
      </c>
      <c r="C4014" s="3">
        <v>614</v>
      </c>
      <c r="H4014" s="1">
        <v>1.18855</v>
      </c>
      <c r="V4014" s="1">
        <v>0.33361099999999999</v>
      </c>
      <c r="AN4014" s="1">
        <v>0.20740929305792707</v>
      </c>
    </row>
    <row r="4015" spans="1:40" ht="15.75" customHeight="1">
      <c r="A4015" s="1" t="s">
        <v>20</v>
      </c>
      <c r="C4015" s="3">
        <v>614</v>
      </c>
      <c r="H4015" s="1">
        <v>0.92717000000000005</v>
      </c>
      <c r="V4015" s="1">
        <v>0.33474100000000001</v>
      </c>
      <c r="AN4015" s="1">
        <v>0.20811182535199255</v>
      </c>
    </row>
    <row r="4016" spans="1:40" ht="15.75" customHeight="1">
      <c r="A4016" s="1" t="s">
        <v>20</v>
      </c>
      <c r="C4016" s="3">
        <v>614</v>
      </c>
      <c r="H4016" s="1">
        <v>1.0867800000000001</v>
      </c>
      <c r="V4016" s="1">
        <v>0.33557700000000001</v>
      </c>
      <c r="AN4016" s="1">
        <v>0.20863157490760201</v>
      </c>
    </row>
    <row r="4017" spans="1:40" ht="15.75" customHeight="1">
      <c r="A4017" s="1" t="s">
        <v>20</v>
      </c>
      <c r="C4017" s="3">
        <v>614</v>
      </c>
      <c r="H4017" s="1">
        <v>1.4424399999999999</v>
      </c>
      <c r="V4017" s="1">
        <v>0.35096100000000002</v>
      </c>
      <c r="AN4017" s="1">
        <v>0.21819596146680764</v>
      </c>
    </row>
    <row r="4018" spans="1:40" ht="15.75" customHeight="1">
      <c r="A4018" s="1" t="s">
        <v>20</v>
      </c>
      <c r="C4018" s="3">
        <v>614</v>
      </c>
      <c r="H4018" s="1">
        <v>1.2740400000000001</v>
      </c>
      <c r="V4018" s="1">
        <v>0.35607699999999998</v>
      </c>
      <c r="AN4018" s="1">
        <v>0.22137662979993916</v>
      </c>
    </row>
    <row r="4019" spans="1:40" ht="15.75" customHeight="1">
      <c r="A4019" s="1" t="s">
        <v>20</v>
      </c>
      <c r="C4019" s="3">
        <v>614</v>
      </c>
      <c r="H4019" s="1">
        <v>1.07447</v>
      </c>
      <c r="V4019" s="1">
        <v>0.36027900000000002</v>
      </c>
      <c r="AN4019" s="1">
        <v>0.22398905519787093</v>
      </c>
    </row>
    <row r="4020" spans="1:40" ht="15.75" customHeight="1">
      <c r="A4020" s="1" t="s">
        <v>20</v>
      </c>
      <c r="C4020" s="3">
        <v>614</v>
      </c>
      <c r="H4020" s="1">
        <v>0.94901000000000002</v>
      </c>
      <c r="V4020" s="1">
        <v>0.362429</v>
      </c>
      <c r="AN4020" s="1">
        <v>0.22532573168657946</v>
      </c>
    </row>
    <row r="4021" spans="1:40" ht="15.75" customHeight="1">
      <c r="A4021" s="1" t="s">
        <v>20</v>
      </c>
      <c r="C4021" s="3">
        <v>614</v>
      </c>
      <c r="H4021" s="1">
        <v>1.27423</v>
      </c>
      <c r="V4021" s="1">
        <v>0.38119500000000001</v>
      </c>
      <c r="AN4021" s="1">
        <v>0.23699274144802335</v>
      </c>
    </row>
    <row r="4022" spans="1:40" ht="15.75" customHeight="1">
      <c r="A4022" s="1" t="s">
        <v>20</v>
      </c>
      <c r="C4022" s="3">
        <v>614</v>
      </c>
      <c r="H4022" s="1">
        <v>1.0144200000000001</v>
      </c>
      <c r="V4022" s="1">
        <v>0.401389</v>
      </c>
      <c r="AN4022" s="1">
        <v>0.2495475530819676</v>
      </c>
    </row>
    <row r="4023" spans="1:40" ht="15.75" customHeight="1">
      <c r="A4023" s="1" t="s">
        <v>20</v>
      </c>
      <c r="C4023" s="3">
        <v>614</v>
      </c>
      <c r="H4023" s="1">
        <v>1.4180999999999999</v>
      </c>
      <c r="V4023" s="1">
        <v>0.40223700000000001</v>
      </c>
      <c r="AN4023" s="1">
        <v>0.25007476315751409</v>
      </c>
    </row>
    <row r="4024" spans="1:40" ht="15.75" customHeight="1">
      <c r="A4024" s="1" t="s">
        <v>20</v>
      </c>
      <c r="C4024" s="3">
        <v>614</v>
      </c>
      <c r="H4024" s="1">
        <v>1.32697</v>
      </c>
      <c r="V4024" s="1">
        <v>0.40229500000000001</v>
      </c>
      <c r="AN4024" s="1">
        <v>0.25011082233720944</v>
      </c>
    </row>
    <row r="4025" spans="1:40" ht="15.75" customHeight="1">
      <c r="A4025" s="1" t="s">
        <v>20</v>
      </c>
      <c r="C4025" s="3">
        <v>614</v>
      </c>
      <c r="H4025" s="1">
        <v>1.5464599999999999</v>
      </c>
      <c r="V4025" s="1">
        <v>0.40445199999999998</v>
      </c>
      <c r="AN4025" s="1">
        <v>0.25145185079588123</v>
      </c>
    </row>
    <row r="4026" spans="1:40" ht="15.75" customHeight="1">
      <c r="A4026" s="1" t="s">
        <v>20</v>
      </c>
      <c r="C4026" s="3">
        <v>614</v>
      </c>
      <c r="H4026" s="1">
        <v>1.1926000000000001</v>
      </c>
      <c r="V4026" s="1">
        <v>0.418711</v>
      </c>
      <c r="AN4026" s="1">
        <v>0.26031681361099518</v>
      </c>
    </row>
    <row r="4027" spans="1:40" ht="15.75" customHeight="1">
      <c r="A4027" s="1" t="s">
        <v>20</v>
      </c>
      <c r="C4027" s="3">
        <v>614</v>
      </c>
      <c r="H4027" s="1">
        <v>1.51573</v>
      </c>
      <c r="V4027" s="1">
        <v>0.43177300000000002</v>
      </c>
      <c r="AN4027" s="1">
        <v>0.26843758956239561</v>
      </c>
    </row>
    <row r="4028" spans="1:40" ht="15.75" customHeight="1">
      <c r="A4028" s="1" t="s">
        <v>20</v>
      </c>
      <c r="C4028" s="3">
        <v>614</v>
      </c>
      <c r="H4028" s="1">
        <v>0.93578799999999995</v>
      </c>
      <c r="V4028" s="1">
        <v>0.43468899999999999</v>
      </c>
      <c r="AN4028" s="1">
        <v>0.27025049590708122</v>
      </c>
    </row>
    <row r="4029" spans="1:40" ht="15.75" customHeight="1">
      <c r="A4029" s="1" t="s">
        <v>20</v>
      </c>
      <c r="C4029" s="3">
        <v>614</v>
      </c>
      <c r="H4029" s="1">
        <v>1.4142699999999999</v>
      </c>
      <c r="V4029" s="1">
        <v>0.43677199999999999</v>
      </c>
      <c r="AN4029" s="1">
        <v>0.27154551782614161</v>
      </c>
    </row>
    <row r="4030" spans="1:40" ht="15.75" customHeight="1">
      <c r="A4030" s="1" t="s">
        <v>20</v>
      </c>
      <c r="C4030" s="3">
        <v>614</v>
      </c>
      <c r="H4030" s="1">
        <v>1.1032999999999999</v>
      </c>
      <c r="V4030" s="1">
        <v>0.44705099999999998</v>
      </c>
      <c r="AN4030" s="1">
        <v>0.27793607486215788</v>
      </c>
    </row>
    <row r="4031" spans="1:40" ht="15.75" customHeight="1">
      <c r="A4031" s="1" t="s">
        <v>20</v>
      </c>
      <c r="C4031" s="3">
        <v>614</v>
      </c>
      <c r="H4031" s="1">
        <v>1.26007</v>
      </c>
      <c r="V4031" s="1">
        <v>0.45074599999999998</v>
      </c>
      <c r="AN4031" s="1">
        <v>0.28023329329275237</v>
      </c>
    </row>
    <row r="4032" spans="1:40" ht="15.75" customHeight="1">
      <c r="A4032" s="1" t="s">
        <v>20</v>
      </c>
      <c r="C4032" s="3">
        <v>614</v>
      </c>
      <c r="H4032" s="1">
        <v>1.00593</v>
      </c>
      <c r="V4032" s="1">
        <v>0.45096700000000001</v>
      </c>
      <c r="AN4032" s="1">
        <v>0.28037069120159175</v>
      </c>
    </row>
    <row r="4033" spans="1:40" ht="15.75" customHeight="1">
      <c r="A4033" s="1" t="s">
        <v>20</v>
      </c>
      <c r="C4033" s="3">
        <v>614</v>
      </c>
      <c r="H4033" s="1">
        <v>1.81325</v>
      </c>
      <c r="V4033" s="1">
        <v>0.46600399999999997</v>
      </c>
      <c r="AN4033" s="1">
        <v>0.2897193443926197</v>
      </c>
    </row>
    <row r="4034" spans="1:40" ht="15.75" customHeight="1">
      <c r="A4034" s="1" t="s">
        <v>20</v>
      </c>
      <c r="C4034" s="3">
        <v>614</v>
      </c>
      <c r="H4034" s="1">
        <v>1.5336700000000001</v>
      </c>
      <c r="V4034" s="1">
        <v>0.474186</v>
      </c>
      <c r="AN4034" s="1">
        <v>0.29480617556964911</v>
      </c>
    </row>
    <row r="4035" spans="1:40" ht="15.75" customHeight="1">
      <c r="A4035" s="1" t="s">
        <v>20</v>
      </c>
      <c r="C4035" s="3">
        <v>614</v>
      </c>
      <c r="H4035" s="1">
        <v>2.0590299999999999</v>
      </c>
      <c r="V4035" s="1">
        <v>0.47522999999999999</v>
      </c>
      <c r="AN4035" s="1">
        <v>0.29545524080416624</v>
      </c>
    </row>
    <row r="4036" spans="1:40" ht="15.75" customHeight="1">
      <c r="A4036" s="1" t="s">
        <v>20</v>
      </c>
      <c r="C4036" s="3">
        <v>614</v>
      </c>
      <c r="H4036" s="1">
        <v>1.4147400000000001</v>
      </c>
      <c r="V4036" s="1">
        <v>0.50628499999999999</v>
      </c>
      <c r="AN4036" s="1">
        <v>0.31476244469107018</v>
      </c>
    </row>
    <row r="4037" spans="1:40" ht="15.75" customHeight="1">
      <c r="A4037" s="1" t="s">
        <v>20</v>
      </c>
      <c r="C4037" s="3">
        <v>614</v>
      </c>
      <c r="H4037" s="1">
        <v>1.19658</v>
      </c>
      <c r="V4037" s="1">
        <v>0.51080300000000001</v>
      </c>
      <c r="AN4037" s="1">
        <v>0.31757133044734237</v>
      </c>
    </row>
    <row r="4038" spans="1:40" ht="15.75" customHeight="1">
      <c r="A4038" s="1" t="s">
        <v>20</v>
      </c>
      <c r="C4038" s="3">
        <v>614</v>
      </c>
      <c r="H4038" s="1">
        <v>1.3906000000000001</v>
      </c>
      <c r="V4038" s="1">
        <v>0.53286</v>
      </c>
      <c r="AN4038" s="1">
        <v>0.33128438780150243</v>
      </c>
    </row>
    <row r="4039" spans="1:40" ht="15.75" customHeight="1">
      <c r="A4039" s="1" t="s">
        <v>20</v>
      </c>
      <c r="C4039" s="3">
        <v>614</v>
      </c>
      <c r="H4039" s="1">
        <v>2.55775</v>
      </c>
      <c r="V4039" s="1">
        <v>0.54283899999999996</v>
      </c>
      <c r="AN4039" s="1">
        <v>0.33748843183909427</v>
      </c>
    </row>
    <row r="4040" spans="1:40" ht="15.75" customHeight="1">
      <c r="A4040" s="1" t="s">
        <v>20</v>
      </c>
      <c r="C4040" s="3">
        <v>614</v>
      </c>
      <c r="H4040" s="1">
        <v>1.90524</v>
      </c>
      <c r="V4040" s="1">
        <v>0.554095</v>
      </c>
      <c r="AN4040" s="1">
        <v>0.34448639953997956</v>
      </c>
    </row>
    <row r="4041" spans="1:40" ht="15.75" customHeight="1">
      <c r="A4041" s="1" t="s">
        <v>20</v>
      </c>
      <c r="C4041" s="3">
        <v>614</v>
      </c>
      <c r="H4041" s="1">
        <v>2.0244599999999999</v>
      </c>
      <c r="V4041" s="1">
        <v>0.56675399999999998</v>
      </c>
      <c r="AN4041" s="1">
        <v>0.35235662636349646</v>
      </c>
    </row>
    <row r="4042" spans="1:40" ht="15.75" customHeight="1">
      <c r="A4042" s="1" t="s">
        <v>20</v>
      </c>
      <c r="C4042" s="3">
        <v>614</v>
      </c>
      <c r="H4042" s="1">
        <v>1.3551800000000001</v>
      </c>
      <c r="V4042" s="1">
        <v>0.57864000000000004</v>
      </c>
      <c r="AN4042" s="1">
        <v>0.35974627136107307</v>
      </c>
    </row>
    <row r="4043" spans="1:40" ht="15.75" customHeight="1">
      <c r="A4043" s="1" t="s">
        <v>20</v>
      </c>
      <c r="C4043" s="3">
        <v>614</v>
      </c>
      <c r="H4043" s="1">
        <v>1.5566800000000001</v>
      </c>
      <c r="V4043" s="1">
        <v>0.58011000000000001</v>
      </c>
      <c r="AN4043" s="1">
        <v>0.36066018505335284</v>
      </c>
    </row>
    <row r="4044" spans="1:40" ht="15.75" customHeight="1">
      <c r="A4044" s="1" t="s">
        <v>20</v>
      </c>
      <c r="C4044" s="3">
        <v>614</v>
      </c>
      <c r="H4044" s="1">
        <v>1.6351800000000001</v>
      </c>
      <c r="V4044" s="1">
        <v>0.60701499999999997</v>
      </c>
      <c r="AN4044" s="1">
        <v>0.37738729246205194</v>
      </c>
    </row>
    <row r="4045" spans="1:40" ht="15.75" customHeight="1">
      <c r="A4045" s="1" t="s">
        <v>20</v>
      </c>
      <c r="C4045" s="3">
        <v>614</v>
      </c>
      <c r="H4045" s="1">
        <v>2.0901900000000002</v>
      </c>
      <c r="V4045" s="1">
        <v>0.61536800000000003</v>
      </c>
      <c r="AN4045" s="1">
        <v>0.38258043604818331</v>
      </c>
    </row>
    <row r="4046" spans="1:40" ht="15.75" customHeight="1">
      <c r="A4046" s="1" t="s">
        <v>20</v>
      </c>
      <c r="C4046" s="3">
        <v>614</v>
      </c>
      <c r="H4046" s="1">
        <v>1.6402000000000001</v>
      </c>
      <c r="V4046" s="1">
        <v>0.65725500000000003</v>
      </c>
      <c r="AN4046" s="1">
        <v>0.40862200259819931</v>
      </c>
    </row>
    <row r="4047" spans="1:40" ht="15.75" customHeight="1">
      <c r="A4047" s="1" t="s">
        <v>20</v>
      </c>
      <c r="C4047" s="3">
        <v>614</v>
      </c>
      <c r="H4047" s="1">
        <v>1.9228099999999999</v>
      </c>
      <c r="V4047" s="1">
        <v>0.697407</v>
      </c>
      <c r="AN4047" s="1">
        <v>0.43358490230732732</v>
      </c>
    </row>
    <row r="4048" spans="1:40" ht="15.75" customHeight="1">
      <c r="A4048" s="1" t="s">
        <v>20</v>
      </c>
      <c r="C4048" s="3">
        <v>614</v>
      </c>
      <c r="H4048" s="1">
        <v>1.70319</v>
      </c>
      <c r="V4048" s="1">
        <v>0.69957499999999995</v>
      </c>
      <c r="AN4048" s="1">
        <v>0.43493276957594124</v>
      </c>
    </row>
    <row r="4049" spans="1:40" ht="15.75" customHeight="1">
      <c r="A4049" s="1" t="s">
        <v>20</v>
      </c>
      <c r="C4049" s="3">
        <v>614</v>
      </c>
      <c r="H4049" s="1">
        <v>2.4578600000000002</v>
      </c>
      <c r="V4049" s="1">
        <v>0.70700300000000005</v>
      </c>
      <c r="AN4049" s="1">
        <v>0.43955083141693063</v>
      </c>
    </row>
    <row r="4050" spans="1:40" ht="15.75" customHeight="1">
      <c r="A4050" s="1" t="s">
        <v>20</v>
      </c>
      <c r="C4050" s="3">
        <v>614</v>
      </c>
      <c r="H4050" s="1">
        <v>2.2671399999999999</v>
      </c>
      <c r="V4050" s="1">
        <v>0.73581099999999999</v>
      </c>
      <c r="AN4050" s="1">
        <v>0.45746105294563549</v>
      </c>
    </row>
    <row r="4051" spans="1:40" ht="15.75" customHeight="1">
      <c r="A4051" s="1" t="s">
        <v>20</v>
      </c>
      <c r="C4051" s="3">
        <v>614</v>
      </c>
      <c r="H4051" s="1">
        <v>3.0526200000000001</v>
      </c>
      <c r="V4051" s="1">
        <v>0.74373599999999995</v>
      </c>
      <c r="AN4051" s="1">
        <v>0.46238810465401459</v>
      </c>
    </row>
    <row r="4052" spans="1:40" ht="15.75" customHeight="1">
      <c r="A4052" s="1" t="s">
        <v>20</v>
      </c>
      <c r="C4052" s="3">
        <v>614</v>
      </c>
      <c r="H4052" s="1">
        <v>2.07314</v>
      </c>
      <c r="V4052" s="1">
        <v>0.75931000000000004</v>
      </c>
      <c r="AN4052" s="1">
        <v>0.47207061611222245</v>
      </c>
    </row>
    <row r="4053" spans="1:40" ht="15.75" customHeight="1">
      <c r="A4053" s="1" t="s">
        <v>20</v>
      </c>
      <c r="C4053" s="3">
        <v>614</v>
      </c>
      <c r="H4053" s="1">
        <v>1.8152699999999999</v>
      </c>
      <c r="V4053" s="1">
        <v>0.76385599999999998</v>
      </c>
      <c r="AN4053" s="1">
        <v>0.47489690974834753</v>
      </c>
    </row>
    <row r="4054" spans="1:40" ht="15.75" customHeight="1">
      <c r="A4054" s="1" t="s">
        <v>20</v>
      </c>
      <c r="C4054" s="3">
        <v>614</v>
      </c>
      <c r="H4054" s="1">
        <v>1.69865</v>
      </c>
      <c r="V4054" s="1">
        <v>0.77050300000000005</v>
      </c>
      <c r="AN4054" s="1">
        <v>0.47902941608343858</v>
      </c>
    </row>
    <row r="4055" spans="1:40" ht="15.75" customHeight="1">
      <c r="A4055" s="1" t="s">
        <v>20</v>
      </c>
      <c r="C4055" s="3">
        <v>614</v>
      </c>
      <c r="H4055" s="1">
        <v>3.0268299999999999</v>
      </c>
      <c r="V4055" s="1">
        <v>0.805311</v>
      </c>
      <c r="AN4055" s="1">
        <v>0.50066989758063241</v>
      </c>
    </row>
    <row r="4056" spans="1:40" ht="15.75" customHeight="1">
      <c r="A4056" s="1" t="s">
        <v>20</v>
      </c>
      <c r="C4056" s="3">
        <v>614</v>
      </c>
      <c r="H4056" s="1">
        <v>2.20953</v>
      </c>
      <c r="V4056" s="1">
        <v>0.82204500000000003</v>
      </c>
      <c r="AN4056" s="1">
        <v>0.51107359263274799</v>
      </c>
    </row>
    <row r="4057" spans="1:40" ht="15.75" customHeight="1">
      <c r="A4057" s="1" t="s">
        <v>20</v>
      </c>
      <c r="C4057" s="3">
        <v>614</v>
      </c>
      <c r="H4057" s="1">
        <v>2.4165199999999998</v>
      </c>
      <c r="V4057" s="1">
        <v>0.83127499999999999</v>
      </c>
      <c r="AN4057" s="1">
        <v>0.51681197588427341</v>
      </c>
    </row>
    <row r="4058" spans="1:40" ht="15.75" customHeight="1">
      <c r="A4058" s="1" t="s">
        <v>20</v>
      </c>
      <c r="C4058" s="3">
        <v>614</v>
      </c>
      <c r="H4058" s="1">
        <v>2.8407900000000001</v>
      </c>
      <c r="V4058" s="1">
        <v>0.84286700000000003</v>
      </c>
      <c r="AN4058" s="1">
        <v>0.52401883814339412</v>
      </c>
    </row>
    <row r="4059" spans="1:40" ht="15.75" customHeight="1">
      <c r="A4059" s="1" t="s">
        <v>20</v>
      </c>
      <c r="C4059" s="3">
        <v>614</v>
      </c>
      <c r="H4059" s="1">
        <v>2.5164800000000001</v>
      </c>
      <c r="V4059" s="1">
        <v>0.86984499999999998</v>
      </c>
      <c r="AN4059" s="1">
        <v>0.5407913303817099</v>
      </c>
    </row>
    <row r="4060" spans="1:40" ht="15.75" customHeight="1">
      <c r="A4060" s="1" t="s">
        <v>20</v>
      </c>
      <c r="C4060" s="3">
        <v>614</v>
      </c>
      <c r="H4060" s="1">
        <v>3.9487299999999999</v>
      </c>
      <c r="V4060" s="1">
        <v>0.87642799999999998</v>
      </c>
      <c r="AN4060" s="1">
        <v>0.54488404727713702</v>
      </c>
    </row>
    <row r="4061" spans="1:40" ht="15.75" customHeight="1">
      <c r="A4061" s="1" t="s">
        <v>20</v>
      </c>
      <c r="C4061" s="3">
        <v>614</v>
      </c>
      <c r="H4061" s="1">
        <v>2.9927899999999998</v>
      </c>
      <c r="V4061" s="1">
        <v>0.89711099999999999</v>
      </c>
      <c r="AN4061" s="1">
        <v>0.55774287509851306</v>
      </c>
    </row>
    <row r="4062" spans="1:40" ht="15.75" customHeight="1">
      <c r="A4062" s="1" t="s">
        <v>20</v>
      </c>
      <c r="C4062" s="3">
        <v>614</v>
      </c>
      <c r="H4062" s="1">
        <v>3.25454</v>
      </c>
      <c r="V4062" s="1">
        <v>0.93598499999999996</v>
      </c>
      <c r="AN4062" s="1">
        <v>0.58191122943435292</v>
      </c>
    </row>
    <row r="4063" spans="1:40" ht="15.75" customHeight="1">
      <c r="A4063" s="1" t="s">
        <v>20</v>
      </c>
      <c r="C4063" s="3">
        <v>614</v>
      </c>
      <c r="H4063" s="1">
        <v>4.5895200000000003</v>
      </c>
      <c r="V4063" s="1">
        <v>0.962229</v>
      </c>
      <c r="AN4063" s="1">
        <v>0.59822738653652352</v>
      </c>
    </row>
    <row r="4064" spans="1:40" ht="15.75" customHeight="1">
      <c r="A4064" s="1" t="s">
        <v>20</v>
      </c>
      <c r="C4064" s="3">
        <v>614</v>
      </c>
      <c r="H4064" s="1">
        <v>2.55369</v>
      </c>
      <c r="V4064" s="1">
        <v>0.966198</v>
      </c>
      <c r="AN4064" s="1">
        <v>0.60069495350567892</v>
      </c>
    </row>
    <row r="4065" spans="1:40" ht="15.75" customHeight="1">
      <c r="A4065" s="1" t="s">
        <v>20</v>
      </c>
      <c r="C4065" s="3">
        <v>614</v>
      </c>
      <c r="H4065" s="1">
        <v>3.62188</v>
      </c>
      <c r="V4065" s="1">
        <v>0.97372499999999995</v>
      </c>
      <c r="AN4065" s="1">
        <v>0.60537456463614836</v>
      </c>
    </row>
    <row r="4066" spans="1:40" ht="15.75" customHeight="1">
      <c r="A4066" s="1" t="s">
        <v>20</v>
      </c>
      <c r="C4066" s="3">
        <v>614</v>
      </c>
      <c r="H4066" s="1">
        <v>5.0053200000000002</v>
      </c>
      <c r="V4066" s="1">
        <v>1.0010699999999999</v>
      </c>
      <c r="AN4066" s="1">
        <v>0.62237522444253657</v>
      </c>
    </row>
    <row r="4067" spans="1:40" ht="15.75" customHeight="1">
      <c r="A4067" s="1" t="s">
        <v>20</v>
      </c>
      <c r="C4067" s="3">
        <v>614</v>
      </c>
      <c r="H4067" s="1">
        <v>4.0074399999999999</v>
      </c>
      <c r="V4067" s="1">
        <v>1.01013</v>
      </c>
      <c r="AN4067" s="1">
        <v>0.62800791699495484</v>
      </c>
    </row>
    <row r="4068" spans="1:40" ht="15.75" customHeight="1">
      <c r="A4068" s="1" t="s">
        <v>20</v>
      </c>
      <c r="C4068" s="3">
        <v>614</v>
      </c>
      <c r="H4068" s="1">
        <v>4.4340200000000003</v>
      </c>
      <c r="V4068" s="1">
        <v>1.0449200000000001</v>
      </c>
      <c r="AN4068" s="1">
        <v>0.64963720771224331</v>
      </c>
    </row>
    <row r="4069" spans="1:40" ht="15.75" customHeight="1">
      <c r="A4069" s="1" t="s">
        <v>20</v>
      </c>
      <c r="C4069" s="3">
        <v>614</v>
      </c>
      <c r="H4069" s="1">
        <v>4.1014400000000002</v>
      </c>
      <c r="V4069" s="1">
        <v>1.0480700000000001</v>
      </c>
      <c r="AN4069" s="1">
        <v>0.65159559419570001</v>
      </c>
    </row>
    <row r="4070" spans="1:40" ht="15.75" customHeight="1">
      <c r="A4070" s="1" t="s">
        <v>20</v>
      </c>
      <c r="C4070" s="3">
        <v>614</v>
      </c>
      <c r="H4070" s="1">
        <v>3.6645699999999999</v>
      </c>
      <c r="V4070" s="1">
        <v>1.0483199999999999</v>
      </c>
      <c r="AN4070" s="1">
        <v>0.65175102169438692</v>
      </c>
    </row>
    <row r="4071" spans="1:40" ht="15.75" customHeight="1">
      <c r="A4071" s="1" t="s">
        <v>20</v>
      </c>
      <c r="C4071" s="3">
        <v>614</v>
      </c>
      <c r="H4071" s="1">
        <v>5.0204700000000004</v>
      </c>
      <c r="V4071" s="1">
        <v>1.0625899999999999</v>
      </c>
      <c r="AN4071" s="1">
        <v>0.66062282331944311</v>
      </c>
    </row>
    <row r="4072" spans="1:40" ht="15.75" customHeight="1">
      <c r="A4072" s="1" t="s">
        <v>20</v>
      </c>
      <c r="C4072" s="3">
        <v>614</v>
      </c>
      <c r="H4072" s="1">
        <v>3.4393799999999999</v>
      </c>
      <c r="V4072" s="1">
        <v>1.1034600000000001</v>
      </c>
      <c r="AN4072" s="1">
        <v>0.68603211080480042</v>
      </c>
    </row>
    <row r="4073" spans="1:40" ht="15.75" customHeight="1">
      <c r="A4073" s="1" t="s">
        <v>20</v>
      </c>
      <c r="C4073" s="3">
        <v>614</v>
      </c>
      <c r="H4073" s="1">
        <v>3.0203000000000002</v>
      </c>
      <c r="V4073" s="1">
        <v>1.1132200000000001</v>
      </c>
      <c r="AN4073" s="1">
        <v>0.69210000035354236</v>
      </c>
    </row>
    <row r="4074" spans="1:40" ht="15.75" customHeight="1">
      <c r="A4074" s="1" t="s">
        <v>20</v>
      </c>
      <c r="C4074" s="3">
        <v>614</v>
      </c>
      <c r="H4074" s="1">
        <v>6.0063899999999997</v>
      </c>
      <c r="V4074" s="1">
        <v>1.18659</v>
      </c>
      <c r="AN4074" s="1">
        <v>0.73771486266821462</v>
      </c>
    </row>
    <row r="4075" spans="1:40" ht="15.75" customHeight="1">
      <c r="A4075" s="1" t="s">
        <v>20</v>
      </c>
      <c r="C4075" s="3">
        <v>614</v>
      </c>
      <c r="H4075" s="1">
        <v>3.8952800000000001</v>
      </c>
      <c r="V4075" s="1">
        <v>1.2571300000000001</v>
      </c>
      <c r="AN4075" s="1">
        <v>0.78157028569774956</v>
      </c>
    </row>
    <row r="4076" spans="1:40" ht="15.75" customHeight="1">
      <c r="A4076" s="1" t="s">
        <v>20</v>
      </c>
      <c r="C4076" s="3">
        <v>614</v>
      </c>
      <c r="H4076" s="1">
        <v>4.1749200000000002</v>
      </c>
      <c r="V4076" s="1">
        <v>1.26769</v>
      </c>
      <c r="AN4076" s="1">
        <v>0.78813554324228996</v>
      </c>
    </row>
    <row r="4077" spans="1:40" ht="15.75" customHeight="1">
      <c r="A4077" s="1" t="s">
        <v>20</v>
      </c>
      <c r="C4077" s="3">
        <v>614</v>
      </c>
      <c r="H4077" s="1">
        <v>4.9938900000000004</v>
      </c>
      <c r="V4077" s="1">
        <v>1.30741</v>
      </c>
      <c r="AN4077" s="1">
        <v>0.81282986423368675</v>
      </c>
    </row>
    <row r="4078" spans="1:40" ht="15.75" customHeight="1">
      <c r="A4078" s="1" t="s">
        <v>20</v>
      </c>
      <c r="C4078" s="3">
        <v>614</v>
      </c>
      <c r="H4078" s="1">
        <v>3.3625799999999999</v>
      </c>
      <c r="V4078" s="1">
        <v>1.38896</v>
      </c>
      <c r="AN4078" s="1">
        <v>0.86353031430539895</v>
      </c>
    </row>
    <row r="4079" spans="1:40" ht="15.75" customHeight="1">
      <c r="A4079" s="1" t="s">
        <v>20</v>
      </c>
      <c r="C4079" s="3">
        <v>614</v>
      </c>
      <c r="H4079" s="1">
        <v>5.7377000000000002</v>
      </c>
      <c r="V4079" s="1">
        <v>1.4436199999999999</v>
      </c>
      <c r="AN4079" s="1">
        <v>0.89751298261833301</v>
      </c>
    </row>
    <row r="4080" spans="1:40" ht="15.75" customHeight="1">
      <c r="A4080" s="1" t="s">
        <v>20</v>
      </c>
      <c r="C4080" s="3">
        <v>614</v>
      </c>
      <c r="H4080" s="1">
        <v>15.452199999999999</v>
      </c>
      <c r="V4080" s="1">
        <v>1.53339</v>
      </c>
      <c r="AN4080" s="1">
        <v>0.95332388884687502</v>
      </c>
    </row>
    <row r="4081" spans="1:40" ht="15.75" customHeight="1">
      <c r="A4081" s="1" t="s">
        <v>20</v>
      </c>
      <c r="C4081" s="3">
        <v>614</v>
      </c>
      <c r="H4081" s="1">
        <v>8.1868800000000004</v>
      </c>
      <c r="V4081" s="1">
        <v>1.6206499999999999</v>
      </c>
      <c r="AN4081" s="1">
        <v>1.0075743029885991</v>
      </c>
    </row>
    <row r="4082" spans="1:40" ht="15.75" customHeight="1">
      <c r="A4082" s="1" t="s">
        <v>20</v>
      </c>
      <c r="C4082" s="3">
        <v>614</v>
      </c>
      <c r="H4082" s="1">
        <v>10.167</v>
      </c>
      <c r="V4082" s="1">
        <v>1.63374</v>
      </c>
      <c r="AN4082" s="1">
        <v>1.0157124868198526</v>
      </c>
    </row>
    <row r="4083" spans="1:40" ht="15.75" customHeight="1">
      <c r="A4083" s="1" t="s">
        <v>20</v>
      </c>
      <c r="C4083" s="3">
        <v>614</v>
      </c>
      <c r="H4083" s="1">
        <v>12.302199999999999</v>
      </c>
      <c r="V4083" s="1">
        <v>1.65642</v>
      </c>
      <c r="AN4083" s="1">
        <v>1.0298128695007407</v>
      </c>
    </row>
    <row r="4084" spans="1:40" ht="15.75" customHeight="1">
      <c r="A4084" s="1" t="s">
        <v>20</v>
      </c>
      <c r="C4084" s="3">
        <v>614</v>
      </c>
      <c r="H4084" s="1">
        <v>6.8848900000000004</v>
      </c>
      <c r="V4084" s="1">
        <v>1.6727099999999999</v>
      </c>
      <c r="AN4084" s="1">
        <v>1.0399405253151881</v>
      </c>
    </row>
    <row r="4085" spans="1:40" ht="15.75" customHeight="1">
      <c r="A4085" s="1" t="s">
        <v>20</v>
      </c>
      <c r="C4085" s="3">
        <v>614</v>
      </c>
      <c r="H4085" s="1">
        <v>17.4482</v>
      </c>
      <c r="V4085" s="1">
        <v>1.6740699999999999</v>
      </c>
      <c r="AN4085" s="1">
        <v>1.0407860509080458</v>
      </c>
    </row>
    <row r="4086" spans="1:40" ht="15.75" customHeight="1">
      <c r="A4086" s="1" t="s">
        <v>20</v>
      </c>
      <c r="C4086" s="3">
        <v>614</v>
      </c>
      <c r="H4086" s="1">
        <v>8.0008199999999992</v>
      </c>
      <c r="V4086" s="1">
        <v>1.70574</v>
      </c>
      <c r="AN4086" s="1">
        <v>1.0604756064417198</v>
      </c>
    </row>
    <row r="4087" spans="1:40" ht="15.75" customHeight="1">
      <c r="A4087" s="1" t="s">
        <v>20</v>
      </c>
      <c r="C4087" s="3">
        <v>614</v>
      </c>
      <c r="H4087" s="1">
        <v>6.06365</v>
      </c>
      <c r="V4087" s="1">
        <v>1.7116199999999999</v>
      </c>
      <c r="AN4087" s="1">
        <v>1.0641312612108389</v>
      </c>
    </row>
    <row r="4088" spans="1:40" ht="15.75" customHeight="1">
      <c r="A4088" s="1" t="s">
        <v>20</v>
      </c>
      <c r="C4088" s="3">
        <v>614</v>
      </c>
      <c r="H4088" s="1">
        <v>18.2224</v>
      </c>
      <c r="V4088" s="1">
        <v>1.7467699999999999</v>
      </c>
      <c r="AN4088" s="1">
        <v>1.0859843675262366</v>
      </c>
    </row>
    <row r="4089" spans="1:40" ht="15.75" customHeight="1">
      <c r="A4089" s="1" t="s">
        <v>20</v>
      </c>
      <c r="C4089" s="3">
        <v>614</v>
      </c>
      <c r="H4089" s="1">
        <v>10.1691</v>
      </c>
      <c r="V4089" s="1">
        <v>1.79427</v>
      </c>
      <c r="AN4089" s="1">
        <v>1.1155155922767741</v>
      </c>
    </row>
    <row r="4090" spans="1:40" ht="15.75" customHeight="1">
      <c r="A4090" s="1" t="s">
        <v>20</v>
      </c>
      <c r="C4090" s="3">
        <v>614</v>
      </c>
      <c r="H4090" s="1">
        <v>6.3146000000000004</v>
      </c>
      <c r="V4090" s="1">
        <v>1.80637</v>
      </c>
      <c r="AN4090" s="1">
        <v>1.1230382832132266</v>
      </c>
    </row>
    <row r="4091" spans="1:40" ht="15.75" customHeight="1">
      <c r="A4091" s="1" t="s">
        <v>20</v>
      </c>
      <c r="C4091" s="3">
        <v>614</v>
      </c>
      <c r="H4091" s="1">
        <v>23.2974</v>
      </c>
      <c r="V4091" s="1">
        <v>1.92283</v>
      </c>
      <c r="AN4091" s="1">
        <v>1.1954426292015972</v>
      </c>
    </row>
    <row r="4092" spans="1:40" ht="15.75" customHeight="1">
      <c r="A4092" s="1" t="s">
        <v>20</v>
      </c>
      <c r="C4092" s="3">
        <v>614</v>
      </c>
      <c r="H4092" s="1">
        <v>7.0895099999999998</v>
      </c>
      <c r="V4092" s="1">
        <v>2.0060199999999999</v>
      </c>
      <c r="AN4092" s="1">
        <v>1.2471626836646961</v>
      </c>
    </row>
    <row r="4093" spans="1:40" ht="15.75" customHeight="1">
      <c r="A4093" s="1" t="s">
        <v>20</v>
      </c>
      <c r="C4093" s="3">
        <v>614</v>
      </c>
      <c r="H4093" s="1">
        <v>11.287000000000001</v>
      </c>
      <c r="V4093" s="1">
        <v>2.0793599999999999</v>
      </c>
      <c r="AN4093" s="1">
        <v>1.2927588946795259</v>
      </c>
    </row>
    <row r="4094" spans="1:40" ht="15.75" customHeight="1">
      <c r="A4094" s="1" t="s">
        <v>20</v>
      </c>
      <c r="C4094" s="3">
        <v>614</v>
      </c>
      <c r="H4094" s="1">
        <v>20.5808</v>
      </c>
      <c r="V4094" s="1">
        <v>2.1003699999999998</v>
      </c>
      <c r="AN4094" s="1">
        <v>1.3058210216691846</v>
      </c>
    </row>
    <row r="4095" spans="1:40" ht="15.75" customHeight="1">
      <c r="A4095" s="1" t="s">
        <v>20</v>
      </c>
      <c r="C4095" s="3">
        <v>614</v>
      </c>
      <c r="H4095" s="1">
        <v>8.9340200000000003</v>
      </c>
      <c r="V4095" s="1">
        <v>2.2082799999999998</v>
      </c>
      <c r="AN4095" s="1">
        <v>1.3729097472024578</v>
      </c>
    </row>
    <row r="4096" spans="1:40" ht="15.75" customHeight="1">
      <c r="A4096" s="1" t="s">
        <v>20</v>
      </c>
      <c r="C4096" s="3">
        <v>614</v>
      </c>
      <c r="H4096" s="1">
        <v>26.617000000000001</v>
      </c>
      <c r="V4096" s="1">
        <v>2.2600699999999998</v>
      </c>
      <c r="AN4096" s="1">
        <v>1.405108107830465</v>
      </c>
    </row>
    <row r="4097" spans="1:40" ht="15.75" customHeight="1">
      <c r="A4097" s="1" t="s">
        <v>20</v>
      </c>
      <c r="C4097" s="3">
        <v>614</v>
      </c>
      <c r="H4097" s="1">
        <v>9.79955</v>
      </c>
      <c r="V4097" s="1">
        <v>2.2650000000000001</v>
      </c>
      <c r="AN4097" s="1">
        <v>1.4081731381045737</v>
      </c>
    </row>
    <row r="4098" spans="1:40" ht="15.75" customHeight="1">
      <c r="A4098" s="1" t="s">
        <v>20</v>
      </c>
      <c r="C4098" s="3">
        <v>614</v>
      </c>
      <c r="H4098" s="1">
        <v>11.065</v>
      </c>
      <c r="V4098" s="1">
        <v>2.4310200000000002</v>
      </c>
      <c r="AN4098" s="1">
        <v>1.5113894314326626</v>
      </c>
    </row>
    <row r="4099" spans="1:40" ht="15.75" customHeight="1">
      <c r="A4099" s="1" t="s">
        <v>20</v>
      </c>
      <c r="C4099" s="3">
        <v>614</v>
      </c>
      <c r="H4099" s="1">
        <v>29.9679</v>
      </c>
      <c r="V4099" s="1">
        <v>2.4395699999999998</v>
      </c>
      <c r="AN4099" s="1">
        <v>1.5167050518877589</v>
      </c>
    </row>
    <row r="4100" spans="1:40" ht="15.75" customHeight="1">
      <c r="A4100" s="1" t="s">
        <v>20</v>
      </c>
      <c r="C4100" s="3">
        <v>614</v>
      </c>
      <c r="H4100" s="1">
        <v>11.8262</v>
      </c>
      <c r="V4100" s="1">
        <v>2.55091</v>
      </c>
      <c r="AN4100" s="1">
        <v>1.585926242703019</v>
      </c>
    </row>
    <row r="4101" spans="1:40" ht="15.75" customHeight="1">
      <c r="A4101" s="1" t="s">
        <v>20</v>
      </c>
      <c r="C4101" s="3">
        <v>614</v>
      </c>
      <c r="H4101" s="1">
        <v>10.2088</v>
      </c>
      <c r="V4101" s="1">
        <v>2.8104300000000002</v>
      </c>
      <c r="AN4101" s="1">
        <v>1.7472724205400605</v>
      </c>
    </row>
    <row r="4102" spans="1:40" ht="15.75" customHeight="1">
      <c r="A4102" s="1" t="s">
        <v>20</v>
      </c>
      <c r="C4102" s="3">
        <v>614</v>
      </c>
      <c r="H4102" s="1">
        <v>24.565799999999999</v>
      </c>
      <c r="V4102" s="1">
        <v>3.0372400000000002</v>
      </c>
      <c r="AN4102" s="1">
        <v>1.8882824644488898</v>
      </c>
    </row>
    <row r="4103" spans="1:40" ht="15.75" customHeight="1">
      <c r="A4103" s="1" t="s">
        <v>20</v>
      </c>
      <c r="C4103" s="3">
        <v>614</v>
      </c>
      <c r="H4103" s="1">
        <v>36.189700000000002</v>
      </c>
      <c r="V4103" s="1">
        <v>3.6916600000000002</v>
      </c>
      <c r="AN4103" s="1">
        <v>2.2951419192119782</v>
      </c>
    </row>
    <row r="4104" spans="1:40" ht="15.75" customHeight="1">
      <c r="A4104" s="1" t="s">
        <v>20</v>
      </c>
      <c r="C4104" s="3">
        <v>614</v>
      </c>
      <c r="H4104" s="1">
        <v>33.5854</v>
      </c>
      <c r="V4104" s="1">
        <v>4.4157099999999998</v>
      </c>
      <c r="AN4104" s="1">
        <v>2.7452910409093803</v>
      </c>
    </row>
    <row r="4105" spans="1:40" ht="15.75" customHeight="1">
      <c r="A4105" s="1" t="s">
        <v>20</v>
      </c>
      <c r="C4105" s="3">
        <v>614</v>
      </c>
      <c r="H4105" s="1">
        <v>52.098500000000001</v>
      </c>
      <c r="V4105" s="1">
        <v>4.5774100000000004</v>
      </c>
      <c r="AN4105" s="1">
        <v>2.8458215470601576</v>
      </c>
    </row>
    <row r="4106" spans="1:40" ht="15.75" customHeight="1">
      <c r="A4106" s="1" t="s">
        <v>20</v>
      </c>
      <c r="C4106" s="3">
        <v>614</v>
      </c>
      <c r="H4106" s="1">
        <v>20.558399999999999</v>
      </c>
      <c r="V4106" s="1">
        <v>4.6655199999999999</v>
      </c>
      <c r="AN4106" s="1">
        <v>2.9006004146974171</v>
      </c>
    </row>
    <row r="4107" spans="1:40" ht="15.75" customHeight="1">
      <c r="A4107" s="1" t="s">
        <v>20</v>
      </c>
      <c r="C4107" s="3">
        <v>614</v>
      </c>
      <c r="H4107" s="1">
        <v>35.5946</v>
      </c>
      <c r="V4107" s="1">
        <v>5.1469800000000001</v>
      </c>
      <c r="AN4107" s="1">
        <v>3.1999289087688645</v>
      </c>
    </row>
    <row r="4108" spans="1:40" ht="15.75" customHeight="1">
      <c r="A4108" s="1" t="s">
        <v>20</v>
      </c>
      <c r="C4108" s="3">
        <v>614</v>
      </c>
      <c r="H4108" s="1">
        <v>25.611599999999999</v>
      </c>
      <c r="V4108" s="1">
        <v>5.3141299999999996</v>
      </c>
      <c r="AN4108" s="1">
        <v>3.3038477343910184</v>
      </c>
    </row>
    <row r="4109" spans="1:40" ht="15.75" customHeight="1">
      <c r="A4109" s="1" t="s">
        <v>20</v>
      </c>
      <c r="C4109" s="3">
        <v>614</v>
      </c>
      <c r="H4109" s="1">
        <v>60.228000000000002</v>
      </c>
      <c r="V4109" s="1">
        <v>5.9932499999999997</v>
      </c>
      <c r="AN4109" s="1">
        <v>3.7260634260243863</v>
      </c>
    </row>
    <row r="4110" spans="1:40" ht="15.75" customHeight="1">
      <c r="A4110" s="1" t="s">
        <v>20</v>
      </c>
      <c r="C4110" s="3">
        <v>614</v>
      </c>
      <c r="H4110" s="1">
        <v>40.667700000000004</v>
      </c>
      <c r="V4110" s="1">
        <v>6.1362300000000003</v>
      </c>
      <c r="AN4110" s="1">
        <v>3.8149555210734776</v>
      </c>
    </row>
    <row r="4111" spans="1:40" ht="15.75" customHeight="1">
      <c r="A4111" s="1" t="s">
        <v>20</v>
      </c>
      <c r="C4111" s="3">
        <v>614</v>
      </c>
      <c r="H4111" s="1">
        <v>40.463000000000001</v>
      </c>
      <c r="V4111" s="1">
        <v>8.48245</v>
      </c>
      <c r="AN4111" s="1">
        <v>5.2736239449514963</v>
      </c>
    </row>
    <row r="4112" spans="1:40" ht="15.75" customHeight="1">
      <c r="A4112" s="1" t="s">
        <v>20</v>
      </c>
      <c r="C4112" s="3">
        <v>615</v>
      </c>
      <c r="H4112" s="1">
        <v>1.0041100000000001</v>
      </c>
      <c r="X4112" s="1">
        <v>0.160387</v>
      </c>
      <c r="AN4112" s="1">
        <v>0.1488271655636903</v>
      </c>
    </row>
    <row r="4113" spans="1:40" ht="15.75" customHeight="1">
      <c r="A4113" s="1" t="s">
        <v>20</v>
      </c>
      <c r="C4113" s="3">
        <v>615</v>
      </c>
      <c r="H4113" s="1">
        <v>1.05507</v>
      </c>
      <c r="X4113" s="1">
        <v>0.181085</v>
      </c>
      <c r="AN4113" s="1">
        <v>0.16803336477458183</v>
      </c>
    </row>
    <row r="4114" spans="1:40" ht="15.75" customHeight="1">
      <c r="A4114" s="1" t="s">
        <v>20</v>
      </c>
      <c r="C4114" s="3">
        <v>615</v>
      </c>
      <c r="H4114" s="1">
        <v>0.96301899999999996</v>
      </c>
      <c r="X4114" s="1">
        <v>0.203487</v>
      </c>
      <c r="AN4114" s="1">
        <v>0.18882074880793737</v>
      </c>
    </row>
    <row r="4115" spans="1:40" ht="15.75" customHeight="1">
      <c r="A4115" s="1" t="s">
        <v>20</v>
      </c>
      <c r="C4115" s="3">
        <v>615</v>
      </c>
      <c r="H4115" s="1">
        <v>1.09772</v>
      </c>
      <c r="X4115" s="1">
        <v>0.203959</v>
      </c>
      <c r="AN4115" s="1">
        <v>0.18925872958035697</v>
      </c>
    </row>
    <row r="4116" spans="1:40" ht="15.75" customHeight="1">
      <c r="A4116" s="1" t="s">
        <v>20</v>
      </c>
      <c r="C4116" s="3">
        <v>615</v>
      </c>
      <c r="H4116" s="1">
        <v>1.0736699999999999</v>
      </c>
      <c r="X4116" s="1">
        <v>0.22422400000000001</v>
      </c>
      <c r="AN4116" s="1">
        <v>0.20806313710807545</v>
      </c>
    </row>
    <row r="4117" spans="1:40" ht="15.75" customHeight="1">
      <c r="A4117" s="1" t="s">
        <v>20</v>
      </c>
      <c r="C4117" s="3">
        <v>615</v>
      </c>
      <c r="H4117" s="1">
        <v>1.0019499999999999</v>
      </c>
      <c r="X4117" s="1">
        <v>0.22974900000000001</v>
      </c>
      <c r="AN4117" s="1">
        <v>0.2131899247513345</v>
      </c>
    </row>
    <row r="4118" spans="1:40" ht="15.75" customHeight="1">
      <c r="A4118" s="1" t="s">
        <v>20</v>
      </c>
      <c r="C4118" s="3">
        <v>615</v>
      </c>
      <c r="H4118" s="1">
        <v>0.95605700000000005</v>
      </c>
      <c r="X4118" s="1">
        <v>0.242366</v>
      </c>
      <c r="AN4118" s="1">
        <v>0.22489755908527104</v>
      </c>
    </row>
    <row r="4119" spans="1:40" ht="15.75" customHeight="1">
      <c r="A4119" s="1" t="s">
        <v>20</v>
      </c>
      <c r="C4119" s="3">
        <v>615</v>
      </c>
      <c r="H4119" s="1">
        <v>1.52495</v>
      </c>
      <c r="X4119" s="1">
        <v>0.25931500000000002</v>
      </c>
      <c r="AN4119" s="1">
        <v>0.24062496610166881</v>
      </c>
    </row>
    <row r="4120" spans="1:40" ht="15.75" customHeight="1">
      <c r="A4120" s="1" t="s">
        <v>20</v>
      </c>
      <c r="C4120" s="3">
        <v>615</v>
      </c>
      <c r="H4120" s="1">
        <v>1.3181700000000001</v>
      </c>
      <c r="X4120" s="1">
        <v>0.26251600000000003</v>
      </c>
      <c r="AN4120" s="1">
        <v>0.24359525519598052</v>
      </c>
    </row>
    <row r="4121" spans="1:40" ht="15.75" customHeight="1">
      <c r="A4121" s="1" t="s">
        <v>20</v>
      </c>
      <c r="C4121" s="3">
        <v>615</v>
      </c>
      <c r="H4121" s="1">
        <v>1.05281</v>
      </c>
      <c r="X4121" s="1">
        <v>0.26256600000000002</v>
      </c>
      <c r="AN4121" s="1">
        <v>0.2436416514642453</v>
      </c>
    </row>
    <row r="4122" spans="1:40" ht="15.75" customHeight="1">
      <c r="A4122" s="1" t="s">
        <v>20</v>
      </c>
      <c r="C4122" s="3">
        <v>615</v>
      </c>
      <c r="H4122" s="1">
        <v>0.90779500000000002</v>
      </c>
      <c r="X4122" s="1">
        <v>0.26323800000000003</v>
      </c>
      <c r="AN4122" s="1">
        <v>0.24426521730972406</v>
      </c>
    </row>
    <row r="4123" spans="1:40" ht="15.75" customHeight="1">
      <c r="A4123" s="1" t="s">
        <v>20</v>
      </c>
      <c r="C4123" s="3">
        <v>615</v>
      </c>
      <c r="H4123" s="1">
        <v>1.2240599999999999</v>
      </c>
      <c r="X4123" s="1">
        <v>0.27359699999999998</v>
      </c>
      <c r="AN4123" s="1">
        <v>0.25387759616882277</v>
      </c>
    </row>
    <row r="4124" spans="1:40" ht="15.75" customHeight="1">
      <c r="A4124" s="1" t="s">
        <v>20</v>
      </c>
      <c r="C4124" s="3">
        <v>615</v>
      </c>
      <c r="H4124" s="1">
        <v>1.962</v>
      </c>
      <c r="X4124" s="1">
        <v>0.27615600000000001</v>
      </c>
      <c r="AN4124" s="1">
        <v>0.2562521571786146</v>
      </c>
    </row>
    <row r="4125" spans="1:40" ht="15.75" customHeight="1">
      <c r="A4125" s="1" t="s">
        <v>20</v>
      </c>
      <c r="C4125" s="3">
        <v>615</v>
      </c>
      <c r="H4125" s="1">
        <v>0.95617099999999999</v>
      </c>
      <c r="X4125" s="1">
        <v>0.277671</v>
      </c>
      <c r="AN4125" s="1">
        <v>0.25765796410703767</v>
      </c>
    </row>
    <row r="4126" spans="1:40" ht="15.75" customHeight="1">
      <c r="A4126" s="1" t="s">
        <v>20</v>
      </c>
      <c r="C4126" s="3">
        <v>615</v>
      </c>
      <c r="H4126" s="1">
        <v>1.3215600000000001</v>
      </c>
      <c r="X4126" s="1">
        <v>0.29425299999999999</v>
      </c>
      <c r="AN4126" s="1">
        <v>0.2730448225143719</v>
      </c>
    </row>
    <row r="4127" spans="1:40" ht="15.75" customHeight="1">
      <c r="A4127" s="1" t="s">
        <v>20</v>
      </c>
      <c r="C4127" s="3">
        <v>615</v>
      </c>
      <c r="H4127" s="1">
        <v>1.22113</v>
      </c>
      <c r="X4127" s="1">
        <v>0.29642499999999999</v>
      </c>
      <c r="AN4127" s="1">
        <v>0.27506027640779424</v>
      </c>
    </row>
    <row r="4128" spans="1:40" ht="15.75" customHeight="1">
      <c r="A4128" s="1" t="s">
        <v>20</v>
      </c>
      <c r="C4128" s="3">
        <v>615</v>
      </c>
      <c r="H4128" s="1">
        <v>1.5289200000000001</v>
      </c>
      <c r="X4128" s="1">
        <v>0.29998799999999998</v>
      </c>
      <c r="AN4128" s="1">
        <v>0.27836647448434304</v>
      </c>
    </row>
    <row r="4129" spans="1:40" ht="15.75" customHeight="1">
      <c r="A4129" s="1" t="s">
        <v>20</v>
      </c>
      <c r="C4129" s="3">
        <v>615</v>
      </c>
      <c r="H4129" s="1">
        <v>1.0071600000000001</v>
      </c>
      <c r="X4129" s="1">
        <v>0.303761</v>
      </c>
      <c r="AN4129" s="1">
        <v>0.28186753688760391</v>
      </c>
    </row>
    <row r="4130" spans="1:40" ht="15.75" customHeight="1">
      <c r="A4130" s="1" t="s">
        <v>20</v>
      </c>
      <c r="C4130" s="3">
        <v>615</v>
      </c>
      <c r="H4130" s="1">
        <v>1.98173</v>
      </c>
      <c r="X4130" s="1">
        <v>0.31792100000000001</v>
      </c>
      <c r="AN4130" s="1">
        <v>0.29500696006019184</v>
      </c>
    </row>
    <row r="4131" spans="1:40" ht="15.75" customHeight="1">
      <c r="A4131" s="1" t="s">
        <v>20</v>
      </c>
      <c r="C4131" s="3">
        <v>615</v>
      </c>
      <c r="H4131" s="1">
        <v>1.27044</v>
      </c>
      <c r="X4131" s="1">
        <v>0.31881500000000002</v>
      </c>
      <c r="AN4131" s="1">
        <v>0.29583652533676624</v>
      </c>
    </row>
    <row r="4132" spans="1:40" ht="15.75" customHeight="1">
      <c r="A4132" s="1" t="s">
        <v>20</v>
      </c>
      <c r="C4132" s="3">
        <v>615</v>
      </c>
      <c r="H4132" s="1">
        <v>1.00725</v>
      </c>
      <c r="X4132" s="1">
        <v>0.33719399999999999</v>
      </c>
      <c r="AN4132" s="1">
        <v>0.31289086562553692</v>
      </c>
    </row>
    <row r="4133" spans="1:40" ht="15.75" customHeight="1">
      <c r="A4133" s="1" t="s">
        <v>20</v>
      </c>
      <c r="C4133" s="3">
        <v>615</v>
      </c>
      <c r="H4133" s="1">
        <v>1.3315699999999999</v>
      </c>
      <c r="X4133" s="1">
        <v>0.34456300000000001</v>
      </c>
      <c r="AN4133" s="1">
        <v>0.31972874764240133</v>
      </c>
    </row>
    <row r="4134" spans="1:40" ht="15.75" customHeight="1">
      <c r="A4134" s="1" t="s">
        <v>20</v>
      </c>
      <c r="C4134" s="3">
        <v>615</v>
      </c>
      <c r="H4134" s="1">
        <v>1.9819</v>
      </c>
      <c r="X4134" s="1">
        <v>0.34950199999999998</v>
      </c>
      <c r="AN4134" s="1">
        <v>0.32431177102159703</v>
      </c>
    </row>
    <row r="4135" spans="1:40" ht="15.75" customHeight="1">
      <c r="A4135" s="1" t="s">
        <v>20</v>
      </c>
      <c r="C4135" s="3">
        <v>615</v>
      </c>
      <c r="H4135" s="1">
        <v>1.77342</v>
      </c>
      <c r="X4135" s="1">
        <v>0.35209000000000001</v>
      </c>
      <c r="AN4135" s="1">
        <v>0.32671324186698247</v>
      </c>
    </row>
    <row r="4136" spans="1:40" ht="15.75" customHeight="1">
      <c r="A4136" s="1" t="s">
        <v>20</v>
      </c>
      <c r="C4136" s="3">
        <v>615</v>
      </c>
      <c r="H4136" s="1">
        <v>1.2273799999999999</v>
      </c>
      <c r="X4136" s="1">
        <v>0.35650300000000001</v>
      </c>
      <c r="AN4136" s="1">
        <v>0.33080817650403266</v>
      </c>
    </row>
    <row r="4137" spans="1:40" ht="15.75" customHeight="1">
      <c r="A4137" s="1" t="s">
        <v>20</v>
      </c>
      <c r="C4137" s="3">
        <v>615</v>
      </c>
      <c r="H4137" s="1">
        <v>1.6145799999999999</v>
      </c>
      <c r="X4137" s="1">
        <v>0.36341200000000001</v>
      </c>
      <c r="AN4137" s="1">
        <v>0.33721921285286105</v>
      </c>
    </row>
    <row r="4138" spans="1:40" ht="15.75" customHeight="1">
      <c r="A4138" s="1" t="s">
        <v>20</v>
      </c>
      <c r="C4138" s="3">
        <v>615</v>
      </c>
      <c r="H4138" s="1">
        <v>1.99671</v>
      </c>
      <c r="X4138" s="1">
        <v>0.36511500000000002</v>
      </c>
      <c r="AN4138" s="1">
        <v>0.33879946974995973</v>
      </c>
    </row>
    <row r="4139" spans="1:40" ht="15.75" customHeight="1">
      <c r="A4139" s="1" t="s">
        <v>20</v>
      </c>
      <c r="C4139" s="3">
        <v>615</v>
      </c>
      <c r="H4139" s="1">
        <v>1.39564</v>
      </c>
      <c r="X4139" s="1">
        <v>0.36968800000000002</v>
      </c>
      <c r="AN4139" s="1">
        <v>0.34304287244545723</v>
      </c>
    </row>
    <row r="4140" spans="1:40" ht="15.75" customHeight="1">
      <c r="A4140" s="1" t="s">
        <v>20</v>
      </c>
      <c r="C4140" s="3">
        <v>615</v>
      </c>
      <c r="H4140" s="1">
        <v>1.8404700000000001</v>
      </c>
      <c r="X4140" s="1">
        <v>0.37776700000000002</v>
      </c>
      <c r="AN4140" s="1">
        <v>0.35053958147168163</v>
      </c>
    </row>
    <row r="4141" spans="1:40" ht="15.75" customHeight="1">
      <c r="A4141" s="1" t="s">
        <v>20</v>
      </c>
      <c r="C4141" s="3">
        <v>615</v>
      </c>
      <c r="H4141" s="1">
        <v>2.2648700000000002</v>
      </c>
      <c r="X4141" s="1">
        <v>0.38324399999999997</v>
      </c>
      <c r="AN4141" s="1">
        <v>0.35562182869740644</v>
      </c>
    </row>
    <row r="4142" spans="1:40" ht="15.75" customHeight="1">
      <c r="A4142" s="1" t="s">
        <v>20</v>
      </c>
      <c r="C4142" s="3">
        <v>615</v>
      </c>
      <c r="H4142" s="1">
        <v>2.0017800000000001</v>
      </c>
      <c r="X4142" s="1">
        <v>0.39366000000000001</v>
      </c>
      <c r="AN4142" s="1">
        <v>0.36528709930232706</v>
      </c>
    </row>
    <row r="4143" spans="1:40" ht="15.75" customHeight="1">
      <c r="A4143" s="1" t="s">
        <v>20</v>
      </c>
      <c r="C4143" s="3">
        <v>615</v>
      </c>
      <c r="H4143" s="1">
        <v>1.7133100000000001</v>
      </c>
      <c r="X4143" s="1">
        <v>0.39562900000000001</v>
      </c>
      <c r="AN4143" s="1">
        <v>0.36711418434659437</v>
      </c>
    </row>
    <row r="4144" spans="1:40" ht="15.75" customHeight="1">
      <c r="A4144" s="1" t="s">
        <v>20</v>
      </c>
      <c r="C4144" s="3">
        <v>615</v>
      </c>
      <c r="H4144" s="1">
        <v>1.59494</v>
      </c>
      <c r="X4144" s="1">
        <v>0.41232799999999997</v>
      </c>
      <c r="AN4144" s="1">
        <v>0.38260961002166816</v>
      </c>
    </row>
    <row r="4145" spans="1:40" ht="15.75" customHeight="1">
      <c r="A4145" s="1" t="s">
        <v>20</v>
      </c>
      <c r="C4145" s="3">
        <v>615</v>
      </c>
      <c r="H4145" s="1">
        <v>2.1032500000000001</v>
      </c>
      <c r="X4145" s="1">
        <v>0.41323399999999999</v>
      </c>
      <c r="AN4145" s="1">
        <v>0.38345031040262612</v>
      </c>
    </row>
    <row r="4146" spans="1:40" ht="15.75" customHeight="1">
      <c r="A4146" s="1" t="s">
        <v>20</v>
      </c>
      <c r="C4146" s="3">
        <v>615</v>
      </c>
      <c r="H4146" s="1">
        <v>1.88201</v>
      </c>
      <c r="X4146" s="1">
        <v>0.418321</v>
      </c>
      <c r="AN4146" s="1">
        <v>0.38817066673588568</v>
      </c>
    </row>
    <row r="4147" spans="1:40" ht="15.75" customHeight="1">
      <c r="A4147" s="1" t="s">
        <v>20</v>
      </c>
      <c r="C4147" s="3">
        <v>615</v>
      </c>
      <c r="H4147" s="1">
        <v>1.68825</v>
      </c>
      <c r="X4147" s="1">
        <v>0.43493399999999999</v>
      </c>
      <c r="AN4147" s="1">
        <v>0.403586290829544</v>
      </c>
    </row>
    <row r="4148" spans="1:40" ht="15.75" customHeight="1">
      <c r="A4148" s="1" t="s">
        <v>20</v>
      </c>
      <c r="C4148" s="3">
        <v>615</v>
      </c>
      <c r="H4148" s="1">
        <v>1.98719</v>
      </c>
      <c r="X4148" s="1">
        <v>0.438054</v>
      </c>
      <c r="AN4148" s="1">
        <v>0.40648141796926679</v>
      </c>
    </row>
    <row r="4149" spans="1:40" ht="15.75" customHeight="1">
      <c r="A4149" s="1" t="s">
        <v>20</v>
      </c>
      <c r="C4149" s="3">
        <v>615</v>
      </c>
      <c r="H4149" s="1">
        <v>1.9823999999999999</v>
      </c>
      <c r="X4149" s="1">
        <v>0.46660400000000002</v>
      </c>
      <c r="AN4149" s="1">
        <v>0.43297368714846063</v>
      </c>
    </row>
    <row r="4150" spans="1:40" ht="15.75" customHeight="1">
      <c r="A4150" s="1" t="s">
        <v>20</v>
      </c>
      <c r="C4150" s="3">
        <v>615</v>
      </c>
      <c r="H4150" s="1">
        <v>2.15076</v>
      </c>
      <c r="X4150" s="1">
        <v>0.46770600000000001</v>
      </c>
      <c r="AN4150" s="1">
        <v>0.43399626090101656</v>
      </c>
    </row>
    <row r="4151" spans="1:40" ht="15.75" customHeight="1">
      <c r="A4151" s="1" t="s">
        <v>20</v>
      </c>
      <c r="C4151" s="3">
        <v>615</v>
      </c>
      <c r="H4151" s="1">
        <v>4.0478300000000003</v>
      </c>
      <c r="X4151" s="1">
        <v>0.47894399999999998</v>
      </c>
      <c r="AN4151" s="1">
        <v>0.44442428615621021</v>
      </c>
    </row>
    <row r="4152" spans="1:40" ht="15.75" customHeight="1">
      <c r="A4152" s="1" t="s">
        <v>20</v>
      </c>
      <c r="C4152" s="3">
        <v>615</v>
      </c>
      <c r="H4152" s="1">
        <v>1.9972799999999999</v>
      </c>
      <c r="X4152" s="1">
        <v>0.504305</v>
      </c>
      <c r="AN4152" s="1">
        <v>0.46795740134547587</v>
      </c>
    </row>
    <row r="4153" spans="1:40" ht="15.75" customHeight="1">
      <c r="A4153" s="1" t="s">
        <v>20</v>
      </c>
      <c r="C4153" s="3">
        <v>615</v>
      </c>
      <c r="H4153" s="1">
        <v>2.1938800000000001</v>
      </c>
      <c r="X4153" s="1">
        <v>0.51666000000000001</v>
      </c>
      <c r="AN4153" s="1">
        <v>0.47942191923370497</v>
      </c>
    </row>
    <row r="4154" spans="1:40" ht="15.75" customHeight="1">
      <c r="A4154" s="1" t="s">
        <v>20</v>
      </c>
      <c r="C4154" s="3">
        <v>615</v>
      </c>
      <c r="H4154" s="1">
        <v>3.9788100000000002</v>
      </c>
      <c r="X4154" s="1">
        <v>0.531667</v>
      </c>
      <c r="AN4154" s="1">
        <v>0.49334729519069837</v>
      </c>
    </row>
    <row r="4155" spans="1:40" ht="15.75" customHeight="1">
      <c r="A4155" s="1" t="s">
        <v>20</v>
      </c>
      <c r="C4155" s="3">
        <v>615</v>
      </c>
      <c r="H4155" s="1">
        <v>3.1859500000000001</v>
      </c>
      <c r="X4155" s="1">
        <v>0.57894000000000001</v>
      </c>
      <c r="AN4155" s="1">
        <v>0.53721311098432456</v>
      </c>
    </row>
    <row r="4156" spans="1:40" ht="15.75" customHeight="1">
      <c r="A4156" s="1" t="s">
        <v>20</v>
      </c>
      <c r="C4156" s="3">
        <v>615</v>
      </c>
      <c r="H4156" s="1">
        <v>3.9988700000000001</v>
      </c>
      <c r="X4156" s="1">
        <v>0.58875100000000002</v>
      </c>
      <c r="AN4156" s="1">
        <v>0.54631698674324125</v>
      </c>
    </row>
    <row r="4157" spans="1:40" ht="15.75" customHeight="1">
      <c r="A4157" s="1" t="s">
        <v>20</v>
      </c>
      <c r="C4157" s="3">
        <v>615</v>
      </c>
      <c r="H4157" s="1">
        <v>2.62771</v>
      </c>
      <c r="X4157" s="1">
        <v>0.59760599999999997</v>
      </c>
      <c r="AN4157" s="1">
        <v>0.55453376585293512</v>
      </c>
    </row>
    <row r="4158" spans="1:40" ht="15.75" customHeight="1">
      <c r="A4158" s="1" t="s">
        <v>20</v>
      </c>
      <c r="C4158" s="3">
        <v>615</v>
      </c>
      <c r="H4158" s="1">
        <v>2.44007</v>
      </c>
      <c r="X4158" s="1">
        <v>0.60788900000000001</v>
      </c>
      <c r="AN4158" s="1">
        <v>0.56407562238427145</v>
      </c>
    </row>
    <row r="4159" spans="1:40" ht="15.75" customHeight="1">
      <c r="A4159" s="1" t="s">
        <v>20</v>
      </c>
      <c r="C4159" s="3">
        <v>615</v>
      </c>
      <c r="H4159" s="1">
        <v>4.3280099999999999</v>
      </c>
      <c r="X4159" s="1">
        <v>0.62555899999999998</v>
      </c>
      <c r="AN4159" s="1">
        <v>0.58047206358904735</v>
      </c>
    </row>
    <row r="4160" spans="1:40" ht="15.75" customHeight="1">
      <c r="A4160" s="1" t="s">
        <v>20</v>
      </c>
      <c r="C4160" s="3">
        <v>615</v>
      </c>
      <c r="H4160" s="1">
        <v>3.8919100000000002</v>
      </c>
      <c r="X4160" s="1">
        <v>0.62866100000000003</v>
      </c>
      <c r="AN4160" s="1">
        <v>0.58335048807219481</v>
      </c>
    </row>
    <row r="4161" spans="1:40" ht="15.75" customHeight="1">
      <c r="A4161" s="1" t="s">
        <v>20</v>
      </c>
      <c r="C4161" s="3">
        <v>615</v>
      </c>
      <c r="H4161" s="1">
        <v>3.0102799999999998</v>
      </c>
      <c r="X4161" s="1">
        <v>0.64269200000000004</v>
      </c>
      <c r="AN4161" s="1">
        <v>0.59637020887265957</v>
      </c>
    </row>
    <row r="4162" spans="1:40" ht="15.75" customHeight="1">
      <c r="A4162" s="1" t="s">
        <v>20</v>
      </c>
      <c r="C4162" s="3">
        <v>615</v>
      </c>
      <c r="H4162" s="1">
        <v>4.5698400000000001</v>
      </c>
      <c r="X4162" s="1">
        <v>0.64716099999999999</v>
      </c>
      <c r="AN4162" s="1">
        <v>0.60051710733016628</v>
      </c>
    </row>
    <row r="4163" spans="1:40" ht="15.75" customHeight="1">
      <c r="A4163" s="1" t="s">
        <v>20</v>
      </c>
      <c r="C4163" s="3">
        <v>615</v>
      </c>
      <c r="H4163" s="1">
        <v>2.51363</v>
      </c>
      <c r="X4163" s="1">
        <v>0.65222500000000005</v>
      </c>
      <c r="AN4163" s="1">
        <v>0.60521612138002401</v>
      </c>
    </row>
    <row r="4164" spans="1:40" ht="15.75" customHeight="1">
      <c r="A4164" s="1" t="s">
        <v>20</v>
      </c>
      <c r="C4164" s="3">
        <v>615</v>
      </c>
      <c r="H4164" s="1">
        <v>3.6590099999999999</v>
      </c>
      <c r="X4164" s="1">
        <v>0.66158600000000001</v>
      </c>
      <c r="AN4164" s="1">
        <v>0.61390243072455764</v>
      </c>
    </row>
    <row r="4165" spans="1:40" ht="15.75" customHeight="1">
      <c r="A4165" s="1" t="s">
        <v>20</v>
      </c>
      <c r="C4165" s="3">
        <v>615</v>
      </c>
      <c r="H4165" s="1">
        <v>3.96001</v>
      </c>
      <c r="X4165" s="1">
        <v>0.67125100000000004</v>
      </c>
      <c r="AN4165" s="1">
        <v>0.62287082938014104</v>
      </c>
    </row>
    <row r="4166" spans="1:40" ht="15.75" customHeight="1">
      <c r="A4166" s="1" t="s">
        <v>20</v>
      </c>
      <c r="C4166" s="3">
        <v>615</v>
      </c>
      <c r="H4166" s="1">
        <v>3.7879900000000002</v>
      </c>
      <c r="X4166" s="1">
        <v>0.70983499999999999</v>
      </c>
      <c r="AN4166" s="1">
        <v>0.65867390167471251</v>
      </c>
    </row>
    <row r="4167" spans="1:40" ht="15.75" customHeight="1">
      <c r="A4167" s="1" t="s">
        <v>20</v>
      </c>
      <c r="C4167" s="3">
        <v>615</v>
      </c>
      <c r="H4167" s="1">
        <v>3.97017</v>
      </c>
      <c r="X4167" s="1">
        <v>0.74512999999999996</v>
      </c>
      <c r="AN4167" s="1">
        <v>0.69142502744282608</v>
      </c>
    </row>
    <row r="4168" spans="1:40" ht="15.75" customHeight="1">
      <c r="A4168" s="1" t="s">
        <v>20</v>
      </c>
      <c r="C4168" s="3">
        <v>615</v>
      </c>
      <c r="H4168" s="1">
        <v>2.9011900000000002</v>
      </c>
      <c r="X4168" s="1">
        <v>0.75260400000000005</v>
      </c>
      <c r="AN4168" s="1">
        <v>0.69836034162304672</v>
      </c>
    </row>
    <row r="4169" spans="1:40" ht="15.75" customHeight="1">
      <c r="A4169" s="1" t="s">
        <v>20</v>
      </c>
      <c r="C4169" s="3">
        <v>615</v>
      </c>
      <c r="H4169" s="1">
        <v>3.9410500000000002</v>
      </c>
      <c r="X4169" s="1">
        <v>0.78793599999999997</v>
      </c>
      <c r="AN4169" s="1">
        <v>0.73114580062967627</v>
      </c>
    </row>
    <row r="4170" spans="1:40" ht="15.75" customHeight="1">
      <c r="A4170" s="1" t="s">
        <v>20</v>
      </c>
      <c r="C4170" s="3">
        <v>615</v>
      </c>
      <c r="H4170" s="1">
        <v>8.1476100000000002</v>
      </c>
      <c r="X4170" s="1">
        <v>0.85938700000000001</v>
      </c>
      <c r="AN4170" s="1">
        <v>0.79744699590542323</v>
      </c>
    </row>
    <row r="4171" spans="1:40" ht="15.75" customHeight="1">
      <c r="A4171" s="1" t="s">
        <v>20</v>
      </c>
      <c r="C4171" s="3">
        <v>615</v>
      </c>
      <c r="H4171" s="1">
        <v>6.0432699999999997</v>
      </c>
      <c r="X4171" s="1">
        <v>0.96119500000000002</v>
      </c>
      <c r="AN4171" s="1">
        <v>0.89191722149545349</v>
      </c>
    </row>
    <row r="4172" spans="1:40" ht="15.75" customHeight="1">
      <c r="A4172" s="1" t="s">
        <v>20</v>
      </c>
      <c r="C4172" s="3">
        <v>615</v>
      </c>
      <c r="H4172" s="1">
        <v>8.0090500000000002</v>
      </c>
      <c r="X4172" s="1">
        <v>1.00634</v>
      </c>
      <c r="AN4172" s="1">
        <v>0.93380841211173038</v>
      </c>
    </row>
    <row r="4173" spans="1:40" ht="15.75" customHeight="1">
      <c r="A4173" s="1" t="s">
        <v>20</v>
      </c>
      <c r="C4173" s="3">
        <v>615</v>
      </c>
      <c r="H4173" s="1">
        <v>6.0886199999999997</v>
      </c>
      <c r="X4173" s="1">
        <v>1.03634</v>
      </c>
      <c r="AN4173" s="1">
        <v>0.96164617307060307</v>
      </c>
    </row>
    <row r="4174" spans="1:40" ht="15.75" customHeight="1">
      <c r="A4174" s="1" t="s">
        <v>20</v>
      </c>
      <c r="C4174" s="3">
        <v>615</v>
      </c>
      <c r="H4174" s="1">
        <v>12.280200000000001</v>
      </c>
      <c r="X4174" s="1">
        <v>1.1221300000000001</v>
      </c>
      <c r="AN4174" s="1">
        <v>1.0412528901593259</v>
      </c>
    </row>
    <row r="4175" spans="1:40" ht="15.75" customHeight="1">
      <c r="A4175" s="1" t="s">
        <v>20</v>
      </c>
      <c r="C4175" s="3">
        <v>615</v>
      </c>
      <c r="H4175" s="1">
        <v>6.0890500000000003</v>
      </c>
      <c r="X4175" s="1">
        <v>1.1228</v>
      </c>
      <c r="AN4175" s="1">
        <v>1.0418746001540742</v>
      </c>
    </row>
    <row r="4176" spans="1:40" ht="15.75" customHeight="1">
      <c r="A4176" s="1" t="s">
        <v>20</v>
      </c>
      <c r="C4176" s="3">
        <v>615</v>
      </c>
      <c r="H4176" s="1">
        <v>7.93126</v>
      </c>
      <c r="X4176" s="1">
        <v>1.1529400000000001</v>
      </c>
      <c r="AN4176" s="1">
        <v>1.0698422706640882</v>
      </c>
    </row>
    <row r="4177" spans="1:40" ht="15.75" customHeight="1">
      <c r="A4177" s="1" t="s">
        <v>20</v>
      </c>
      <c r="C4177" s="3">
        <v>615</v>
      </c>
      <c r="H4177" s="1">
        <v>10.029</v>
      </c>
      <c r="X4177" s="1">
        <v>1.1696299999999999</v>
      </c>
      <c r="AN4177" s="1">
        <v>1.0853293450108743</v>
      </c>
    </row>
    <row r="4178" spans="1:40" ht="15.75" customHeight="1">
      <c r="A4178" s="1" t="s">
        <v>20</v>
      </c>
      <c r="C4178" s="3">
        <v>615</v>
      </c>
      <c r="H4178" s="1">
        <v>6.0594299999999999</v>
      </c>
      <c r="X4178" s="1">
        <v>1.20766</v>
      </c>
      <c r="AN4178" s="1">
        <v>1.1206183466530719</v>
      </c>
    </row>
    <row r="4179" spans="1:40" ht="15.75" customHeight="1">
      <c r="A4179" s="1" t="s">
        <v>20</v>
      </c>
      <c r="C4179" s="3">
        <v>615</v>
      </c>
      <c r="H4179" s="1">
        <v>7.9906499999999996</v>
      </c>
      <c r="X4179" s="1">
        <v>1.21916</v>
      </c>
      <c r="AN4179" s="1">
        <v>1.131289488353973</v>
      </c>
    </row>
    <row r="4180" spans="1:40" ht="15.75" customHeight="1">
      <c r="A4180" s="1" t="s">
        <v>20</v>
      </c>
      <c r="C4180" s="3">
        <v>615</v>
      </c>
      <c r="H4180" s="1">
        <v>8.0310600000000001</v>
      </c>
      <c r="X4180" s="1">
        <v>1.3732</v>
      </c>
      <c r="AN4180" s="1">
        <v>1.2742271116241313</v>
      </c>
    </row>
    <row r="4181" spans="1:40" ht="15.75" customHeight="1">
      <c r="A4181" s="1" t="s">
        <v>20</v>
      </c>
      <c r="C4181" s="3">
        <v>615</v>
      </c>
      <c r="H4181" s="1">
        <v>9.9810099999999995</v>
      </c>
      <c r="X4181" s="1">
        <v>1.37629</v>
      </c>
      <c r="AN4181" s="1">
        <v>1.2770944010028951</v>
      </c>
    </row>
    <row r="4182" spans="1:40" ht="15.75" customHeight="1">
      <c r="A4182" s="1" t="s">
        <v>20</v>
      </c>
      <c r="C4182" s="3">
        <v>615</v>
      </c>
      <c r="H4182" s="1">
        <v>9.5237200000000009</v>
      </c>
      <c r="X4182" s="1">
        <v>1.4274</v>
      </c>
      <c r="AN4182" s="1">
        <v>1.3245206664231612</v>
      </c>
    </row>
    <row r="4183" spans="1:40" ht="15.75" customHeight="1">
      <c r="A4183" s="1" t="s">
        <v>20</v>
      </c>
      <c r="C4183" s="3">
        <v>615</v>
      </c>
      <c r="H4183" s="1">
        <v>10.461</v>
      </c>
      <c r="X4183" s="1">
        <v>1.4377200000000001</v>
      </c>
      <c r="AN4183" s="1">
        <v>1.3340968561930133</v>
      </c>
    </row>
    <row r="4184" spans="1:40" ht="15.75" customHeight="1">
      <c r="A4184" s="1" t="s">
        <v>20</v>
      </c>
      <c r="C4184" s="3">
        <v>615</v>
      </c>
      <c r="H4184" s="1">
        <v>9.9081899999999994</v>
      </c>
      <c r="X4184" s="1">
        <v>1.5203800000000001</v>
      </c>
      <c r="AN4184" s="1">
        <v>1.4107991668883606</v>
      </c>
    </row>
    <row r="4185" spans="1:40" ht="15.75" customHeight="1">
      <c r="A4185" s="1" t="s">
        <v>20</v>
      </c>
      <c r="C4185" s="3">
        <v>615</v>
      </c>
      <c r="H4185" s="1">
        <v>7.0297499999999999</v>
      </c>
      <c r="X4185" s="1">
        <v>1.75936</v>
      </c>
      <c r="AN4185" s="1">
        <v>1.63255477068674</v>
      </c>
    </row>
    <row r="4186" spans="1:40" ht="15.75" customHeight="1">
      <c r="A4186" s="1" t="s">
        <v>20</v>
      </c>
      <c r="C4186" s="3">
        <v>615</v>
      </c>
      <c r="H4186" s="1">
        <v>25.152100000000001</v>
      </c>
      <c r="X4186" s="1">
        <v>2.3011499999999998</v>
      </c>
      <c r="AN4186" s="1">
        <v>2.1352954543503273</v>
      </c>
    </row>
    <row r="4187" spans="1:40" ht="15.75" customHeight="1">
      <c r="A4187" s="1" t="s">
        <v>20</v>
      </c>
      <c r="C4187" s="3">
        <v>615</v>
      </c>
      <c r="H4187" s="1">
        <v>25.279599999999999</v>
      </c>
      <c r="X4187" s="1">
        <v>2.62357</v>
      </c>
      <c r="AN4187" s="1">
        <v>2.4344771506289846</v>
      </c>
    </row>
    <row r="4188" spans="1:40" ht="15.75" customHeight="1">
      <c r="A4188" s="1" t="s">
        <v>20</v>
      </c>
      <c r="C4188" s="3">
        <v>615</v>
      </c>
      <c r="H4188" s="1">
        <v>39.8294</v>
      </c>
      <c r="X4188" s="1">
        <v>2.9900199999999999</v>
      </c>
      <c r="AN4188" s="1">
        <v>2.7745154007416142</v>
      </c>
    </row>
    <row r="4189" spans="1:40" ht="15.75" customHeight="1">
      <c r="A4189" s="1" t="s">
        <v>20</v>
      </c>
      <c r="C4189" s="3">
        <v>615</v>
      </c>
      <c r="H4189" s="1">
        <v>49.759599999999999</v>
      </c>
      <c r="X4189" s="1">
        <v>4.1694100000000001</v>
      </c>
      <c r="AN4189" s="1">
        <v>3.868901297317775</v>
      </c>
    </row>
    <row r="4190" spans="1:40" ht="15.75" customHeight="1">
      <c r="A4190" s="1" t="s">
        <v>20</v>
      </c>
      <c r="C4190" s="3">
        <v>616</v>
      </c>
      <c r="H4190" s="1">
        <v>1.0287500000000001</v>
      </c>
      <c r="Z4190" s="1">
        <v>0.20982999999999999</v>
      </c>
    </row>
    <row r="4191" spans="1:40" ht="15.75" customHeight="1">
      <c r="A4191" s="1" t="s">
        <v>20</v>
      </c>
      <c r="C4191" s="3">
        <v>616</v>
      </c>
      <c r="H4191" s="1">
        <v>0.94908999999999999</v>
      </c>
      <c r="Z4191" s="1">
        <v>0.21021300000000001</v>
      </c>
    </row>
    <row r="4192" spans="1:40" ht="15.75" customHeight="1">
      <c r="A4192" s="1" t="s">
        <v>20</v>
      </c>
      <c r="C4192" s="3">
        <v>616</v>
      </c>
      <c r="H4192" s="1">
        <v>1.00397</v>
      </c>
      <c r="Z4192" s="1">
        <v>0.23253499999999999</v>
      </c>
    </row>
    <row r="4193" spans="1:26" ht="15.75" customHeight="1">
      <c r="A4193" s="1" t="s">
        <v>20</v>
      </c>
      <c r="C4193" s="3">
        <v>616</v>
      </c>
      <c r="H4193" s="1">
        <v>1.00179</v>
      </c>
      <c r="Z4193" s="1">
        <v>0.25316300000000003</v>
      </c>
    </row>
    <row r="4194" spans="1:26" ht="15.75" customHeight="1">
      <c r="A4194" s="1" t="s">
        <v>20</v>
      </c>
      <c r="C4194" s="3">
        <v>616</v>
      </c>
      <c r="H4194" s="1">
        <v>1.3255300000000001</v>
      </c>
      <c r="Z4194" s="1">
        <v>0.255305</v>
      </c>
    </row>
    <row r="4195" spans="1:26" ht="15.75" customHeight="1">
      <c r="A4195" s="1" t="s">
        <v>20</v>
      </c>
      <c r="C4195" s="3">
        <v>616</v>
      </c>
      <c r="H4195" s="1">
        <v>1.2227300000000001</v>
      </c>
      <c r="Z4195" s="1">
        <v>0.27463599999999999</v>
      </c>
    </row>
    <row r="4196" spans="1:26" ht="15.75" customHeight="1">
      <c r="A4196" s="1" t="s">
        <v>20</v>
      </c>
      <c r="C4196" s="3">
        <v>616</v>
      </c>
      <c r="H4196" s="1">
        <v>1.6241399999999999</v>
      </c>
      <c r="Z4196" s="1">
        <v>0.30153400000000002</v>
      </c>
    </row>
    <row r="4197" spans="1:26" ht="15.75" customHeight="1">
      <c r="A4197" s="1" t="s">
        <v>20</v>
      </c>
      <c r="C4197" s="3">
        <v>616</v>
      </c>
      <c r="H4197" s="1">
        <v>1.0362</v>
      </c>
      <c r="Z4197" s="1">
        <v>0.32350200000000001</v>
      </c>
    </row>
    <row r="4198" spans="1:26" ht="15.75" customHeight="1">
      <c r="A4198" s="1" t="s">
        <v>20</v>
      </c>
      <c r="C4198" s="3">
        <v>616</v>
      </c>
      <c r="H4198" s="1">
        <v>0.95980399999999999</v>
      </c>
      <c r="Z4198" s="1">
        <v>0.32861200000000002</v>
      </c>
    </row>
    <row r="4199" spans="1:26" ht="15.75" customHeight="1">
      <c r="A4199" s="1" t="s">
        <v>20</v>
      </c>
      <c r="C4199" s="3">
        <v>616</v>
      </c>
      <c r="H4199" s="1">
        <v>1.0444599999999999</v>
      </c>
      <c r="Z4199" s="1">
        <v>0.34463199999999999</v>
      </c>
    </row>
    <row r="4200" spans="1:26" ht="15.75" customHeight="1">
      <c r="A4200" s="1" t="s">
        <v>20</v>
      </c>
      <c r="C4200" s="3">
        <v>616</v>
      </c>
      <c r="H4200" s="1">
        <v>2.0020899999999999</v>
      </c>
      <c r="Z4200" s="1">
        <v>0.35473100000000002</v>
      </c>
    </row>
    <row r="4201" spans="1:26" ht="15.75" customHeight="1">
      <c r="A4201" s="1" t="s">
        <v>20</v>
      </c>
      <c r="C4201" s="3">
        <v>616</v>
      </c>
      <c r="H4201" s="1">
        <v>0.97128400000000004</v>
      </c>
      <c r="Z4201" s="1">
        <v>0.36419499999999999</v>
      </c>
    </row>
    <row r="4202" spans="1:26" ht="15.75" customHeight="1">
      <c r="A4202" s="1" t="s">
        <v>20</v>
      </c>
      <c r="C4202" s="3">
        <v>616</v>
      </c>
      <c r="H4202" s="1">
        <v>2.3143600000000002</v>
      </c>
      <c r="Z4202" s="1">
        <v>0.37724999999999997</v>
      </c>
    </row>
    <row r="4203" spans="1:26" ht="15.75" customHeight="1">
      <c r="A4203" s="1" t="s">
        <v>20</v>
      </c>
      <c r="C4203" s="3">
        <v>616</v>
      </c>
      <c r="H4203" s="1">
        <v>1.0484800000000001</v>
      </c>
      <c r="Z4203" s="1">
        <v>0.380436</v>
      </c>
    </row>
    <row r="4204" spans="1:26" ht="15.75" customHeight="1">
      <c r="A4204" s="1" t="s">
        <v>20</v>
      </c>
      <c r="C4204" s="3">
        <v>616</v>
      </c>
      <c r="H4204" s="1">
        <v>1.5248200000000001</v>
      </c>
      <c r="Z4204" s="1">
        <v>0.42108200000000001</v>
      </c>
    </row>
    <row r="4205" spans="1:26" ht="15.75" customHeight="1">
      <c r="A4205" s="1" t="s">
        <v>20</v>
      </c>
      <c r="C4205" s="3">
        <v>616</v>
      </c>
      <c r="H4205" s="1">
        <v>1.04613</v>
      </c>
      <c r="Z4205" s="1">
        <v>0.42749399999999999</v>
      </c>
    </row>
    <row r="4206" spans="1:26" ht="15.75" customHeight="1">
      <c r="A4206" s="1" t="s">
        <v>20</v>
      </c>
      <c r="C4206" s="3">
        <v>616</v>
      </c>
      <c r="H4206" s="1">
        <v>1.03755</v>
      </c>
      <c r="Z4206" s="1">
        <v>0.46910600000000002</v>
      </c>
    </row>
    <row r="4207" spans="1:26" ht="15.75" customHeight="1">
      <c r="A4207" s="1" t="s">
        <v>20</v>
      </c>
      <c r="C4207" s="3">
        <v>616</v>
      </c>
      <c r="H4207" s="1">
        <v>1.89889</v>
      </c>
      <c r="Z4207" s="1">
        <v>0.469634</v>
      </c>
    </row>
    <row r="4208" spans="1:26" ht="15.75" customHeight="1">
      <c r="A4208" s="1" t="s">
        <v>20</v>
      </c>
      <c r="C4208" s="3">
        <v>616</v>
      </c>
      <c r="H4208" s="1">
        <v>1.7481199999999999</v>
      </c>
      <c r="Z4208" s="1">
        <v>0.50121300000000002</v>
      </c>
    </row>
    <row r="4209" spans="1:26" ht="15.75" customHeight="1">
      <c r="A4209" s="1" t="s">
        <v>20</v>
      </c>
      <c r="C4209" s="3">
        <v>616</v>
      </c>
      <c r="H4209" s="1">
        <v>4.0167099999999998</v>
      </c>
      <c r="Z4209" s="1">
        <v>0.54221799999999998</v>
      </c>
    </row>
    <row r="4210" spans="1:26" ht="15.75" customHeight="1">
      <c r="A4210" s="1" t="s">
        <v>20</v>
      </c>
      <c r="C4210" s="3">
        <v>616</v>
      </c>
      <c r="H4210" s="1">
        <v>2.0118399999999999</v>
      </c>
      <c r="Z4210" s="1">
        <v>0.65597499999999997</v>
      </c>
    </row>
    <row r="4211" spans="1:26" ht="15.75" customHeight="1">
      <c r="A4211" s="1" t="s">
        <v>20</v>
      </c>
      <c r="C4211" s="3">
        <v>616</v>
      </c>
      <c r="H4211" s="1">
        <v>1.31247</v>
      </c>
      <c r="Z4211" s="1">
        <v>0.66458700000000004</v>
      </c>
    </row>
    <row r="4212" spans="1:26" ht="15.75" customHeight="1">
      <c r="A4212" s="1" t="s">
        <v>20</v>
      </c>
      <c r="C4212" s="3">
        <v>616</v>
      </c>
      <c r="H4212" s="1">
        <v>6.0353000000000003</v>
      </c>
      <c r="Z4212" s="1">
        <v>0.71397999999999995</v>
      </c>
    </row>
    <row r="4213" spans="1:26" ht="15.75" customHeight="1">
      <c r="A4213" s="1" t="s">
        <v>20</v>
      </c>
      <c r="C4213" s="3">
        <v>616</v>
      </c>
      <c r="H4213" s="1">
        <v>4.0438599999999996</v>
      </c>
      <c r="Z4213" s="1">
        <v>0.73823899999999998</v>
      </c>
    </row>
    <row r="4214" spans="1:26" ht="15.75" customHeight="1">
      <c r="A4214" s="1" t="s">
        <v>20</v>
      </c>
      <c r="C4214" s="3">
        <v>616</v>
      </c>
      <c r="H4214" s="1">
        <v>1.9951700000000001</v>
      </c>
      <c r="Z4214" s="1">
        <v>0.75182199999999999</v>
      </c>
    </row>
    <row r="4215" spans="1:26" ht="15.75" customHeight="1">
      <c r="A4215" s="1" t="s">
        <v>20</v>
      </c>
      <c r="C4215" s="3">
        <v>616</v>
      </c>
      <c r="H4215" s="1">
        <v>2.5401899999999999</v>
      </c>
      <c r="Z4215" s="1">
        <v>0.85697699999999999</v>
      </c>
    </row>
    <row r="4216" spans="1:26" ht="15.75" customHeight="1">
      <c r="A4216" s="1" t="s">
        <v>20</v>
      </c>
      <c r="C4216" s="3">
        <v>616</v>
      </c>
      <c r="H4216" s="1">
        <v>10.0291</v>
      </c>
      <c r="Z4216" s="1">
        <v>0.88927500000000004</v>
      </c>
    </row>
    <row r="4217" spans="1:26" ht="15.75" customHeight="1">
      <c r="A4217" s="1" t="s">
        <v>20</v>
      </c>
      <c r="C4217" s="3">
        <v>616</v>
      </c>
      <c r="H4217" s="1">
        <v>29.9161</v>
      </c>
      <c r="Z4217" s="1">
        <v>1.0145900000000001</v>
      </c>
    </row>
    <row r="4218" spans="1:26" ht="15.75" customHeight="1">
      <c r="A4218" s="1" t="s">
        <v>20</v>
      </c>
      <c r="C4218" s="3">
        <v>616</v>
      </c>
      <c r="H4218" s="1">
        <v>3.9575800000000001</v>
      </c>
      <c r="Z4218" s="1">
        <v>1.04948</v>
      </c>
    </row>
    <row r="4219" spans="1:26" ht="15.75" customHeight="1">
      <c r="A4219" s="1" t="s">
        <v>20</v>
      </c>
      <c r="C4219" s="3">
        <v>616</v>
      </c>
      <c r="H4219" s="1">
        <v>20.1142</v>
      </c>
      <c r="Z4219" s="1">
        <v>1.0634999999999999</v>
      </c>
    </row>
    <row r="4220" spans="1:26" ht="15.75" customHeight="1">
      <c r="A4220" s="1" t="s">
        <v>20</v>
      </c>
      <c r="C4220" s="3">
        <v>616</v>
      </c>
      <c r="H4220" s="1">
        <v>8.13537</v>
      </c>
      <c r="Z4220" s="1">
        <v>1.08369</v>
      </c>
    </row>
    <row r="4221" spans="1:26" ht="15.75" customHeight="1">
      <c r="A4221" s="1" t="s">
        <v>20</v>
      </c>
      <c r="C4221" s="3">
        <v>616</v>
      </c>
      <c r="H4221" s="1">
        <v>44.319800000000001</v>
      </c>
      <c r="Z4221" s="1">
        <v>1.2251700000000001</v>
      </c>
    </row>
    <row r="4222" spans="1:26" ht="15.75" customHeight="1">
      <c r="A4222" s="1" t="s">
        <v>20</v>
      </c>
      <c r="C4222" s="3">
        <v>616</v>
      </c>
      <c r="H4222" s="1">
        <v>5.06534</v>
      </c>
      <c r="Z4222" s="1">
        <v>1.2843899999999999</v>
      </c>
    </row>
    <row r="4223" spans="1:26" ht="15.75" customHeight="1">
      <c r="A4223" s="1" t="s">
        <v>20</v>
      </c>
      <c r="C4223" s="3">
        <v>616</v>
      </c>
      <c r="H4223" s="1">
        <v>5.0276399999999999</v>
      </c>
      <c r="Z4223" s="1">
        <v>1.67076</v>
      </c>
    </row>
    <row r="4224" spans="1:26" ht="15.75" customHeight="1">
      <c r="A4224" s="1" t="s">
        <v>20</v>
      </c>
      <c r="C4224" s="3">
        <v>616</v>
      </c>
      <c r="H4224" s="1">
        <v>12.341699999999999</v>
      </c>
      <c r="Z4224" s="1">
        <v>1.8289800000000001</v>
      </c>
    </row>
    <row r="4225" spans="1:40" ht="15.75" customHeight="1">
      <c r="A4225" s="1" t="s">
        <v>20</v>
      </c>
      <c r="C4225" s="3">
        <v>616</v>
      </c>
      <c r="H4225" s="1">
        <v>10.0435</v>
      </c>
      <c r="Z4225" s="1">
        <v>2.5639099999999999</v>
      </c>
    </row>
    <row r="4226" spans="1:40" ht="15.75" customHeight="1">
      <c r="A4226" s="1" t="s">
        <v>20</v>
      </c>
      <c r="C4226" s="3">
        <v>616</v>
      </c>
      <c r="H4226" s="1">
        <v>15.2988</v>
      </c>
      <c r="Z4226" s="1">
        <v>3.1495600000000001</v>
      </c>
    </row>
    <row r="4227" spans="1:40" ht="15.75" customHeight="1">
      <c r="A4227" s="1" t="s">
        <v>20</v>
      </c>
      <c r="C4227" s="3">
        <v>617</v>
      </c>
      <c r="H4227" s="1">
        <v>1.04277</v>
      </c>
      <c r="AB4227" s="1">
        <v>8.6232500000000004E-2</v>
      </c>
      <c r="AN4227" s="1">
        <v>0.12242650581618532</v>
      </c>
    </row>
    <row r="4228" spans="1:40" ht="15.75" customHeight="1">
      <c r="A4228" s="1" t="s">
        <v>20</v>
      </c>
      <c r="C4228" s="3">
        <v>617</v>
      </c>
      <c r="H4228" s="1">
        <v>1.0398700000000001</v>
      </c>
      <c r="AB4228" s="1">
        <v>9.6792199999999995E-2</v>
      </c>
      <c r="AN4228" s="1">
        <v>0.1374183844404531</v>
      </c>
    </row>
    <row r="4229" spans="1:40" ht="15.75" customHeight="1">
      <c r="A4229" s="1" t="s">
        <v>20</v>
      </c>
      <c r="C4229" s="3">
        <v>617</v>
      </c>
      <c r="H4229" s="1">
        <v>1.07386</v>
      </c>
      <c r="AB4229" s="1">
        <v>0.105548</v>
      </c>
      <c r="AN4229" s="1">
        <v>0.14984921967804168</v>
      </c>
    </row>
    <row r="4230" spans="1:40" ht="15.75" customHeight="1">
      <c r="A4230" s="1" t="s">
        <v>20</v>
      </c>
      <c r="C4230" s="3">
        <v>617</v>
      </c>
      <c r="H4230" s="1">
        <v>1.37985</v>
      </c>
      <c r="AB4230" s="1">
        <v>0.110191</v>
      </c>
      <c r="AN4230" s="1">
        <v>0.156441006608776</v>
      </c>
    </row>
    <row r="4231" spans="1:40" ht="15.75" customHeight="1">
      <c r="A4231" s="1" t="s">
        <v>20</v>
      </c>
      <c r="C4231" s="3">
        <v>617</v>
      </c>
      <c r="H4231" s="1">
        <v>1.03711</v>
      </c>
      <c r="AB4231" s="1">
        <v>0.121597</v>
      </c>
      <c r="AN4231" s="1">
        <v>0.17263439918511797</v>
      </c>
    </row>
    <row r="4232" spans="1:40" ht="15.75" customHeight="1">
      <c r="A4232" s="1" t="s">
        <v>20</v>
      </c>
      <c r="C4232" s="3">
        <v>617</v>
      </c>
      <c r="H4232" s="1">
        <v>1.2535499999999999</v>
      </c>
      <c r="AB4232" s="1">
        <v>0.13067400000000001</v>
      </c>
      <c r="AN4232" s="1">
        <v>0.18552125035252603</v>
      </c>
    </row>
    <row r="4233" spans="1:40" ht="15.75" customHeight="1">
      <c r="A4233" s="1" t="s">
        <v>20</v>
      </c>
      <c r="C4233" s="3">
        <v>617</v>
      </c>
      <c r="H4233" s="1">
        <v>1.49322</v>
      </c>
      <c r="AB4233" s="1">
        <v>0.138817</v>
      </c>
      <c r="AN4233" s="1">
        <v>0.19708207761441912</v>
      </c>
    </row>
    <row r="4234" spans="1:40" ht="15.75" customHeight="1">
      <c r="A4234" s="1" t="s">
        <v>20</v>
      </c>
      <c r="C4234" s="3">
        <v>617</v>
      </c>
      <c r="H4234" s="1">
        <v>1.0045299999999999</v>
      </c>
      <c r="AB4234" s="1">
        <v>0.138877</v>
      </c>
      <c r="AN4234" s="1">
        <v>0.19716726116295327</v>
      </c>
    </row>
    <row r="4235" spans="1:40" ht="15.75" customHeight="1">
      <c r="A4235" s="1" t="s">
        <v>20</v>
      </c>
      <c r="C4235" s="3">
        <v>617</v>
      </c>
      <c r="H4235" s="1">
        <v>1.1028899999999999</v>
      </c>
      <c r="AB4235" s="1">
        <v>0.15676999999999999</v>
      </c>
      <c r="AN4235" s="1">
        <v>0.22257041506164579</v>
      </c>
    </row>
    <row r="4236" spans="1:40" ht="15.75" customHeight="1">
      <c r="A4236" s="1" t="s">
        <v>20</v>
      </c>
      <c r="C4236" s="3">
        <v>617</v>
      </c>
      <c r="H4236" s="1">
        <v>1.00467</v>
      </c>
      <c r="AB4236" s="1">
        <v>0.15723999999999999</v>
      </c>
      <c r="AN4236" s="1">
        <v>0.22323768619182999</v>
      </c>
    </row>
    <row r="4237" spans="1:40" ht="15.75" customHeight="1">
      <c r="A4237" s="1" t="s">
        <v>20</v>
      </c>
      <c r="C4237" s="3">
        <v>617</v>
      </c>
      <c r="H4237" s="1">
        <v>0.93136099999999999</v>
      </c>
      <c r="AB4237" s="1">
        <v>0.15953999999999999</v>
      </c>
      <c r="AN4237" s="1">
        <v>0.22650305555230574</v>
      </c>
    </row>
    <row r="4238" spans="1:40" ht="15.75" customHeight="1">
      <c r="A4238" s="1" t="s">
        <v>20</v>
      </c>
      <c r="C4238" s="3">
        <v>617</v>
      </c>
      <c r="H4238" s="1">
        <v>1.8748199999999999</v>
      </c>
      <c r="AB4238" s="1">
        <v>0.16938500000000001</v>
      </c>
      <c r="AN4238" s="1">
        <v>0.24048025614095092</v>
      </c>
    </row>
    <row r="4239" spans="1:40" ht="15.75" customHeight="1">
      <c r="A4239" s="1" t="s">
        <v>20</v>
      </c>
      <c r="C4239" s="3">
        <v>617</v>
      </c>
      <c r="H4239" s="1">
        <v>1.3845799999999999</v>
      </c>
      <c r="AB4239" s="1">
        <v>0.172901</v>
      </c>
      <c r="AN4239" s="1">
        <v>0.24547201208505212</v>
      </c>
    </row>
    <row r="4240" spans="1:40" ht="15.75" customHeight="1">
      <c r="A4240" s="1" t="s">
        <v>20</v>
      </c>
      <c r="C4240" s="3">
        <v>617</v>
      </c>
      <c r="H4240" s="1">
        <v>1.00187</v>
      </c>
      <c r="AB4240" s="1">
        <v>0.17497199999999999</v>
      </c>
      <c r="AN4240" s="1">
        <v>0.24841226423528923</v>
      </c>
    </row>
    <row r="4241" spans="1:40" ht="15.75" customHeight="1">
      <c r="A4241" s="1" t="s">
        <v>20</v>
      </c>
      <c r="C4241" s="3">
        <v>617</v>
      </c>
      <c r="H4241" s="1">
        <v>1.01074</v>
      </c>
      <c r="AB4241" s="1">
        <v>0.187528</v>
      </c>
      <c r="AN4241" s="1">
        <v>0.26623834149186903</v>
      </c>
    </row>
    <row r="4242" spans="1:40" ht="15.75" customHeight="1">
      <c r="A4242" s="1" t="s">
        <v>20</v>
      </c>
      <c r="C4242" s="3">
        <v>617</v>
      </c>
      <c r="H4242" s="1">
        <v>0.93698499999999996</v>
      </c>
      <c r="AB4242" s="1">
        <v>0.18917500000000001</v>
      </c>
      <c r="AN4242" s="1">
        <v>0.2685766298991315</v>
      </c>
    </row>
    <row r="4243" spans="1:40" ht="15.75" customHeight="1">
      <c r="A4243" s="1" t="s">
        <v>20</v>
      </c>
      <c r="C4243" s="3">
        <v>617</v>
      </c>
      <c r="H4243" s="1">
        <v>1.31778</v>
      </c>
      <c r="AB4243" s="1">
        <v>0.19075</v>
      </c>
      <c r="AN4243" s="1">
        <v>0.27081269804815294</v>
      </c>
    </row>
    <row r="4244" spans="1:40" ht="15.75" customHeight="1">
      <c r="A4244" s="1" t="s">
        <v>20</v>
      </c>
      <c r="C4244" s="3">
        <v>617</v>
      </c>
      <c r="H4244" s="1">
        <v>1.0049399999999999</v>
      </c>
      <c r="AB4244" s="1">
        <v>0.200408</v>
      </c>
      <c r="AN4244" s="1">
        <v>0.28452440991053335</v>
      </c>
    </row>
    <row r="4245" spans="1:40" ht="15.75" customHeight="1">
      <c r="A4245" s="1" t="s">
        <v>20</v>
      </c>
      <c r="C4245" s="3">
        <v>617</v>
      </c>
      <c r="H4245" s="1">
        <v>0.92891400000000002</v>
      </c>
      <c r="AB4245" s="1">
        <v>0.205703</v>
      </c>
      <c r="AN4245" s="1">
        <v>0.29204185806867211</v>
      </c>
    </row>
    <row r="4246" spans="1:40" ht="15.75" customHeight="1">
      <c r="A4246" s="1" t="s">
        <v>20</v>
      </c>
      <c r="C4246" s="3">
        <v>617</v>
      </c>
      <c r="H4246" s="1">
        <v>1.04383</v>
      </c>
      <c r="AB4246" s="1">
        <v>0.21416299999999999</v>
      </c>
      <c r="AN4246" s="1">
        <v>0.30405273841198732</v>
      </c>
    </row>
    <row r="4247" spans="1:40" ht="15.75" customHeight="1">
      <c r="A4247" s="1" t="s">
        <v>20</v>
      </c>
      <c r="C4247" s="3">
        <v>617</v>
      </c>
      <c r="H4247" s="1">
        <v>1.0139499999999999</v>
      </c>
      <c r="AB4247" s="1">
        <v>0.23422699999999999</v>
      </c>
      <c r="AN4247" s="1">
        <v>0.33253811704180719</v>
      </c>
    </row>
    <row r="4248" spans="1:40" ht="15.75" customHeight="1">
      <c r="A4248" s="1" t="s">
        <v>20</v>
      </c>
      <c r="C4248" s="3">
        <v>617</v>
      </c>
      <c r="H4248" s="1">
        <v>1.29538</v>
      </c>
      <c r="AB4248" s="1">
        <v>0.25832300000000002</v>
      </c>
      <c r="AN4248" s="1">
        <v>0.36674783013312201</v>
      </c>
    </row>
    <row r="4249" spans="1:40" ht="15.75" customHeight="1">
      <c r="A4249" s="1" t="s">
        <v>20</v>
      </c>
      <c r="C4249" s="3">
        <v>617</v>
      </c>
      <c r="H4249" s="1">
        <v>1.0319499999999999</v>
      </c>
      <c r="AB4249" s="1">
        <v>0.259135</v>
      </c>
      <c r="AN4249" s="1">
        <v>0.36790064748995083</v>
      </c>
    </row>
    <row r="4250" spans="1:40" ht="15.75" customHeight="1">
      <c r="A4250" s="1" t="s">
        <v>20</v>
      </c>
      <c r="C4250" s="3">
        <v>617</v>
      </c>
      <c r="H4250" s="1">
        <v>1.43035</v>
      </c>
      <c r="AB4250" s="1">
        <v>0.26205200000000001</v>
      </c>
      <c r="AN4250" s="1">
        <v>0.3720419876745194</v>
      </c>
    </row>
    <row r="4251" spans="1:40" ht="15.75" customHeight="1">
      <c r="A4251" s="1" t="s">
        <v>20</v>
      </c>
      <c r="C4251" s="3">
        <v>617</v>
      </c>
      <c r="H4251" s="1">
        <v>1.3416399999999999</v>
      </c>
      <c r="AB4251" s="1">
        <v>0.28661500000000001</v>
      </c>
      <c r="AN4251" s="1">
        <v>0.40691471271859164</v>
      </c>
    </row>
    <row r="4252" spans="1:40" ht="15.75" customHeight="1">
      <c r="A4252" s="1" t="s">
        <v>20</v>
      </c>
      <c r="C4252" s="3">
        <v>617</v>
      </c>
      <c r="H4252" s="1">
        <v>2.0178099999999999</v>
      </c>
      <c r="AB4252" s="1">
        <v>0.29830699999999999</v>
      </c>
      <c r="AN4252" s="1">
        <v>0.4235141468762797</v>
      </c>
    </row>
    <row r="4253" spans="1:40" ht="15.75" customHeight="1">
      <c r="A4253" s="1" t="s">
        <v>20</v>
      </c>
      <c r="C4253" s="3">
        <v>617</v>
      </c>
      <c r="H4253" s="1">
        <v>1.53424</v>
      </c>
      <c r="AB4253" s="1">
        <v>0.30273600000000001</v>
      </c>
      <c r="AN4253" s="1">
        <v>0.42980211248390893</v>
      </c>
    </row>
    <row r="4254" spans="1:40" ht="15.75" customHeight="1">
      <c r="A4254" s="1" t="s">
        <v>20</v>
      </c>
      <c r="C4254" s="3">
        <v>617</v>
      </c>
      <c r="H4254" s="1">
        <v>1.30321</v>
      </c>
      <c r="AB4254" s="1">
        <v>0.308083</v>
      </c>
      <c r="AN4254" s="1">
        <v>0.43739338638411063</v>
      </c>
    </row>
    <row r="4255" spans="1:40" ht="15.75" customHeight="1">
      <c r="A4255" s="1" t="s">
        <v>20</v>
      </c>
      <c r="C4255" s="3">
        <v>617</v>
      </c>
      <c r="H4255" s="1">
        <v>1.1837</v>
      </c>
      <c r="AB4255" s="1">
        <v>0.309006</v>
      </c>
      <c r="AN4255" s="1">
        <v>0.43870379330572767</v>
      </c>
    </row>
    <row r="4256" spans="1:40" ht="15.75" customHeight="1">
      <c r="A4256" s="1" t="s">
        <v>20</v>
      </c>
      <c r="C4256" s="3">
        <v>617</v>
      </c>
      <c r="H4256" s="1">
        <v>1.4474100000000001</v>
      </c>
      <c r="AB4256" s="1">
        <v>0.31252799999999997</v>
      </c>
      <c r="AN4256" s="1">
        <v>0.44370406760468223</v>
      </c>
    </row>
    <row r="4257" spans="1:40" ht="15.75" customHeight="1">
      <c r="A4257" s="1" t="s">
        <v>20</v>
      </c>
      <c r="C4257" s="3">
        <v>617</v>
      </c>
      <c r="H4257" s="1">
        <v>1.7854399999999999</v>
      </c>
      <c r="AB4257" s="1">
        <v>0.31975799999999999</v>
      </c>
      <c r="AN4257" s="1">
        <v>0.45396868520304734</v>
      </c>
    </row>
    <row r="4258" spans="1:40" ht="15.75" customHeight="1">
      <c r="A4258" s="1" t="s">
        <v>20</v>
      </c>
      <c r="C4258" s="3">
        <v>617</v>
      </c>
      <c r="H4258" s="1">
        <v>1.66967</v>
      </c>
      <c r="AB4258" s="1">
        <v>0.31978200000000001</v>
      </c>
      <c r="AN4258" s="1">
        <v>0.45400275862246109</v>
      </c>
    </row>
    <row r="4259" spans="1:40" ht="15.75" customHeight="1">
      <c r="A4259" s="1" t="s">
        <v>20</v>
      </c>
      <c r="C4259" s="3">
        <v>617</v>
      </c>
      <c r="H4259" s="1">
        <v>2.0179999999999998</v>
      </c>
      <c r="AB4259" s="1">
        <v>0.32436599999999999</v>
      </c>
      <c r="AN4259" s="1">
        <v>0.46051078173047016</v>
      </c>
    </row>
    <row r="4260" spans="1:40" ht="15.75" customHeight="1">
      <c r="A4260" s="1" t="s">
        <v>20</v>
      </c>
      <c r="C4260" s="3">
        <v>617</v>
      </c>
      <c r="H4260" s="1">
        <v>1.2658799999999999</v>
      </c>
      <c r="AB4260" s="1">
        <v>0.33307700000000001</v>
      </c>
      <c r="AN4260" s="1">
        <v>0.47287801325181988</v>
      </c>
    </row>
    <row r="4261" spans="1:40" ht="15.75" customHeight="1">
      <c r="A4261" s="1" t="s">
        <v>20</v>
      </c>
      <c r="C4261" s="3">
        <v>617</v>
      </c>
      <c r="H4261" s="1">
        <v>1.5255399999999999</v>
      </c>
      <c r="AB4261" s="1">
        <v>0.34375699999999998</v>
      </c>
      <c r="AN4261" s="1">
        <v>0.48804068489089864</v>
      </c>
    </row>
    <row r="4262" spans="1:40" ht="15.75" customHeight="1">
      <c r="A4262" s="1" t="s">
        <v>20</v>
      </c>
      <c r="C4262" s="3">
        <v>617</v>
      </c>
      <c r="H4262" s="1">
        <v>1.38161</v>
      </c>
      <c r="AB4262" s="1">
        <v>0.34379500000000002</v>
      </c>
      <c r="AN4262" s="1">
        <v>0.48809463447163698</v>
      </c>
    </row>
    <row r="4263" spans="1:40" ht="15.75" customHeight="1">
      <c r="A4263" s="1" t="s">
        <v>20</v>
      </c>
      <c r="C4263" s="3">
        <v>617</v>
      </c>
      <c r="H4263" s="1">
        <v>2.02996</v>
      </c>
      <c r="AB4263" s="1">
        <v>0.34965600000000002</v>
      </c>
      <c r="AN4263" s="1">
        <v>0.49641564743761452</v>
      </c>
    </row>
    <row r="4264" spans="1:40" ht="15.75" customHeight="1">
      <c r="A4264" s="1" t="s">
        <v>20</v>
      </c>
      <c r="C4264" s="3">
        <v>617</v>
      </c>
      <c r="H4264" s="1">
        <v>1.6649799999999999</v>
      </c>
      <c r="AB4264" s="1">
        <v>0.350744</v>
      </c>
      <c r="AN4264" s="1">
        <v>0.49796030911770045</v>
      </c>
    </row>
    <row r="4265" spans="1:40" ht="15.75" customHeight="1">
      <c r="A4265" s="1" t="s">
        <v>20</v>
      </c>
      <c r="C4265" s="3">
        <v>617</v>
      </c>
      <c r="H4265" s="1">
        <v>1.4774499999999999</v>
      </c>
      <c r="AB4265" s="1">
        <v>0.352821</v>
      </c>
      <c r="AN4265" s="1">
        <v>0.50090907962279085</v>
      </c>
    </row>
    <row r="4266" spans="1:40" ht="15.75" customHeight="1">
      <c r="A4266" s="1" t="s">
        <v>20</v>
      </c>
      <c r="C4266" s="3">
        <v>617</v>
      </c>
      <c r="H4266" s="1">
        <v>2.2545999999999999</v>
      </c>
      <c r="AB4266" s="1">
        <v>0.35572700000000002</v>
      </c>
      <c r="AN4266" s="1">
        <v>0.50503480282346169</v>
      </c>
    </row>
    <row r="4267" spans="1:40" ht="15.75" customHeight="1">
      <c r="A4267" s="1" t="s">
        <v>20</v>
      </c>
      <c r="C4267" s="3">
        <v>617</v>
      </c>
      <c r="H4267" s="1">
        <v>1.80142</v>
      </c>
      <c r="AB4267" s="1">
        <v>0.36942599999999998</v>
      </c>
      <c r="AN4267" s="1">
        <v>0.52448362667961701</v>
      </c>
    </row>
    <row r="4268" spans="1:40" ht="15.75" customHeight="1">
      <c r="A4268" s="1" t="s">
        <v>20</v>
      </c>
      <c r="C4268" s="3">
        <v>617</v>
      </c>
      <c r="H4268" s="1">
        <v>2.0124900000000001</v>
      </c>
      <c r="AB4268" s="1">
        <v>0.382407</v>
      </c>
      <c r="AN4268" s="1">
        <v>0.54291308740498045</v>
      </c>
    </row>
    <row r="4269" spans="1:40" ht="15.75" customHeight="1">
      <c r="A4269" s="1" t="s">
        <v>20</v>
      </c>
      <c r="C4269" s="3">
        <v>617</v>
      </c>
      <c r="H4269" s="1">
        <v>1.6173200000000001</v>
      </c>
      <c r="AB4269" s="1">
        <v>0.384714</v>
      </c>
      <c r="AN4269" s="1">
        <v>0.54618839484611859</v>
      </c>
    </row>
    <row r="4270" spans="1:40" ht="15.75" customHeight="1">
      <c r="A4270" s="1" t="s">
        <v>20</v>
      </c>
      <c r="C4270" s="3">
        <v>617</v>
      </c>
      <c r="H4270" s="1">
        <v>2.44659</v>
      </c>
      <c r="AB4270" s="1">
        <v>0.39239200000000002</v>
      </c>
      <c r="AN4270" s="1">
        <v>0.557089049606872</v>
      </c>
    </row>
    <row r="4271" spans="1:40" ht="15.75" customHeight="1">
      <c r="A4271" s="1" t="s">
        <v>20</v>
      </c>
      <c r="C4271" s="3">
        <v>617</v>
      </c>
      <c r="H4271" s="1">
        <v>2.63923</v>
      </c>
      <c r="AB4271" s="1">
        <v>0.39577400000000001</v>
      </c>
      <c r="AN4271" s="1">
        <v>0.56189056229258028</v>
      </c>
    </row>
    <row r="4272" spans="1:40" ht="15.75" customHeight="1">
      <c r="A4272" s="1" t="s">
        <v>20</v>
      </c>
      <c r="C4272" s="3">
        <v>617</v>
      </c>
      <c r="H4272" s="1">
        <v>2.9569800000000002</v>
      </c>
      <c r="AB4272" s="1">
        <v>0.39686900000000003</v>
      </c>
      <c r="AN4272" s="1">
        <v>0.56344516205332862</v>
      </c>
    </row>
    <row r="4273" spans="1:40" ht="15.75" customHeight="1">
      <c r="A4273" s="1" t="s">
        <v>20</v>
      </c>
      <c r="C4273" s="3">
        <v>617</v>
      </c>
      <c r="H4273" s="1">
        <v>1.7195</v>
      </c>
      <c r="AB4273" s="1">
        <v>0.40404499999999999</v>
      </c>
      <c r="AN4273" s="1">
        <v>0.5736331144580129</v>
      </c>
    </row>
    <row r="4274" spans="1:40" ht="15.75" customHeight="1">
      <c r="A4274" s="1" t="s">
        <v>20</v>
      </c>
      <c r="C4274" s="3">
        <v>617</v>
      </c>
      <c r="H4274" s="1">
        <v>1.9605399999999999</v>
      </c>
      <c r="AB4274" s="1">
        <v>0.40986299999999998</v>
      </c>
      <c r="AN4274" s="1">
        <v>0.58189307921420763</v>
      </c>
    </row>
    <row r="4275" spans="1:40" ht="15.75" customHeight="1">
      <c r="A4275" s="1" t="s">
        <v>20</v>
      </c>
      <c r="C4275" s="3">
        <v>617</v>
      </c>
      <c r="H4275" s="1">
        <v>1.6269199999999999</v>
      </c>
      <c r="AB4275" s="1">
        <v>0.41711199999999998</v>
      </c>
      <c r="AN4275" s="1">
        <v>0.59218467160294197</v>
      </c>
    </row>
    <row r="4276" spans="1:40" ht="15.75" customHeight="1">
      <c r="A4276" s="1" t="s">
        <v>20</v>
      </c>
      <c r="C4276" s="3">
        <v>617</v>
      </c>
      <c r="H4276" s="1">
        <v>2.3628</v>
      </c>
      <c r="AB4276" s="1">
        <v>0.44173200000000001</v>
      </c>
      <c r="AN4276" s="1">
        <v>0.62713832101812172</v>
      </c>
    </row>
    <row r="4277" spans="1:40" ht="15.75" customHeight="1">
      <c r="A4277" s="1" t="s">
        <v>20</v>
      </c>
      <c r="C4277" s="3">
        <v>617</v>
      </c>
      <c r="H4277" s="1">
        <v>2.5564399999999998</v>
      </c>
      <c r="AB4277" s="1">
        <v>0.46931</v>
      </c>
      <c r="AN4277" s="1">
        <v>0.66629151937603492</v>
      </c>
    </row>
    <row r="4278" spans="1:40" ht="15.75" customHeight="1">
      <c r="A4278" s="1" t="s">
        <v>20</v>
      </c>
      <c r="C4278" s="3">
        <v>617</v>
      </c>
      <c r="H4278" s="1">
        <v>2.01892</v>
      </c>
      <c r="AB4278" s="1">
        <v>0.48880000000000001</v>
      </c>
      <c r="AN4278" s="1">
        <v>0.69396197539154481</v>
      </c>
    </row>
    <row r="4279" spans="1:40" ht="15.75" customHeight="1">
      <c r="A4279" s="1" t="s">
        <v>20</v>
      </c>
      <c r="C4279" s="3">
        <v>617</v>
      </c>
      <c r="H4279" s="1">
        <v>2.5050300000000001</v>
      </c>
      <c r="AB4279" s="1">
        <v>0.50884700000000005</v>
      </c>
      <c r="AN4279" s="1">
        <v>0.72242321868261339</v>
      </c>
    </row>
    <row r="4280" spans="1:40" ht="15.75" customHeight="1">
      <c r="A4280" s="1" t="s">
        <v>20</v>
      </c>
      <c r="C4280" s="3">
        <v>617</v>
      </c>
      <c r="H4280" s="1">
        <v>3.4318900000000001</v>
      </c>
      <c r="AB4280" s="1">
        <v>0.51309800000000005</v>
      </c>
      <c r="AN4280" s="1">
        <v>0.72845847309625789</v>
      </c>
    </row>
    <row r="4281" spans="1:40" ht="15.75" customHeight="1">
      <c r="A4281" s="1" t="s">
        <v>20</v>
      </c>
      <c r="C4281" s="3">
        <v>617</v>
      </c>
      <c r="H4281" s="1">
        <v>3.0101200000000001</v>
      </c>
      <c r="AB4281" s="1">
        <v>0.52973499999999996</v>
      </c>
      <c r="AN4281" s="1">
        <v>0.75207845137896878</v>
      </c>
    </row>
    <row r="4282" spans="1:40" ht="15.75" customHeight="1">
      <c r="A4282" s="1" t="s">
        <v>20</v>
      </c>
      <c r="C4282" s="3">
        <v>617</v>
      </c>
      <c r="H4282" s="1">
        <v>2.28207</v>
      </c>
      <c r="AB4282" s="1">
        <v>0.53296500000000002</v>
      </c>
      <c r="AN4282" s="1">
        <v>0.75666416574172402</v>
      </c>
    </row>
    <row r="4283" spans="1:40" ht="15.75" customHeight="1">
      <c r="A4283" s="1" t="s">
        <v>20</v>
      </c>
      <c r="C4283" s="3">
        <v>617</v>
      </c>
      <c r="H4283" s="1">
        <v>3.8342700000000001</v>
      </c>
      <c r="AB4283" s="1">
        <v>0.564334</v>
      </c>
      <c r="AN4283" s="1">
        <v>0.8011995446411867</v>
      </c>
    </row>
    <row r="4284" spans="1:40" ht="15.75" customHeight="1">
      <c r="A4284" s="1" t="s">
        <v>20</v>
      </c>
      <c r="C4284" s="3">
        <v>617</v>
      </c>
      <c r="H4284" s="1">
        <v>2.5948500000000001</v>
      </c>
      <c r="AB4284" s="1">
        <v>0.63554200000000005</v>
      </c>
      <c r="AN4284" s="1">
        <v>0.90229538004151633</v>
      </c>
    </row>
    <row r="4285" spans="1:40" ht="15.75" customHeight="1">
      <c r="A4285" s="1" t="s">
        <v>20</v>
      </c>
      <c r="C4285" s="3">
        <v>617</v>
      </c>
      <c r="H4285" s="1">
        <v>3.3439999999999999</v>
      </c>
      <c r="AB4285" s="1">
        <v>0.665412</v>
      </c>
      <c r="AN4285" s="1">
        <v>0.94470258995343415</v>
      </c>
    </row>
    <row r="4286" spans="1:40" ht="15.75" customHeight="1">
      <c r="A4286" s="1" t="s">
        <v>20</v>
      </c>
      <c r="C4286" s="3">
        <v>617</v>
      </c>
      <c r="H4286" s="1">
        <v>2.5204599999999999</v>
      </c>
      <c r="AB4286" s="1">
        <v>0.67140999999999995</v>
      </c>
      <c r="AN4286" s="1">
        <v>0.95321810535523133</v>
      </c>
    </row>
    <row r="4287" spans="1:40" ht="15.75" customHeight="1">
      <c r="A4287" s="1" t="s">
        <v>20</v>
      </c>
      <c r="C4287" s="3">
        <v>617</v>
      </c>
      <c r="H4287" s="1">
        <v>6.0607699999999998</v>
      </c>
      <c r="AB4287" s="1">
        <v>0.69642599999999999</v>
      </c>
      <c r="AN4287" s="1">
        <v>0.98873396619073628</v>
      </c>
    </row>
    <row r="4288" spans="1:40" ht="15.75" customHeight="1">
      <c r="A4288" s="1" t="s">
        <v>20</v>
      </c>
      <c r="C4288" s="3">
        <v>617</v>
      </c>
      <c r="H4288" s="1">
        <v>4.0066199999999998</v>
      </c>
      <c r="AB4288" s="1">
        <v>0.70483700000000005</v>
      </c>
      <c r="AN4288" s="1">
        <v>1.0006752799694154</v>
      </c>
    </row>
    <row r="4289" spans="1:40" ht="15.75" customHeight="1">
      <c r="A4289" s="1" t="s">
        <v>20</v>
      </c>
      <c r="C4289" s="3">
        <v>617</v>
      </c>
      <c r="H4289" s="1">
        <v>3.8805000000000001</v>
      </c>
      <c r="AB4289" s="1">
        <v>0.75544800000000001</v>
      </c>
      <c r="AN4289" s="1">
        <v>1.07252902288378</v>
      </c>
    </row>
    <row r="4290" spans="1:40" ht="15.75" customHeight="1">
      <c r="A4290" s="1" t="s">
        <v>20</v>
      </c>
      <c r="C4290" s="3">
        <v>617</v>
      </c>
      <c r="H4290" s="1">
        <v>5.9741600000000004</v>
      </c>
      <c r="AB4290" s="1">
        <v>0.818685</v>
      </c>
      <c r="AN4290" s="1">
        <v>1.1623082238613478</v>
      </c>
    </row>
    <row r="4291" spans="1:40" ht="15.75" customHeight="1">
      <c r="A4291" s="1" t="s">
        <v>20</v>
      </c>
      <c r="C4291" s="3">
        <v>617</v>
      </c>
      <c r="H4291" s="1">
        <v>8.11402</v>
      </c>
      <c r="AB4291" s="1">
        <v>0.89247699999999996</v>
      </c>
      <c r="AN4291" s="1">
        <v>1.2670726307518814</v>
      </c>
    </row>
    <row r="4292" spans="1:40" ht="15.75" customHeight="1">
      <c r="A4292" s="1" t="s">
        <v>20</v>
      </c>
      <c r="C4292" s="3">
        <v>617</v>
      </c>
      <c r="H4292" s="1">
        <v>7.95078</v>
      </c>
      <c r="AB4292" s="1">
        <v>0.95931699999999998</v>
      </c>
      <c r="AN4292" s="1">
        <v>1.3619671038189252</v>
      </c>
    </row>
    <row r="4293" spans="1:40" ht="15.75" customHeight="1">
      <c r="A4293" s="1" t="s">
        <v>20</v>
      </c>
      <c r="C4293" s="3">
        <v>617</v>
      </c>
      <c r="H4293" s="1">
        <v>8.1403499999999998</v>
      </c>
      <c r="AB4293" s="1">
        <v>1.1947300000000001</v>
      </c>
      <c r="AN4293" s="1">
        <v>1.6961890156700907</v>
      </c>
    </row>
    <row r="4294" spans="1:40" ht="15.75" customHeight="1">
      <c r="A4294" s="1" t="s">
        <v>20</v>
      </c>
      <c r="C4294" s="3">
        <v>617</v>
      </c>
      <c r="H4294" s="1">
        <v>10.073499999999999</v>
      </c>
      <c r="AB4294" s="1">
        <v>1.54898</v>
      </c>
      <c r="AN4294" s="1">
        <v>2.1991268834738036</v>
      </c>
    </row>
    <row r="4295" spans="1:40" ht="15.75" customHeight="1">
      <c r="A4295" s="1" t="s">
        <v>20</v>
      </c>
      <c r="C4295" s="3">
        <v>617</v>
      </c>
      <c r="H4295" s="1">
        <v>7.0798500000000004</v>
      </c>
      <c r="AB4295" s="1">
        <v>1.60422</v>
      </c>
      <c r="AN4295" s="1">
        <v>2.2775525371575776</v>
      </c>
    </row>
    <row r="4296" spans="1:40" ht="15.75" customHeight="1">
      <c r="A4296" s="1" t="s">
        <v>20</v>
      </c>
      <c r="C4296" s="3">
        <v>617</v>
      </c>
      <c r="H4296" s="1">
        <v>21.063099999999999</v>
      </c>
      <c r="AB4296" s="1">
        <v>1.8141700000000001</v>
      </c>
      <c r="AN4296" s="1">
        <v>2.5756239707366588</v>
      </c>
    </row>
    <row r="4297" spans="1:40" ht="15.75" customHeight="1">
      <c r="A4297" s="1" t="s">
        <v>20</v>
      </c>
      <c r="C4297" s="3">
        <v>617</v>
      </c>
      <c r="H4297" s="1">
        <v>25.182600000000001</v>
      </c>
      <c r="AB4297" s="1">
        <v>3.7989799999999998</v>
      </c>
      <c r="AN4297" s="1">
        <v>5.3935099535044406</v>
      </c>
    </row>
    <row r="4298" spans="1:40" ht="15.75" customHeight="1">
      <c r="A4298" s="1" t="s">
        <v>20</v>
      </c>
      <c r="C4298" s="3">
        <v>617</v>
      </c>
      <c r="H4298" s="1">
        <v>39.809100000000001</v>
      </c>
      <c r="AB4298" s="1">
        <v>5.0683800000000003</v>
      </c>
      <c r="AN4298" s="1">
        <v>7.1957098953252823</v>
      </c>
    </row>
    <row r="4299" spans="1:40" ht="15.75" customHeight="1">
      <c r="A4299" s="1" t="s">
        <v>20</v>
      </c>
      <c r="C4299" s="3">
        <v>617</v>
      </c>
      <c r="H4299" s="1">
        <v>1</v>
      </c>
      <c r="K4299" s="1">
        <v>26.984907666809761</v>
      </c>
      <c r="V4299" s="1">
        <v>0.23134399999999999</v>
      </c>
      <c r="X4299" s="1">
        <v>0.155361</v>
      </c>
      <c r="AN4299" s="1">
        <v>0.14174546173910699</v>
      </c>
    </row>
    <row r="4300" spans="1:40" ht="15.75" customHeight="1">
      <c r="A4300" s="1" t="s">
        <v>20</v>
      </c>
      <c r="C4300" s="3">
        <v>617</v>
      </c>
      <c r="H4300" s="1">
        <v>1</v>
      </c>
      <c r="K4300" s="1">
        <v>26.030073688353333</v>
      </c>
      <c r="V4300" s="1">
        <v>0.247618</v>
      </c>
      <c r="X4300" s="1">
        <v>0.16425400000000001</v>
      </c>
      <c r="AN4300" s="1">
        <v>0.15019362453061649</v>
      </c>
    </row>
    <row r="4301" spans="1:40" ht="15.75" customHeight="1">
      <c r="A4301" s="1" t="s">
        <v>20</v>
      </c>
      <c r="C4301" s="3">
        <v>617</v>
      </c>
      <c r="H4301" s="1">
        <v>1</v>
      </c>
      <c r="K4301" s="1">
        <v>16.2679267844374</v>
      </c>
      <c r="V4301" s="1">
        <v>0.27910400000000002</v>
      </c>
      <c r="X4301" s="1">
        <v>0.160468</v>
      </c>
      <c r="AN4301" s="1">
        <v>0.15036093300434547</v>
      </c>
    </row>
    <row r="4302" spans="1:40" ht="15.75" customHeight="1">
      <c r="A4302" s="1" t="s">
        <v>20</v>
      </c>
      <c r="C4302" s="3">
        <v>617</v>
      </c>
      <c r="H4302" s="1">
        <v>1</v>
      </c>
      <c r="K4302" s="1">
        <v>21.241310564220434</v>
      </c>
      <c r="V4302" s="1">
        <v>0.28692299999999998</v>
      </c>
      <c r="X4302" s="1">
        <v>0.17818600000000001</v>
      </c>
      <c r="AN4302" s="1">
        <v>0.16482850591142456</v>
      </c>
    </row>
    <row r="4303" spans="1:40" ht="15.75" customHeight="1">
      <c r="A4303" s="1" t="s">
        <v>20</v>
      </c>
      <c r="C4303" s="3">
        <v>617</v>
      </c>
      <c r="H4303" s="1">
        <v>1</v>
      </c>
      <c r="K4303" s="1">
        <v>23.686769226882618</v>
      </c>
      <c r="V4303" s="1">
        <v>0.29700399999999999</v>
      </c>
      <c r="X4303" s="1">
        <v>0.19093299999999999</v>
      </c>
      <c r="AN4303" s="1">
        <v>0.17556486656559742</v>
      </c>
    </row>
    <row r="4304" spans="1:40" ht="15.75" customHeight="1">
      <c r="A4304" s="1" t="s">
        <v>20</v>
      </c>
      <c r="C4304" s="3">
        <v>617</v>
      </c>
      <c r="H4304" s="1">
        <v>1</v>
      </c>
      <c r="K4304" s="1">
        <v>24.448816891727617</v>
      </c>
      <c r="V4304" s="1">
        <v>0.311025</v>
      </c>
      <c r="X4304" s="1">
        <v>0.20203199999999999</v>
      </c>
      <c r="AN4304" s="1">
        <v>0.18543092421238211</v>
      </c>
    </row>
    <row r="4305" spans="1:40" ht="15.75" customHeight="1">
      <c r="A4305" s="1" t="s">
        <v>20</v>
      </c>
      <c r="C4305" s="3">
        <v>617</v>
      </c>
      <c r="H4305" s="1">
        <v>1</v>
      </c>
      <c r="K4305" s="1">
        <v>17.623459799293173</v>
      </c>
      <c r="V4305" s="1">
        <v>0.31837300000000002</v>
      </c>
      <c r="X4305" s="1">
        <v>0.18712000000000001</v>
      </c>
      <c r="AN4305" s="1">
        <v>0.17470221636102026</v>
      </c>
    </row>
    <row r="4306" spans="1:40" ht="15.75" customHeight="1">
      <c r="A4306" s="1" t="s">
        <v>20</v>
      </c>
      <c r="C4306" s="3">
        <v>617</v>
      </c>
      <c r="H4306" s="1">
        <v>1</v>
      </c>
      <c r="K4306" s="1">
        <v>20.39294193776513</v>
      </c>
      <c r="V4306" s="1">
        <v>0.32676699999999997</v>
      </c>
      <c r="X4306" s="1">
        <v>0.20041500000000001</v>
      </c>
      <c r="AN4306" s="1">
        <v>0.18578555285283316</v>
      </c>
    </row>
    <row r="4307" spans="1:40" ht="15.75" customHeight="1">
      <c r="A4307" s="1" t="s">
        <v>20</v>
      </c>
      <c r="C4307" s="3">
        <v>617</v>
      </c>
      <c r="H4307" s="1">
        <v>1</v>
      </c>
      <c r="K4307" s="1">
        <v>11.919979179490042</v>
      </c>
      <c r="V4307" s="1">
        <v>0.34423799999999999</v>
      </c>
      <c r="X4307" s="1">
        <v>0.18331800000000001</v>
      </c>
      <c r="AN4307" s="1">
        <v>0.17389280598100371</v>
      </c>
    </row>
    <row r="4308" spans="1:40" ht="15.75" customHeight="1">
      <c r="A4308" s="1" t="s">
        <v>20</v>
      </c>
      <c r="C4308" s="3">
        <v>617</v>
      </c>
      <c r="H4308" s="1">
        <v>1</v>
      </c>
      <c r="K4308" s="1">
        <v>28.157118255040075</v>
      </c>
      <c r="V4308" s="1">
        <v>0.36316900000000002</v>
      </c>
      <c r="X4308" s="1">
        <v>0.24752199999999999</v>
      </c>
      <c r="AN4308" s="1">
        <v>0.22521915847139037</v>
      </c>
    </row>
    <row r="4309" spans="1:40" ht="15.75" customHeight="1">
      <c r="A4309" s="1" t="s">
        <v>20</v>
      </c>
      <c r="C4309" s="3">
        <v>617</v>
      </c>
      <c r="H4309" s="1">
        <v>1</v>
      </c>
      <c r="K4309" s="1">
        <v>36.554462304485504</v>
      </c>
      <c r="V4309" s="1">
        <v>0.39843400000000001</v>
      </c>
      <c r="X4309" s="1">
        <v>0.29905100000000001</v>
      </c>
      <c r="AN4309" s="1">
        <v>0.26710057570492779</v>
      </c>
    </row>
    <row r="4310" spans="1:40" ht="15.75" customHeight="1">
      <c r="A4310" s="1" t="s">
        <v>20</v>
      </c>
      <c r="C4310" s="3">
        <v>617</v>
      </c>
      <c r="H4310" s="1">
        <v>1</v>
      </c>
      <c r="K4310" s="1">
        <v>41.998316959334005</v>
      </c>
      <c r="V4310" s="1">
        <v>0.40287299999999998</v>
      </c>
      <c r="X4310" s="1">
        <v>0.319525</v>
      </c>
      <c r="AN4310" s="1">
        <v>0.28214937464781331</v>
      </c>
    </row>
    <row r="4311" spans="1:40" ht="15.75" customHeight="1">
      <c r="A4311" s="1" t="s">
        <v>20</v>
      </c>
      <c r="C4311" s="3">
        <v>617</v>
      </c>
      <c r="H4311" s="1">
        <v>1</v>
      </c>
      <c r="K4311" s="1">
        <v>41.167678838985999</v>
      </c>
      <c r="V4311" s="1">
        <v>0.42026599999999997</v>
      </c>
      <c r="X4311" s="1">
        <v>0.33063300000000001</v>
      </c>
      <c r="AN4311" s="1">
        <v>0.29245903075961166</v>
      </c>
    </row>
    <row r="4312" spans="1:40" ht="15.75" customHeight="1">
      <c r="A4312" s="1" t="s">
        <v>20</v>
      </c>
      <c r="C4312" s="3">
        <v>617</v>
      </c>
      <c r="H4312" s="1">
        <v>1</v>
      </c>
      <c r="K4312" s="1">
        <v>12.742958884568182</v>
      </c>
      <c r="V4312" s="1">
        <v>0.44075700000000001</v>
      </c>
      <c r="X4312" s="1">
        <v>0.23832999999999999</v>
      </c>
      <c r="AN4312" s="1">
        <v>0.22553062398706469</v>
      </c>
    </row>
    <row r="4313" spans="1:40" ht="15.75" customHeight="1">
      <c r="A4313" s="1" t="s">
        <v>20</v>
      </c>
      <c r="C4313" s="3">
        <v>617</v>
      </c>
      <c r="H4313" s="1">
        <v>1</v>
      </c>
      <c r="K4313" s="1">
        <v>17.253622811481563</v>
      </c>
      <c r="V4313" s="1">
        <v>0.44294800000000001</v>
      </c>
      <c r="X4313" s="1">
        <v>0.258799</v>
      </c>
      <c r="AN4313" s="1">
        <v>0.24186051604256162</v>
      </c>
    </row>
    <row r="4314" spans="1:40" ht="15.75" customHeight="1">
      <c r="A4314" s="1" t="s">
        <v>20</v>
      </c>
      <c r="C4314" s="3">
        <v>617</v>
      </c>
      <c r="H4314" s="1">
        <v>1</v>
      </c>
      <c r="K4314" s="1">
        <v>17.486993266362532</v>
      </c>
      <c r="V4314" s="1">
        <v>0.46875800000000001</v>
      </c>
      <c r="X4314" s="1">
        <v>0.27490700000000001</v>
      </c>
      <c r="AN4314" s="1">
        <v>0.25675576648660092</v>
      </c>
    </row>
    <row r="4315" spans="1:40" ht="15.75" customHeight="1">
      <c r="A4315" s="1" t="s">
        <v>20</v>
      </c>
      <c r="C4315" s="3">
        <v>617</v>
      </c>
      <c r="H4315" s="1">
        <v>1</v>
      </c>
      <c r="K4315" s="1">
        <v>25.329730101755999</v>
      </c>
      <c r="V4315" s="1">
        <v>0.58872400000000003</v>
      </c>
      <c r="X4315" s="1">
        <v>0.38694600000000001</v>
      </c>
      <c r="AN4315" s="1">
        <v>0.35440729974039065</v>
      </c>
    </row>
    <row r="4316" spans="1:40" ht="15.75" customHeight="1">
      <c r="A4316" s="1" t="s">
        <v>20</v>
      </c>
      <c r="C4316" s="3">
        <v>617</v>
      </c>
      <c r="H4316" s="1">
        <v>1</v>
      </c>
      <c r="K4316" s="1">
        <v>23.201076210945857</v>
      </c>
      <c r="V4316" s="1">
        <v>0.60951299999999997</v>
      </c>
      <c r="X4316" s="1">
        <v>0.389214</v>
      </c>
      <c r="AN4316" s="1">
        <v>0.35830707615386292</v>
      </c>
    </row>
    <row r="4317" spans="1:40" ht="15.75" customHeight="1">
      <c r="A4317" s="1" t="s">
        <v>20</v>
      </c>
      <c r="C4317" s="3">
        <v>617</v>
      </c>
      <c r="H4317" s="1">
        <v>1</v>
      </c>
      <c r="K4317" s="1">
        <v>17.895856778149131</v>
      </c>
      <c r="V4317" s="1">
        <v>0.709476</v>
      </c>
      <c r="X4317" s="1">
        <v>0.41879499999999997</v>
      </c>
      <c r="AN4317" s="1">
        <v>0.39072300915928093</v>
      </c>
    </row>
    <row r="4318" spans="1:40" ht="15.75" customHeight="1">
      <c r="A4318" s="1" t="s">
        <v>20</v>
      </c>
      <c r="C4318" s="3">
        <v>617</v>
      </c>
      <c r="H4318" s="1">
        <v>1</v>
      </c>
      <c r="K4318" s="1">
        <v>38.32290034144043</v>
      </c>
      <c r="V4318" s="1">
        <v>0.71922699999999995</v>
      </c>
      <c r="X4318" s="1">
        <v>0.54989299999999997</v>
      </c>
      <c r="AN4318" s="1">
        <v>0.48930290394732162</v>
      </c>
    </row>
    <row r="4319" spans="1:40" ht="15.75" customHeight="1">
      <c r="A4319" s="1" t="s">
        <v>20</v>
      </c>
      <c r="C4319" s="3">
        <v>617</v>
      </c>
      <c r="H4319" s="1">
        <v>1</v>
      </c>
      <c r="K4319" s="1">
        <v>25.123669954796704</v>
      </c>
      <c r="V4319" s="1">
        <v>0.89280199999999998</v>
      </c>
      <c r="X4319" s="1">
        <v>0.58520300000000003</v>
      </c>
      <c r="AN4319" s="1">
        <v>0.536254324854049</v>
      </c>
    </row>
    <row r="4320" spans="1:40" ht="15.75" customHeight="1">
      <c r="A4320" s="1" t="s">
        <v>20</v>
      </c>
      <c r="C4320" s="3">
        <v>617</v>
      </c>
      <c r="H4320" s="1">
        <v>1</v>
      </c>
      <c r="K4320" s="1">
        <v>51.457901333772412</v>
      </c>
      <c r="V4320" s="1">
        <v>0.24075199999999999</v>
      </c>
      <c r="X4320" s="1">
        <v>0.207926</v>
      </c>
      <c r="AN4320" s="1">
        <v>0.18015613703552175</v>
      </c>
    </row>
    <row r="4321" spans="1:40" ht="15.75" customHeight="1">
      <c r="A4321" s="1" t="s">
        <v>20</v>
      </c>
      <c r="C4321" s="3">
        <v>617</v>
      </c>
      <c r="H4321" s="1">
        <v>1</v>
      </c>
      <c r="K4321" s="1">
        <v>54.386694168282105</v>
      </c>
      <c r="V4321" s="1">
        <v>0.28390900000000002</v>
      </c>
      <c r="X4321" s="1">
        <v>0.25118000000000001</v>
      </c>
      <c r="AN4321" s="1">
        <v>0.2163990621742542</v>
      </c>
    </row>
    <row r="4322" spans="1:40" ht="15.75" customHeight="1">
      <c r="A4322" s="1" t="s">
        <v>20</v>
      </c>
      <c r="C4322" s="3">
        <v>617</v>
      </c>
      <c r="H4322" s="1">
        <v>1</v>
      </c>
      <c r="K4322" s="1">
        <v>38.30420087214469</v>
      </c>
      <c r="V4322" s="1">
        <v>0.29970799999999997</v>
      </c>
      <c r="X4322" s="1">
        <v>0.229101</v>
      </c>
      <c r="AN4322" s="1">
        <v>0.20386549000793999</v>
      </c>
    </row>
    <row r="4323" spans="1:40" ht="15.75" customHeight="1">
      <c r="A4323" s="1" t="s">
        <v>20</v>
      </c>
      <c r="C4323" s="3">
        <v>617</v>
      </c>
      <c r="H4323" s="1">
        <v>1</v>
      </c>
      <c r="K4323" s="1">
        <v>27.854112424678355</v>
      </c>
      <c r="V4323" s="1">
        <v>0.31548700000000002</v>
      </c>
      <c r="X4323" s="1">
        <v>0.21421100000000001</v>
      </c>
      <c r="AN4323" s="1">
        <v>0.1950454537329929</v>
      </c>
    </row>
    <row r="4324" spans="1:40" ht="15.75" customHeight="1">
      <c r="A4324" s="1" t="s">
        <v>20</v>
      </c>
      <c r="C4324" s="3">
        <v>617</v>
      </c>
      <c r="H4324" s="1">
        <v>1</v>
      </c>
      <c r="K4324" s="1">
        <v>32.56167900516256</v>
      </c>
      <c r="V4324" s="1">
        <v>0.32442799999999999</v>
      </c>
      <c r="X4324" s="1">
        <v>0.233039</v>
      </c>
      <c r="AN4324" s="1">
        <v>0.20995173424690711</v>
      </c>
    </row>
    <row r="4325" spans="1:40" ht="15.75" customHeight="1">
      <c r="A4325" s="1" t="s">
        <v>20</v>
      </c>
      <c r="C4325" s="3">
        <v>617</v>
      </c>
      <c r="H4325" s="1">
        <v>1</v>
      </c>
      <c r="K4325" s="1">
        <v>24.484124717723709</v>
      </c>
      <c r="V4325" s="1">
        <v>0.33907599999999999</v>
      </c>
      <c r="X4325" s="1">
        <v>0.220358</v>
      </c>
      <c r="AN4325" s="1">
        <v>0.20223400385546847</v>
      </c>
    </row>
    <row r="4326" spans="1:40" ht="15.75" customHeight="1">
      <c r="A4326" s="1" t="s">
        <v>20</v>
      </c>
      <c r="C4326" s="3">
        <v>617</v>
      </c>
      <c r="H4326" s="1">
        <v>1</v>
      </c>
      <c r="K4326" s="1">
        <v>32.058027390874159</v>
      </c>
      <c r="V4326" s="1">
        <v>0.34574700000000003</v>
      </c>
      <c r="X4326" s="1">
        <v>0.246922</v>
      </c>
      <c r="AN4326" s="1">
        <v>0.22270697597622002</v>
      </c>
    </row>
    <row r="4327" spans="1:40" ht="15.75" customHeight="1">
      <c r="A4327" s="1" t="s">
        <v>20</v>
      </c>
      <c r="C4327" s="3">
        <v>617</v>
      </c>
      <c r="H4327" s="1">
        <v>1</v>
      </c>
      <c r="K4327" s="1">
        <v>39.903326914238207</v>
      </c>
      <c r="V4327" s="1">
        <v>0.35129500000000002</v>
      </c>
      <c r="X4327" s="1">
        <v>0.27293000000000001</v>
      </c>
      <c r="AN4327" s="1">
        <v>0.24205335599437111</v>
      </c>
    </row>
    <row r="4328" spans="1:40" ht="15.75" customHeight="1">
      <c r="A4328" s="1" t="s">
        <v>20</v>
      </c>
      <c r="C4328" s="3">
        <v>617</v>
      </c>
      <c r="H4328" s="1">
        <v>1</v>
      </c>
      <c r="K4328" s="1">
        <v>46.561568635687436</v>
      </c>
      <c r="V4328" s="1">
        <v>0.38601200000000002</v>
      </c>
      <c r="X4328" s="1">
        <v>0.31947999999999999</v>
      </c>
      <c r="AN4328" s="1">
        <v>0.27950711777004328</v>
      </c>
    </row>
    <row r="4329" spans="1:40" ht="15.75" customHeight="1">
      <c r="A4329" s="1" t="s">
        <v>20</v>
      </c>
      <c r="C4329" s="3">
        <v>617</v>
      </c>
      <c r="H4329" s="1">
        <v>1</v>
      </c>
      <c r="K4329" s="1">
        <v>40.909661147105446</v>
      </c>
      <c r="V4329" s="1">
        <v>0.45952599999999999</v>
      </c>
      <c r="X4329" s="1">
        <v>0.36060399999999998</v>
      </c>
      <c r="AN4329" s="1">
        <v>0.31914016525496758</v>
      </c>
    </row>
    <row r="4330" spans="1:40" ht="15.75" customHeight="1">
      <c r="A4330" s="1" t="s">
        <v>20</v>
      </c>
      <c r="C4330" s="3">
        <v>617</v>
      </c>
      <c r="H4330" s="1">
        <v>1</v>
      </c>
      <c r="K4330" s="1">
        <v>46.692134819867249</v>
      </c>
      <c r="V4330" s="1">
        <v>0.315917</v>
      </c>
      <c r="X4330" s="1">
        <v>0.26177400000000001</v>
      </c>
      <c r="AN4330" s="1">
        <v>0.22896129272893098</v>
      </c>
    </row>
    <row r="4331" spans="1:40" ht="15.75" customHeight="1">
      <c r="A4331" s="1" t="s">
        <v>20</v>
      </c>
      <c r="C4331" s="3">
        <v>617</v>
      </c>
      <c r="H4331" s="1">
        <v>1</v>
      </c>
      <c r="K4331" s="1">
        <v>53.522789040674397</v>
      </c>
      <c r="V4331" s="1">
        <v>0.31811499999999998</v>
      </c>
      <c r="X4331" s="1">
        <v>0.27947699999999998</v>
      </c>
      <c r="AN4331" s="1">
        <v>0.2411801126245188</v>
      </c>
    </row>
    <row r="4332" spans="1:40" ht="15.75" customHeight="1">
      <c r="A4332" s="1" t="s">
        <v>20</v>
      </c>
      <c r="C4332" s="3">
        <v>617</v>
      </c>
      <c r="H4332" s="1">
        <v>1</v>
      </c>
      <c r="K4332" s="1">
        <v>55.898294690412243</v>
      </c>
      <c r="V4332" s="1">
        <v>0.32819199999999998</v>
      </c>
      <c r="X4332" s="1">
        <v>0.29388399999999998</v>
      </c>
      <c r="AN4332" s="1">
        <v>0.25245512373395707</v>
      </c>
    </row>
    <row r="4333" spans="1:40" ht="15.75" customHeight="1">
      <c r="A4333" s="1" t="s">
        <v>20</v>
      </c>
      <c r="C4333" s="3">
        <v>617</v>
      </c>
      <c r="H4333" s="1">
        <v>1</v>
      </c>
      <c r="K4333" s="1">
        <v>40.098115854382065</v>
      </c>
      <c r="V4333" s="1">
        <v>0.33278600000000003</v>
      </c>
      <c r="X4333" s="1">
        <v>0.25905400000000001</v>
      </c>
      <c r="AN4333" s="1">
        <v>0.22965385400075347</v>
      </c>
    </row>
    <row r="4334" spans="1:40" ht="15.75" customHeight="1">
      <c r="A4334" s="1" t="s">
        <v>20</v>
      </c>
      <c r="C4334" s="3">
        <v>617</v>
      </c>
      <c r="H4334" s="1">
        <v>1</v>
      </c>
      <c r="K4334" s="1">
        <v>63.429188055597962</v>
      </c>
      <c r="V4334" s="1">
        <v>0.38083800000000001</v>
      </c>
      <c r="X4334" s="1">
        <v>0.36094399999999999</v>
      </c>
      <c r="AN4334" s="1">
        <v>0.30568613154013152</v>
      </c>
    </row>
    <row r="4335" spans="1:40" ht="15.75" customHeight="1">
      <c r="A4335" s="1" t="s">
        <v>20</v>
      </c>
      <c r="C4335" s="3">
        <v>617</v>
      </c>
      <c r="H4335" s="1">
        <v>1</v>
      </c>
      <c r="K4335" s="1">
        <v>31.809709593484392</v>
      </c>
      <c r="V4335" s="1">
        <v>0.29919099999999998</v>
      </c>
      <c r="X4335" s="1">
        <v>0.213061</v>
      </c>
      <c r="AN4335" s="1">
        <v>0.19227241872395048</v>
      </c>
    </row>
    <row r="4336" spans="1:40" ht="15.75" customHeight="1">
      <c r="A4336" s="1" t="s">
        <v>20</v>
      </c>
      <c r="C4336" s="3">
        <v>617</v>
      </c>
      <c r="H4336" s="1">
        <v>1</v>
      </c>
      <c r="K4336" s="1">
        <v>45.811145375776192</v>
      </c>
      <c r="V4336" s="1">
        <v>0.33330599999999999</v>
      </c>
      <c r="X4336" s="1">
        <v>0.27398800000000001</v>
      </c>
      <c r="AN4336" s="1">
        <v>0.24006864512117895</v>
      </c>
    </row>
    <row r="4337" spans="1:40" ht="15.75" customHeight="1">
      <c r="C4337" s="3">
        <v>618</v>
      </c>
      <c r="H4337" s="1">
        <v>1</v>
      </c>
      <c r="K4337" s="1">
        <v>105.00633012998433</v>
      </c>
      <c r="T4337" s="1">
        <v>0.20787700000000001</v>
      </c>
      <c r="X4337" s="1">
        <v>0.25111600000000001</v>
      </c>
      <c r="AN4337" s="1">
        <v>0.19769378376929808</v>
      </c>
    </row>
    <row r="4338" spans="1:40" ht="15.75" customHeight="1">
      <c r="C4338" s="3">
        <v>618</v>
      </c>
      <c r="H4338" s="1">
        <v>1</v>
      </c>
      <c r="K4338" s="1">
        <v>32.989906099198663</v>
      </c>
      <c r="T4338" s="1">
        <v>0.21457499999999999</v>
      </c>
      <c r="X4338" s="1">
        <v>0.15488299999999999</v>
      </c>
      <c r="AN4338" s="1">
        <v>0.13940726607113277</v>
      </c>
    </row>
    <row r="4339" spans="1:40" ht="15.75" customHeight="1">
      <c r="C4339" s="3">
        <v>618</v>
      </c>
      <c r="H4339" s="1">
        <v>1</v>
      </c>
      <c r="K4339" s="1">
        <v>35.625436192663365</v>
      </c>
      <c r="T4339" s="1">
        <v>0.23132</v>
      </c>
      <c r="X4339" s="1">
        <v>0.171904</v>
      </c>
      <c r="AN4339" s="1">
        <v>0.15384390500234857</v>
      </c>
    </row>
    <row r="4340" spans="1:40" ht="15.75" customHeight="1">
      <c r="C4340" s="3">
        <v>618</v>
      </c>
      <c r="H4340" s="1">
        <v>1</v>
      </c>
      <c r="K4340" s="1">
        <v>47.767572598617534</v>
      </c>
      <c r="T4340" s="1">
        <v>0.24538499999999999</v>
      </c>
      <c r="X4340" s="1">
        <v>0.205291</v>
      </c>
      <c r="AN4340" s="1">
        <v>0.17917297678458075</v>
      </c>
    </row>
    <row r="4341" spans="1:40" ht="15.75" customHeight="1">
      <c r="C4341" s="3">
        <v>618</v>
      </c>
      <c r="H4341" s="1">
        <v>1</v>
      </c>
      <c r="K4341" s="1">
        <v>38.898131994167024</v>
      </c>
      <c r="T4341" s="1">
        <v>0.26012099999999999</v>
      </c>
      <c r="X4341" s="1">
        <v>0.20005300000000001</v>
      </c>
      <c r="AN4341" s="1">
        <v>0.17779471327710666</v>
      </c>
    </row>
    <row r="4342" spans="1:40" ht="15.75" customHeight="1">
      <c r="C4342" s="3">
        <v>618</v>
      </c>
      <c r="H4342" s="1">
        <v>1</v>
      </c>
      <c r="K4342" s="1">
        <v>37.10216406019596</v>
      </c>
      <c r="T4342" s="1">
        <v>0.27887499999999998</v>
      </c>
      <c r="X4342" s="1">
        <v>0.21052799999999999</v>
      </c>
      <c r="AN4342" s="1">
        <v>0.18781591936565109</v>
      </c>
    </row>
    <row r="4343" spans="1:40" ht="15.75" customHeight="1">
      <c r="C4343" s="3">
        <v>618</v>
      </c>
      <c r="H4343" s="1">
        <v>1</v>
      </c>
      <c r="K4343" s="1">
        <v>24.521642481696603</v>
      </c>
      <c r="T4343" s="1">
        <v>0.30767600000000001</v>
      </c>
      <c r="X4343" s="1">
        <v>0.20005300000000001</v>
      </c>
      <c r="AN4343" s="1">
        <v>0.18358259662413376</v>
      </c>
    </row>
    <row r="4344" spans="1:40" ht="15.75" customHeight="1">
      <c r="C4344" s="3">
        <v>618</v>
      </c>
      <c r="H4344" s="1">
        <v>1</v>
      </c>
      <c r="K4344" s="1">
        <v>31.420977427565639</v>
      </c>
      <c r="T4344" s="1">
        <v>0.32375199999999998</v>
      </c>
      <c r="X4344" s="1">
        <v>0.22951199999999999</v>
      </c>
      <c r="AN4344" s="1">
        <v>0.20729727909300161</v>
      </c>
    </row>
    <row r="4345" spans="1:40" ht="15.75" customHeight="1">
      <c r="C4345" s="3">
        <v>618</v>
      </c>
      <c r="H4345" s="1">
        <v>1</v>
      </c>
      <c r="K4345" s="1">
        <v>25.759585486508271</v>
      </c>
      <c r="T4345" s="1">
        <v>0.34920400000000001</v>
      </c>
      <c r="X4345" s="1">
        <v>0.230822</v>
      </c>
      <c r="AN4345" s="1">
        <v>0.2111975645427841</v>
      </c>
    </row>
    <row r="4346" spans="1:40" ht="15.75" customHeight="1">
      <c r="C4346" s="3">
        <v>618</v>
      </c>
      <c r="H4346" s="1">
        <v>1</v>
      </c>
      <c r="K4346" s="1">
        <v>35.355807085420928</v>
      </c>
      <c r="T4346" s="1">
        <v>0.45905000000000001</v>
      </c>
      <c r="X4346" s="1">
        <v>0.34014699999999998</v>
      </c>
      <c r="AN4346" s="1">
        <v>0.30458819546147342</v>
      </c>
    </row>
    <row r="4347" spans="1:40" ht="15.75" customHeight="1">
      <c r="C4347" s="3">
        <v>618</v>
      </c>
      <c r="H4347" s="1">
        <v>1</v>
      </c>
      <c r="K4347" s="1">
        <v>12.784770904343404</v>
      </c>
      <c r="T4347" s="1">
        <v>0.49186999999999997</v>
      </c>
      <c r="X4347" s="1">
        <v>0.26617200000000002</v>
      </c>
      <c r="AN4347" s="1">
        <v>0.25184678897843049</v>
      </c>
    </row>
    <row r="4348" spans="1:40" ht="15.75" customHeight="1">
      <c r="C4348" s="3">
        <v>618</v>
      </c>
      <c r="H4348" s="1">
        <v>1</v>
      </c>
      <c r="K4348" s="1">
        <v>60.481588959804995</v>
      </c>
      <c r="T4348" s="1">
        <v>0.23332900000000001</v>
      </c>
      <c r="X4348" s="1">
        <v>0.216419</v>
      </c>
      <c r="AN4348" s="1">
        <v>0.18430007395810671</v>
      </c>
    </row>
    <row r="4349" spans="1:40" ht="15.75" customHeight="1">
      <c r="C4349" s="3">
        <v>618</v>
      </c>
      <c r="H4349" s="1">
        <v>1</v>
      </c>
      <c r="K4349" s="1">
        <v>38.723035877153869</v>
      </c>
      <c r="T4349" s="1">
        <v>0.3271</v>
      </c>
      <c r="X4349" s="1">
        <v>0.25111600000000001</v>
      </c>
      <c r="AN4349" s="1">
        <v>0.22325849718230273</v>
      </c>
    </row>
    <row r="4350" spans="1:40" ht="15.75" customHeight="1">
      <c r="C4350" s="3">
        <v>618</v>
      </c>
      <c r="H4350" s="1">
        <v>1</v>
      </c>
      <c r="K4350" s="1">
        <v>37.261079881727582</v>
      </c>
      <c r="T4350" s="1">
        <v>0.34853400000000001</v>
      </c>
      <c r="X4350" s="1">
        <v>0.26355400000000001</v>
      </c>
      <c r="AN4350" s="1">
        <v>0.2350419655165753</v>
      </c>
    </row>
    <row r="4351" spans="1:40" ht="15.75" customHeight="1">
      <c r="C4351" s="3">
        <v>618</v>
      </c>
      <c r="H4351" s="1">
        <v>1</v>
      </c>
      <c r="K4351" s="1">
        <v>31.030047066169786</v>
      </c>
      <c r="T4351" s="1">
        <v>0.351213</v>
      </c>
      <c r="X4351" s="1">
        <v>0.24784200000000001</v>
      </c>
      <c r="AN4351" s="1">
        <v>0.22404832793343016</v>
      </c>
    </row>
    <row r="4352" spans="1:40" ht="15.75" customHeight="1">
      <c r="A4352" s="1" t="s">
        <v>20</v>
      </c>
      <c r="C4352" s="3">
        <v>619</v>
      </c>
      <c r="H4352" s="1">
        <v>1</v>
      </c>
      <c r="K4352" s="1">
        <v>4.7075710211919102</v>
      </c>
      <c r="X4352" s="1">
        <v>0.16062599999999999</v>
      </c>
      <c r="AB4352" s="1">
        <v>7.3353799999999997E-2</v>
      </c>
      <c r="AN4352" s="1">
        <v>0.1561224961300241</v>
      </c>
    </row>
    <row r="4353" spans="1:40" ht="15.75" customHeight="1">
      <c r="A4353" s="1" t="s">
        <v>20</v>
      </c>
      <c r="C4353" s="3">
        <v>619</v>
      </c>
      <c r="H4353" s="1">
        <v>1</v>
      </c>
      <c r="K4353" s="1">
        <v>2.7723068777827073</v>
      </c>
      <c r="X4353" s="1">
        <v>0.19989100000000001</v>
      </c>
      <c r="AB4353" s="1">
        <v>8.6925299999999997E-2</v>
      </c>
      <c r="AN4353" s="1">
        <v>0.19592423995211553</v>
      </c>
    </row>
    <row r="4354" spans="1:40" ht="15.75" customHeight="1">
      <c r="A4354" s="1" t="s">
        <v>20</v>
      </c>
      <c r="C4354" s="3">
        <v>619</v>
      </c>
      <c r="H4354" s="1">
        <v>1</v>
      </c>
      <c r="K4354" s="1">
        <v>7.033602055961012</v>
      </c>
      <c r="X4354" s="1">
        <v>0.18853600000000001</v>
      </c>
      <c r="AB4354" s="1">
        <v>9.0875200000000003E-2</v>
      </c>
      <c r="AN4354" s="1">
        <v>0.18166614759963112</v>
      </c>
    </row>
    <row r="4355" spans="1:40" ht="15.75" customHeight="1">
      <c r="A4355" s="1" t="s">
        <v>20</v>
      </c>
      <c r="C4355" s="3">
        <v>619</v>
      </c>
      <c r="H4355" s="1">
        <v>1</v>
      </c>
      <c r="K4355" s="1">
        <v>9.8807427584620164</v>
      </c>
      <c r="X4355" s="1">
        <v>0.20513000000000001</v>
      </c>
      <c r="AB4355" s="1">
        <v>0.10499600000000001</v>
      </c>
      <c r="AN4355" s="1">
        <v>0.19579899291963129</v>
      </c>
    </row>
    <row r="4356" spans="1:40" ht="15.75" customHeight="1">
      <c r="A4356" s="1" t="s">
        <v>20</v>
      </c>
      <c r="C4356" s="3">
        <v>619</v>
      </c>
      <c r="H4356" s="1">
        <v>1</v>
      </c>
      <c r="K4356" s="1">
        <v>33.184687137914601</v>
      </c>
      <c r="X4356" s="1">
        <v>0.18099299999999999</v>
      </c>
      <c r="AB4356" s="1">
        <v>0.13093099999999999</v>
      </c>
      <c r="AN4356" s="1">
        <v>0.16283876281785345</v>
      </c>
    </row>
    <row r="4357" spans="1:40" ht="15.75" customHeight="1">
      <c r="A4357" s="1" t="s">
        <v>20</v>
      </c>
      <c r="C4357" s="3">
        <v>619</v>
      </c>
      <c r="H4357" s="1">
        <v>1</v>
      </c>
      <c r="K4357" s="1">
        <v>49.512625142118083</v>
      </c>
      <c r="X4357" s="1">
        <v>0.160298</v>
      </c>
      <c r="AB4357" s="1">
        <v>0.13616800000000001</v>
      </c>
      <c r="AN4357" s="1">
        <v>0.13942093813608886</v>
      </c>
    </row>
    <row r="4358" spans="1:40" ht="15.75" customHeight="1">
      <c r="A4358" s="1" t="s">
        <v>20</v>
      </c>
      <c r="C4358" s="3">
        <v>619</v>
      </c>
      <c r="H4358" s="1">
        <v>1</v>
      </c>
      <c r="K4358" s="1">
        <v>66.925045011373797</v>
      </c>
      <c r="X4358" s="1">
        <v>0.14560200000000001</v>
      </c>
      <c r="AB4358" s="1">
        <v>0.14143700000000001</v>
      </c>
      <c r="AN4358" s="1">
        <v>0.12251703404182385</v>
      </c>
    </row>
    <row r="4359" spans="1:40" ht="15.75" customHeight="1">
      <c r="A4359" s="1" t="s">
        <v>20</v>
      </c>
      <c r="C4359" s="3">
        <v>619</v>
      </c>
      <c r="H4359" s="1">
        <v>1</v>
      </c>
      <c r="K4359" s="1">
        <v>48.304343861523733</v>
      </c>
      <c r="X4359" s="1">
        <v>0.19880500000000001</v>
      </c>
      <c r="AB4359" s="1">
        <v>0.16711100000000001</v>
      </c>
      <c r="AN4359" s="1">
        <v>0.17332700435615636</v>
      </c>
    </row>
    <row r="4360" spans="1:40" ht="15.75" customHeight="1">
      <c r="A4360" s="1" t="s">
        <v>20</v>
      </c>
      <c r="C4360" s="3">
        <v>619</v>
      </c>
      <c r="H4360" s="1">
        <v>1</v>
      </c>
      <c r="K4360" s="1">
        <v>38.999614451207734</v>
      </c>
      <c r="X4360" s="1">
        <v>0.22942399999999999</v>
      </c>
      <c r="AB4360" s="1">
        <v>0.17662700000000001</v>
      </c>
      <c r="AN4360" s="1">
        <v>0.20385439106792486</v>
      </c>
    </row>
    <row r="4361" spans="1:40" ht="15.75" customHeight="1">
      <c r="A4361" s="1" t="s">
        <v>20</v>
      </c>
      <c r="C4361" s="3">
        <v>619</v>
      </c>
      <c r="H4361" s="1">
        <v>1</v>
      </c>
      <c r="K4361" s="1">
        <v>29.790168461338858</v>
      </c>
      <c r="X4361" s="1">
        <v>0.25807799999999997</v>
      </c>
      <c r="AB4361" s="1">
        <v>0.179451</v>
      </c>
      <c r="AN4361" s="1">
        <v>0.23395237479927586</v>
      </c>
    </row>
    <row r="4362" spans="1:40" ht="15.75" customHeight="1">
      <c r="A4362" s="1" t="s">
        <v>20</v>
      </c>
      <c r="C4362" s="3">
        <v>619</v>
      </c>
      <c r="H4362" s="1">
        <v>1</v>
      </c>
      <c r="K4362" s="1">
        <v>41.574401847063704</v>
      </c>
      <c r="X4362" s="1">
        <v>0.24998300000000001</v>
      </c>
      <c r="AB4362" s="1">
        <v>0.19745099999999999</v>
      </c>
      <c r="AN4362" s="1">
        <v>0.22093485633572385</v>
      </c>
    </row>
    <row r="4363" spans="1:40" ht="15.75" customHeight="1">
      <c r="A4363" s="1" t="s">
        <v>20</v>
      </c>
      <c r="C4363" s="3">
        <v>619</v>
      </c>
      <c r="H4363" s="1">
        <v>1</v>
      </c>
      <c r="K4363" s="1">
        <v>38.924995848600098</v>
      </c>
      <c r="X4363" s="1">
        <v>0.26196199999999997</v>
      </c>
      <c r="AB4363" s="1">
        <v>0.20152400000000001</v>
      </c>
      <c r="AN4363" s="1">
        <v>0.23280246057021284</v>
      </c>
    </row>
    <row r="4364" spans="1:40" ht="15.75" customHeight="1">
      <c r="A4364" s="1" t="s">
        <v>20</v>
      </c>
      <c r="C4364" s="3">
        <v>619</v>
      </c>
      <c r="H4364" s="1">
        <v>1</v>
      </c>
      <c r="K4364" s="1">
        <v>34.24282581551951</v>
      </c>
      <c r="X4364" s="1">
        <v>0.28459499999999999</v>
      </c>
      <c r="AB4364" s="1">
        <v>0.20832500000000001</v>
      </c>
      <c r="AN4364" s="1">
        <v>0.25545825632881242</v>
      </c>
    </row>
    <row r="4365" spans="1:40" ht="15.75" customHeight="1">
      <c r="A4365" s="1" t="s">
        <v>20</v>
      </c>
      <c r="C4365" s="3">
        <v>619</v>
      </c>
      <c r="H4365" s="1">
        <v>1</v>
      </c>
      <c r="K4365" s="1">
        <v>50.986305128740682</v>
      </c>
      <c r="X4365" s="1">
        <v>0.25520100000000001</v>
      </c>
      <c r="AB4365" s="1">
        <v>0.219531</v>
      </c>
      <c r="AN4365" s="1">
        <v>0.22132146276626682</v>
      </c>
    </row>
    <row r="4366" spans="1:40" ht="15.75" customHeight="1">
      <c r="A4366" s="1" t="s">
        <v>20</v>
      </c>
      <c r="C4366" s="3">
        <v>619</v>
      </c>
      <c r="H4366" s="1">
        <v>1</v>
      </c>
      <c r="K4366" s="1">
        <v>45.623690068873358</v>
      </c>
      <c r="X4366" s="1">
        <v>0.27251399999999998</v>
      </c>
      <c r="AB4366" s="1">
        <v>0.223632</v>
      </c>
      <c r="AN4366" s="1">
        <v>0.2388672927351532</v>
      </c>
    </row>
    <row r="4367" spans="1:40" ht="15.75" customHeight="1">
      <c r="A4367" s="1" t="s">
        <v>20</v>
      </c>
      <c r="C4367" s="3">
        <v>619</v>
      </c>
      <c r="H4367" s="1">
        <v>1</v>
      </c>
      <c r="K4367" s="1">
        <v>40.418730120800298</v>
      </c>
      <c r="X4367" s="1">
        <v>0.29249000000000003</v>
      </c>
      <c r="AB4367" s="1">
        <v>0.22841400000000001</v>
      </c>
      <c r="AN4367" s="1">
        <v>0.25912219034022077</v>
      </c>
    </row>
    <row r="4368" spans="1:40" ht="15.75" customHeight="1">
      <c r="A4368" s="1" t="s">
        <v>20</v>
      </c>
      <c r="C4368" s="3">
        <v>619</v>
      </c>
      <c r="H4368" s="1">
        <v>1</v>
      </c>
      <c r="K4368" s="1">
        <v>48.19996613976565</v>
      </c>
      <c r="X4368" s="1">
        <v>0.29107300000000003</v>
      </c>
      <c r="AB4368" s="1">
        <v>0.244445</v>
      </c>
      <c r="AN4368" s="1">
        <v>0.25382296402296578</v>
      </c>
    </row>
    <row r="4369" spans="1:40" ht="15.75" customHeight="1">
      <c r="A4369" s="1" t="s">
        <v>20</v>
      </c>
      <c r="C4369" s="3">
        <v>619</v>
      </c>
      <c r="H4369" s="1">
        <v>1</v>
      </c>
      <c r="K4369" s="1">
        <v>61.908443035817939</v>
      </c>
      <c r="X4369" s="1">
        <v>0.27566600000000002</v>
      </c>
      <c r="AB4369" s="1">
        <v>0.25839800000000002</v>
      </c>
      <c r="AN4369" s="1">
        <v>0.23412676212669536</v>
      </c>
    </row>
    <row r="4370" spans="1:40" ht="15.75" customHeight="1">
      <c r="A4370" s="1" t="s">
        <v>20</v>
      </c>
      <c r="C4370" s="3">
        <v>619</v>
      </c>
      <c r="H4370" s="1">
        <v>1</v>
      </c>
      <c r="K4370" s="1">
        <v>55.607100134036799</v>
      </c>
      <c r="X4370" s="1">
        <v>0.292319</v>
      </c>
      <c r="AB4370" s="1">
        <v>0.261158</v>
      </c>
      <c r="AN4370" s="1">
        <v>0.25125098342166263</v>
      </c>
    </row>
    <row r="4371" spans="1:40" ht="15.75" customHeight="1">
      <c r="A4371" s="1" t="s">
        <v>20</v>
      </c>
      <c r="C4371" s="3">
        <v>619</v>
      </c>
      <c r="H4371" s="1">
        <v>1</v>
      </c>
      <c r="K4371" s="1">
        <v>35.670058585185842</v>
      </c>
      <c r="X4371" s="1">
        <v>0.39150299999999999</v>
      </c>
      <c r="AB4371" s="1">
        <v>0.29108299999999998</v>
      </c>
      <c r="AN4371" s="1">
        <v>0.35033839323124655</v>
      </c>
    </row>
    <row r="4372" spans="1:40" ht="15.75" customHeight="1">
      <c r="A4372" s="1" t="s">
        <v>20</v>
      </c>
      <c r="C4372" s="3">
        <v>619</v>
      </c>
      <c r="H4372" s="1">
        <v>1</v>
      </c>
      <c r="K4372" s="1">
        <v>55.397513571771498</v>
      </c>
      <c r="X4372" s="1">
        <v>0.35536499999999999</v>
      </c>
      <c r="AB4372" s="1">
        <v>0.31695499999999999</v>
      </c>
      <c r="AN4372" s="1">
        <v>0.30556252519351967</v>
      </c>
    </row>
    <row r="4373" spans="1:40" ht="15.75" customHeight="1">
      <c r="A4373" s="1" t="s">
        <v>20</v>
      </c>
      <c r="C4373" s="3">
        <v>619</v>
      </c>
      <c r="H4373" s="1">
        <v>1</v>
      </c>
      <c r="K4373" s="1">
        <v>60.90810755980722</v>
      </c>
      <c r="X4373" s="1">
        <v>0.35861100000000001</v>
      </c>
      <c r="AB4373" s="1">
        <v>0.33367799999999997</v>
      </c>
      <c r="AN4373" s="1">
        <v>0.30514456587098754</v>
      </c>
    </row>
    <row r="4374" spans="1:40" ht="15.75" customHeight="1">
      <c r="A4374" s="1" t="s">
        <v>20</v>
      </c>
      <c r="C4374" s="3">
        <v>619</v>
      </c>
      <c r="H4374" s="1">
        <v>1</v>
      </c>
      <c r="K4374" s="1">
        <v>54.799822111012006</v>
      </c>
      <c r="X4374" s="1">
        <v>0.41841800000000001</v>
      </c>
      <c r="AB4374" s="1">
        <v>0.371415</v>
      </c>
      <c r="AN4374" s="1">
        <v>0.36019270717268947</v>
      </c>
    </row>
    <row r="4375" spans="1:40" ht="15.75" customHeight="1">
      <c r="A4375" s="1" t="s">
        <v>20</v>
      </c>
      <c r="C4375" s="3">
        <v>619</v>
      </c>
      <c r="H4375" s="1">
        <v>1</v>
      </c>
      <c r="K4375" s="1">
        <v>98.306683590572362</v>
      </c>
      <c r="X4375" s="1">
        <v>0.387986</v>
      </c>
      <c r="AB4375" s="1">
        <v>0.45345099999999999</v>
      </c>
      <c r="AN4375" s="1">
        <v>0.30892265575631062</v>
      </c>
    </row>
    <row r="4376" spans="1:40" ht="15.75" customHeight="1">
      <c r="A4376" s="1" t="s">
        <v>20</v>
      </c>
      <c r="C4376" s="3">
        <v>619</v>
      </c>
      <c r="H4376" s="1">
        <v>1</v>
      </c>
      <c r="K4376" s="1">
        <v>5.7993973663561462</v>
      </c>
      <c r="X4376" s="1">
        <v>0.22712399999999999</v>
      </c>
      <c r="AB4376" s="1">
        <v>0.106448</v>
      </c>
      <c r="AN4376" s="1">
        <v>0.21982735533651657</v>
      </c>
    </row>
    <row r="4377" spans="1:40" ht="15.75" customHeight="1">
      <c r="A4377" s="1" t="s">
        <v>20</v>
      </c>
      <c r="C4377" s="3">
        <v>619</v>
      </c>
      <c r="H4377" s="1">
        <v>1</v>
      </c>
      <c r="K4377" s="1">
        <v>3.8422769816908833</v>
      </c>
      <c r="X4377" s="1">
        <v>0.25641700000000001</v>
      </c>
      <c r="AB4377" s="1">
        <v>0.114621</v>
      </c>
      <c r="AN4377" s="1">
        <v>0.25012037236919121</v>
      </c>
    </row>
    <row r="4378" spans="1:40" ht="15.75" customHeight="1">
      <c r="A4378" s="1" t="s">
        <v>20</v>
      </c>
      <c r="C4378" s="3">
        <v>619</v>
      </c>
      <c r="H4378" s="1">
        <v>1</v>
      </c>
      <c r="K4378" s="1">
        <v>1.8954986552064348</v>
      </c>
      <c r="X4378" s="1">
        <v>0.27640300000000001</v>
      </c>
      <c r="AB4378" s="1">
        <v>0.117399</v>
      </c>
      <c r="AN4378" s="1">
        <v>0.27212330282552494</v>
      </c>
    </row>
    <row r="4379" spans="1:40" ht="15.75" customHeight="1">
      <c r="A4379" s="1" t="s">
        <v>20</v>
      </c>
      <c r="C4379" s="3">
        <v>619</v>
      </c>
      <c r="H4379" s="1">
        <v>1</v>
      </c>
      <c r="K4379" s="1">
        <v>15.800053902824096</v>
      </c>
      <c r="X4379" s="1">
        <v>0.22168599999999999</v>
      </c>
      <c r="AB4379" s="1">
        <v>0.126467</v>
      </c>
      <c r="AN4379" s="1">
        <v>0.20798655772534996</v>
      </c>
    </row>
    <row r="4380" spans="1:40" ht="15.75" customHeight="1">
      <c r="A4380" s="1" t="s">
        <v>20</v>
      </c>
      <c r="C4380" s="3">
        <v>619</v>
      </c>
      <c r="H4380" s="1">
        <v>1</v>
      </c>
      <c r="K4380" s="1">
        <v>31.990152667493142</v>
      </c>
      <c r="X4380" s="1">
        <v>0.20424999999999999</v>
      </c>
      <c r="AB4380" s="1">
        <v>0.145755</v>
      </c>
      <c r="AN4380" s="1">
        <v>0.18424740304079798</v>
      </c>
    </row>
    <row r="4381" spans="1:40" ht="15.75" customHeight="1">
      <c r="A4381" s="1" t="s">
        <v>20</v>
      </c>
      <c r="C4381" s="3">
        <v>619</v>
      </c>
      <c r="H4381" s="1">
        <v>1</v>
      </c>
      <c r="K4381" s="1">
        <v>9.2300806823063581</v>
      </c>
      <c r="X4381" s="1">
        <v>0.31884400000000002</v>
      </c>
      <c r="AB4381" s="1">
        <v>0.16105900000000001</v>
      </c>
      <c r="AN4381" s="1">
        <v>0.30497107467035267</v>
      </c>
    </row>
    <row r="4382" spans="1:40" ht="15.75" customHeight="1">
      <c r="A4382" s="1" t="s">
        <v>20</v>
      </c>
      <c r="C4382" s="3">
        <v>619</v>
      </c>
      <c r="H4382" s="1">
        <v>1</v>
      </c>
      <c r="K4382" s="1">
        <v>22.916604889825201</v>
      </c>
      <c r="X4382" s="1">
        <v>0.31729800000000002</v>
      </c>
      <c r="AB4382" s="1">
        <v>0.20181399999999999</v>
      </c>
      <c r="AN4382" s="1">
        <v>0.29230389486840791</v>
      </c>
    </row>
    <row r="4383" spans="1:40" ht="15.75" customHeight="1">
      <c r="A4383" s="1" t="s">
        <v>20</v>
      </c>
      <c r="C4383" s="3">
        <v>619</v>
      </c>
      <c r="H4383" s="1">
        <v>1</v>
      </c>
      <c r="K4383" s="1">
        <v>39.343556031279078</v>
      </c>
      <c r="X4383" s="1">
        <v>0.32703300000000002</v>
      </c>
      <c r="AB4383" s="1">
        <v>0.25265300000000002</v>
      </c>
      <c r="AN4383" s="1">
        <v>0.29037525416103566</v>
      </c>
    </row>
    <row r="4384" spans="1:40" ht="15.75" customHeight="1">
      <c r="A4384" s="1" t="s">
        <v>20</v>
      </c>
      <c r="C4384" s="3">
        <v>619</v>
      </c>
      <c r="H4384" s="1">
        <v>1</v>
      </c>
      <c r="K4384" s="1">
        <v>28.083372716429778</v>
      </c>
      <c r="X4384" s="1">
        <v>0.54841499999999999</v>
      </c>
      <c r="AB4384" s="1">
        <v>0.37343500000000002</v>
      </c>
      <c r="AN4384" s="1">
        <v>0.4990848619092636</v>
      </c>
    </row>
    <row r="4385" spans="1:40" ht="15.75" customHeight="1">
      <c r="A4385" s="1" t="s">
        <v>20</v>
      </c>
      <c r="C4385" s="3">
        <v>619</v>
      </c>
      <c r="K4385" s="1">
        <v>47.265008166865854</v>
      </c>
      <c r="X4385" s="1">
        <v>0.56723199999999996</v>
      </c>
      <c r="AB4385" s="1">
        <v>0.47243600000000002</v>
      </c>
      <c r="AN4385" s="1">
        <v>0.49556272989143108</v>
      </c>
    </row>
    <row r="4386" spans="1:40" ht="15.75" customHeight="1">
      <c r="A4386" s="1" t="s">
        <v>20</v>
      </c>
      <c r="C4386" s="3">
        <v>622</v>
      </c>
      <c r="H4386" s="1">
        <v>1</v>
      </c>
      <c r="Z4386" s="1">
        <v>0.21102299999999999</v>
      </c>
      <c r="AB4386" s="1">
        <v>0.182502</v>
      </c>
      <c r="AN4386" s="1">
        <v>0.25910279957632509</v>
      </c>
    </row>
    <row r="4387" spans="1:40" ht="15.75" customHeight="1">
      <c r="A4387" s="1" t="s">
        <v>20</v>
      </c>
      <c r="C4387" s="3">
        <v>622</v>
      </c>
      <c r="H4387" s="1">
        <v>1</v>
      </c>
      <c r="Z4387" s="1">
        <v>0.24154300000000001</v>
      </c>
      <c r="AB4387" s="1">
        <v>0.16665099999999999</v>
      </c>
      <c r="AN4387" s="1">
        <v>0.23659872577941149</v>
      </c>
    </row>
    <row r="4388" spans="1:40" ht="15.75" customHeight="1">
      <c r="A4388" s="1" t="s">
        <v>20</v>
      </c>
      <c r="C4388" s="3">
        <v>622</v>
      </c>
      <c r="H4388" s="1">
        <v>1</v>
      </c>
      <c r="Z4388" s="1">
        <v>0.384884</v>
      </c>
      <c r="AB4388" s="1">
        <v>0.190805</v>
      </c>
      <c r="AN4388" s="1">
        <v>0.27089078296764257</v>
      </c>
    </row>
    <row r="4389" spans="1:40" ht="15.75" customHeight="1">
      <c r="A4389" s="1" t="s">
        <v>20</v>
      </c>
      <c r="C4389" s="3">
        <v>622</v>
      </c>
      <c r="H4389" s="1">
        <v>1</v>
      </c>
      <c r="Z4389" s="1">
        <v>0.29257499999999997</v>
      </c>
      <c r="AB4389" s="1">
        <v>0.182502</v>
      </c>
      <c r="AN4389" s="1">
        <v>0.25910279957632509</v>
      </c>
    </row>
    <row r="4390" spans="1:40" ht="15.75" customHeight="1">
      <c r="A4390" s="1" t="s">
        <v>20</v>
      </c>
      <c r="C4390" s="3">
        <v>622</v>
      </c>
      <c r="H4390" s="1">
        <v>1</v>
      </c>
      <c r="Z4390" s="1">
        <v>0.34260699999999999</v>
      </c>
      <c r="AB4390" s="1">
        <v>0.21118600000000001</v>
      </c>
      <c r="AN4390" s="1">
        <v>0.29982621467888459</v>
      </c>
    </row>
    <row r="4391" spans="1:40" ht="15.75" customHeight="1">
      <c r="A4391" s="1" t="s">
        <v>20</v>
      </c>
      <c r="C4391" s="3">
        <v>622</v>
      </c>
      <c r="H4391" s="1">
        <v>1</v>
      </c>
      <c r="Z4391" s="1">
        <v>0.36987500000000001</v>
      </c>
      <c r="AB4391" s="1">
        <v>0.22779199999999999</v>
      </c>
      <c r="AN4391" s="1">
        <v>0.32340218146151956</v>
      </c>
    </row>
    <row r="4392" spans="1:40" ht="15.75" customHeight="1">
      <c r="A4392" s="1" t="s">
        <v>20</v>
      </c>
      <c r="C4392" s="3">
        <v>622</v>
      </c>
      <c r="H4392" s="1">
        <v>1</v>
      </c>
      <c r="Z4392" s="1">
        <v>0.38713599999999998</v>
      </c>
      <c r="AB4392" s="1">
        <v>0.23307600000000001</v>
      </c>
      <c r="AN4392" s="1">
        <v>0.33090401263576041</v>
      </c>
    </row>
    <row r="4393" spans="1:40" ht="15.75" customHeight="1">
      <c r="A4393" s="1" t="s">
        <v>20</v>
      </c>
      <c r="C4393" s="3">
        <v>622</v>
      </c>
      <c r="H4393" s="1">
        <v>1</v>
      </c>
      <c r="Z4393" s="1">
        <v>0.39213900000000002</v>
      </c>
      <c r="AB4393" s="1">
        <v>0.21143700000000001</v>
      </c>
      <c r="AN4393" s="1">
        <v>0.3001825658569191</v>
      </c>
    </row>
    <row r="4394" spans="1:40" ht="15.75" customHeight="1">
      <c r="A4394" s="1" t="s">
        <v>20</v>
      </c>
      <c r="C4394" s="3">
        <v>623</v>
      </c>
      <c r="H4394" s="1">
        <v>1</v>
      </c>
      <c r="T4394" s="1">
        <v>0.31034899999999999</v>
      </c>
      <c r="V4394" s="1">
        <v>0.32966099999999998</v>
      </c>
    </row>
    <row r="4395" spans="1:40" ht="15.75" customHeight="1">
      <c r="A4395" s="1" t="s">
        <v>20</v>
      </c>
      <c r="C4395" s="3">
        <v>623</v>
      </c>
      <c r="H4395" s="1">
        <v>1</v>
      </c>
      <c r="T4395" s="1">
        <v>0.32061400000000001</v>
      </c>
      <c r="V4395" s="1">
        <v>0.31790000000000002</v>
      </c>
    </row>
    <row r="4396" spans="1:40" ht="15.75" customHeight="1">
      <c r="A4396" s="1" t="s">
        <v>20</v>
      </c>
      <c r="C4396" s="3">
        <v>623</v>
      </c>
      <c r="H4396" s="1">
        <v>1</v>
      </c>
      <c r="T4396" s="1">
        <v>0.324822</v>
      </c>
      <c r="V4396" s="1">
        <v>0.32376199999999999</v>
      </c>
    </row>
    <row r="4397" spans="1:40" ht="15.75" customHeight="1">
      <c r="A4397" s="1" t="s">
        <v>20</v>
      </c>
      <c r="C4397" s="3">
        <v>623</v>
      </c>
      <c r="H4397" s="1">
        <v>1</v>
      </c>
      <c r="T4397" s="1">
        <v>0.329841</v>
      </c>
      <c r="V4397" s="1">
        <v>0.34964899999999999</v>
      </c>
    </row>
    <row r="4398" spans="1:40" ht="15.75" customHeight="1">
      <c r="A4398" s="1" t="s">
        <v>20</v>
      </c>
      <c r="C4398" s="3">
        <v>623</v>
      </c>
      <c r="H4398" s="1">
        <v>1</v>
      </c>
      <c r="T4398" s="1">
        <v>0.33434000000000003</v>
      </c>
      <c r="V4398" s="1">
        <v>0.31856400000000001</v>
      </c>
    </row>
    <row r="4399" spans="1:40" ht="15.75" customHeight="1">
      <c r="A4399" s="1" t="s">
        <v>20</v>
      </c>
      <c r="C4399" s="3">
        <v>623</v>
      </c>
      <c r="H4399" s="1">
        <v>1</v>
      </c>
      <c r="T4399" s="1">
        <v>0.33888299999999999</v>
      </c>
      <c r="V4399" s="1">
        <v>0.30543399999999998</v>
      </c>
    </row>
    <row r="4400" spans="1:40" ht="15.75" customHeight="1">
      <c r="A4400" s="1" t="s">
        <v>20</v>
      </c>
      <c r="C4400" s="3">
        <v>623</v>
      </c>
      <c r="H4400" s="1">
        <v>1</v>
      </c>
      <c r="T4400" s="1">
        <v>0.35073900000000002</v>
      </c>
      <c r="V4400" s="1">
        <v>0.321293</v>
      </c>
    </row>
    <row r="4401" spans="1:22" ht="15.75" customHeight="1">
      <c r="A4401" s="1" t="s">
        <v>20</v>
      </c>
      <c r="C4401" s="3">
        <v>623</v>
      </c>
      <c r="H4401" s="1">
        <v>1</v>
      </c>
      <c r="T4401" s="1">
        <v>0.37931700000000002</v>
      </c>
      <c r="V4401" s="1">
        <v>0.31536599999999998</v>
      </c>
    </row>
    <row r="4402" spans="1:22" ht="15.75" customHeight="1">
      <c r="A4402" s="1" t="s">
        <v>20</v>
      </c>
      <c r="C4402" s="3">
        <v>623</v>
      </c>
      <c r="H4402" s="1">
        <v>1</v>
      </c>
      <c r="T4402" s="1">
        <v>0.38499899999999998</v>
      </c>
      <c r="V4402" s="1">
        <v>0.30050700000000002</v>
      </c>
    </row>
    <row r="4403" spans="1:22" ht="15.75" customHeight="1">
      <c r="A4403" s="1" t="s">
        <v>20</v>
      </c>
      <c r="C4403" s="3">
        <v>623</v>
      </c>
      <c r="H4403" s="1">
        <v>1</v>
      </c>
      <c r="T4403" s="1">
        <v>0.39915400000000001</v>
      </c>
      <c r="V4403" s="1">
        <v>0.320851</v>
      </c>
    </row>
    <row r="4404" spans="1:22" ht="15.75" customHeight="1">
      <c r="A4404" s="1" t="s">
        <v>20</v>
      </c>
      <c r="C4404" s="3">
        <v>623</v>
      </c>
      <c r="H4404" s="1">
        <v>1</v>
      </c>
      <c r="T4404" s="1">
        <v>0.40953800000000001</v>
      </c>
      <c r="V4404" s="1">
        <v>0.358122</v>
      </c>
    </row>
    <row r="4405" spans="1:22" ht="15.75" customHeight="1">
      <c r="A4405" s="1" t="s">
        <v>20</v>
      </c>
      <c r="C4405" s="3">
        <v>623</v>
      </c>
      <c r="H4405" s="1">
        <v>1</v>
      </c>
      <c r="T4405" s="1">
        <v>0.42031400000000002</v>
      </c>
      <c r="V4405" s="1">
        <v>0.39988000000000001</v>
      </c>
    </row>
    <row r="4406" spans="1:22" ht="15.75" customHeight="1">
      <c r="A4406" s="1" t="s">
        <v>20</v>
      </c>
      <c r="C4406" s="3">
        <v>623</v>
      </c>
      <c r="H4406" s="1">
        <v>1</v>
      </c>
      <c r="T4406" s="1">
        <v>0.50291799999999998</v>
      </c>
      <c r="V4406" s="1">
        <v>0.34930299999999997</v>
      </c>
    </row>
    <row r="4407" spans="1:22" ht="15.75" customHeight="1">
      <c r="A4407" s="1" t="s">
        <v>20</v>
      </c>
      <c r="C4407" s="3">
        <v>623</v>
      </c>
      <c r="H4407" s="1">
        <v>1</v>
      </c>
      <c r="T4407" s="1">
        <v>0.50531000000000004</v>
      </c>
      <c r="V4407" s="1">
        <v>0.39245999999999998</v>
      </c>
    </row>
    <row r="4408" spans="1:22" ht="15.75" customHeight="1">
      <c r="A4408" s="1" t="s">
        <v>20</v>
      </c>
      <c r="C4408" s="3">
        <v>623</v>
      </c>
      <c r="H4408" s="1">
        <v>1</v>
      </c>
      <c r="T4408" s="1">
        <v>0.50648400000000005</v>
      </c>
      <c r="V4408" s="1">
        <v>0.40488800000000003</v>
      </c>
    </row>
    <row r="4409" spans="1:22" ht="15.75" customHeight="1">
      <c r="A4409" s="1" t="s">
        <v>20</v>
      </c>
      <c r="C4409" s="3">
        <v>623</v>
      </c>
      <c r="H4409" s="1">
        <v>1</v>
      </c>
      <c r="T4409" s="1">
        <v>0.52244599999999997</v>
      </c>
      <c r="V4409" s="1">
        <v>0.38448399999999999</v>
      </c>
    </row>
    <row r="4410" spans="1:22" ht="15.75" customHeight="1">
      <c r="A4410" s="1" t="s">
        <v>20</v>
      </c>
      <c r="C4410" s="3">
        <v>623</v>
      </c>
      <c r="H4410" s="1">
        <v>1</v>
      </c>
      <c r="T4410" s="1">
        <v>0.52634899999999996</v>
      </c>
      <c r="V4410" s="1">
        <v>0.421767</v>
      </c>
    </row>
    <row r="4411" spans="1:22" ht="15.75" customHeight="1">
      <c r="A4411" s="1" t="s">
        <v>20</v>
      </c>
      <c r="C4411" s="3">
        <v>623</v>
      </c>
      <c r="H4411" s="1">
        <v>1</v>
      </c>
      <c r="T4411" s="1">
        <v>0.53366800000000003</v>
      </c>
      <c r="V4411" s="1">
        <v>0.45282899999999998</v>
      </c>
    </row>
    <row r="4412" spans="1:22" ht="15.75" customHeight="1">
      <c r="A4412" s="1" t="s">
        <v>20</v>
      </c>
      <c r="C4412" s="3">
        <v>623</v>
      </c>
      <c r="H4412" s="1">
        <v>1</v>
      </c>
      <c r="T4412" s="1">
        <v>0.55444599999999999</v>
      </c>
      <c r="V4412" s="1">
        <v>0.37509700000000001</v>
      </c>
    </row>
    <row r="4413" spans="1:22" ht="15.75" customHeight="1">
      <c r="A4413" s="1" t="s">
        <v>20</v>
      </c>
      <c r="C4413" s="3">
        <v>623</v>
      </c>
      <c r="H4413" s="1">
        <v>1</v>
      </c>
      <c r="T4413" s="1">
        <v>0.21435299999999999</v>
      </c>
      <c r="V4413" s="1">
        <v>0.20313100000000001</v>
      </c>
    </row>
    <row r="4414" spans="1:22" ht="15.75" customHeight="1">
      <c r="A4414" s="1" t="s">
        <v>20</v>
      </c>
      <c r="C4414" s="3">
        <v>623</v>
      </c>
      <c r="H4414" s="1">
        <v>1</v>
      </c>
      <c r="T4414" s="1">
        <v>0.216475</v>
      </c>
      <c r="V4414" s="1">
        <v>0.29186600000000001</v>
      </c>
    </row>
    <row r="4415" spans="1:22" ht="15.75" customHeight="1">
      <c r="A4415" s="1" t="s">
        <v>20</v>
      </c>
      <c r="C4415" s="3">
        <v>623</v>
      </c>
      <c r="H4415" s="1">
        <v>1</v>
      </c>
      <c r="T4415" s="1">
        <v>0.217087</v>
      </c>
      <c r="V4415" s="1">
        <v>0.229713</v>
      </c>
    </row>
    <row r="4416" spans="1:22" ht="15.75" customHeight="1">
      <c r="A4416" s="1" t="s">
        <v>20</v>
      </c>
      <c r="C4416" s="3">
        <v>623</v>
      </c>
      <c r="H4416" s="1">
        <v>1</v>
      </c>
      <c r="T4416" s="1">
        <v>0.249531</v>
      </c>
      <c r="V4416" s="1">
        <v>0.246222</v>
      </c>
    </row>
    <row r="4417" spans="1:22" ht="15.75" customHeight="1">
      <c r="A4417" s="1" t="s">
        <v>20</v>
      </c>
      <c r="C4417" s="3">
        <v>623</v>
      </c>
      <c r="H4417" s="1">
        <v>1</v>
      </c>
      <c r="T4417" s="1">
        <v>0.254583</v>
      </c>
      <c r="V4417" s="1">
        <v>0.28557500000000002</v>
      </c>
    </row>
    <row r="4418" spans="1:22" ht="15.75" customHeight="1">
      <c r="A4418" s="1" t="s">
        <v>20</v>
      </c>
      <c r="C4418" s="3">
        <v>623</v>
      </c>
      <c r="H4418" s="1">
        <v>1</v>
      </c>
      <c r="T4418" s="1">
        <v>0.25987199999999999</v>
      </c>
      <c r="V4418" s="1">
        <v>0.26588299999999998</v>
      </c>
    </row>
    <row r="4419" spans="1:22" ht="15.75" customHeight="1">
      <c r="A4419" s="1" t="s">
        <v>20</v>
      </c>
      <c r="C4419" s="3">
        <v>623</v>
      </c>
      <c r="H4419" s="1">
        <v>1</v>
      </c>
      <c r="T4419" s="1">
        <v>0.278198</v>
      </c>
      <c r="V4419" s="1">
        <v>0.27689599999999998</v>
      </c>
    </row>
    <row r="4420" spans="1:22" ht="15.75" customHeight="1">
      <c r="A4420" s="1" t="s">
        <v>20</v>
      </c>
      <c r="C4420" s="3">
        <v>623</v>
      </c>
      <c r="H4420" s="1">
        <v>1</v>
      </c>
      <c r="T4420" s="1">
        <v>0.28049499999999999</v>
      </c>
      <c r="V4420" s="1">
        <v>0.28103400000000001</v>
      </c>
    </row>
    <row r="4421" spans="1:22" ht="15.75" customHeight="1">
      <c r="A4421" s="1" t="s">
        <v>20</v>
      </c>
      <c r="C4421" s="3">
        <v>623</v>
      </c>
      <c r="H4421" s="1">
        <v>1</v>
      </c>
      <c r="T4421" s="1">
        <v>0.29015600000000003</v>
      </c>
      <c r="V4421" s="1">
        <v>0.33453500000000003</v>
      </c>
    </row>
    <row r="4422" spans="1:22" ht="15.75" customHeight="1">
      <c r="A4422" s="1" t="s">
        <v>20</v>
      </c>
      <c r="C4422" s="3">
        <v>623</v>
      </c>
      <c r="H4422" s="1">
        <v>1</v>
      </c>
      <c r="T4422" s="1">
        <v>0.30863299999999999</v>
      </c>
      <c r="V4422" s="1">
        <v>0.25093799999999999</v>
      </c>
    </row>
    <row r="4423" spans="1:22" ht="15.75" customHeight="1">
      <c r="A4423" s="1" t="s">
        <v>20</v>
      </c>
      <c r="C4423" s="3">
        <v>623</v>
      </c>
      <c r="H4423" s="1">
        <v>1</v>
      </c>
      <c r="T4423" s="1">
        <v>0.30995</v>
      </c>
      <c r="V4423" s="1">
        <v>0.32206499999999999</v>
      </c>
    </row>
    <row r="4424" spans="1:22" ht="15.75" customHeight="1">
      <c r="A4424" s="1" t="s">
        <v>20</v>
      </c>
      <c r="C4424" s="3">
        <v>623</v>
      </c>
      <c r="H4424" s="1">
        <v>1</v>
      </c>
      <c r="T4424" s="1">
        <v>0.31217</v>
      </c>
      <c r="V4424" s="1">
        <v>0.29443799999999998</v>
      </c>
    </row>
    <row r="4425" spans="1:22" ht="15.75" customHeight="1">
      <c r="A4425" s="1" t="s">
        <v>20</v>
      </c>
      <c r="C4425" s="3">
        <v>623</v>
      </c>
      <c r="H4425" s="1">
        <v>1</v>
      </c>
      <c r="T4425" s="1">
        <v>0.31944600000000001</v>
      </c>
      <c r="V4425" s="1">
        <v>0.30788900000000002</v>
      </c>
    </row>
    <row r="4426" spans="1:22" ht="15.75" customHeight="1">
      <c r="A4426" s="1" t="s">
        <v>20</v>
      </c>
      <c r="C4426" s="3">
        <v>623</v>
      </c>
      <c r="H4426" s="1">
        <v>1</v>
      </c>
      <c r="T4426" s="1">
        <v>0.32274900000000001</v>
      </c>
      <c r="V4426" s="1">
        <v>0.25505299999999997</v>
      </c>
    </row>
    <row r="4427" spans="1:22" ht="15.75" customHeight="1">
      <c r="A4427" s="1" t="s">
        <v>20</v>
      </c>
      <c r="C4427" s="3">
        <v>623</v>
      </c>
      <c r="H4427" s="1">
        <v>1</v>
      </c>
      <c r="T4427" s="1">
        <v>0.35920800000000003</v>
      </c>
      <c r="V4427" s="1">
        <v>0.354769</v>
      </c>
    </row>
    <row r="4428" spans="1:22" ht="15.75" customHeight="1">
      <c r="A4428" s="1" t="s">
        <v>20</v>
      </c>
      <c r="C4428" s="3">
        <v>623</v>
      </c>
      <c r="H4428" s="1">
        <v>1</v>
      </c>
      <c r="T4428" s="1">
        <v>0.362651</v>
      </c>
      <c r="V4428" s="1">
        <v>0.35994199999999998</v>
      </c>
    </row>
    <row r="4429" spans="1:22" ht="15.75" customHeight="1">
      <c r="A4429" s="1" t="s">
        <v>20</v>
      </c>
      <c r="C4429" s="3">
        <v>623</v>
      </c>
      <c r="H4429" s="1">
        <v>1</v>
      </c>
      <c r="T4429" s="1">
        <v>0.39731699999999998</v>
      </c>
      <c r="V4429" s="1">
        <v>0.34916900000000001</v>
      </c>
    </row>
    <row r="4430" spans="1:22" ht="15.75" customHeight="1">
      <c r="A4430" s="1" t="s">
        <v>20</v>
      </c>
      <c r="C4430" s="3">
        <v>623</v>
      </c>
      <c r="H4430" s="1">
        <v>1</v>
      </c>
      <c r="T4430" s="1">
        <v>0.47532099999999999</v>
      </c>
      <c r="V4430" s="1">
        <v>0.44534899999999999</v>
      </c>
    </row>
    <row r="4431" spans="1:22" ht="15.75" customHeight="1">
      <c r="A4431" s="1" t="s">
        <v>20</v>
      </c>
      <c r="C4431" s="3">
        <v>623</v>
      </c>
      <c r="H4431" s="1">
        <v>1</v>
      </c>
      <c r="T4431" s="1">
        <v>0.48058000000000001</v>
      </c>
      <c r="V4431" s="1">
        <v>0.412881</v>
      </c>
    </row>
    <row r="4432" spans="1:22" ht="15.75" customHeight="1">
      <c r="A4432" s="1" t="s">
        <v>20</v>
      </c>
      <c r="C4432" s="3">
        <v>623</v>
      </c>
      <c r="H4432" s="1">
        <v>1</v>
      </c>
      <c r="T4432" s="1">
        <v>0.51197999999999999</v>
      </c>
      <c r="V4432" s="1">
        <v>0.47048200000000001</v>
      </c>
    </row>
    <row r="4433" spans="1:22" ht="15.75" customHeight="1">
      <c r="A4433" s="1" t="s">
        <v>20</v>
      </c>
      <c r="C4433" s="3">
        <v>623</v>
      </c>
      <c r="H4433" s="1">
        <v>1</v>
      </c>
      <c r="T4433" s="1">
        <v>0.52069699999999997</v>
      </c>
      <c r="V4433" s="1">
        <v>0.44905699999999998</v>
      </c>
    </row>
    <row r="4434" spans="1:22" ht="15.75" customHeight="1">
      <c r="A4434" s="1" t="s">
        <v>20</v>
      </c>
      <c r="C4434" s="3">
        <v>624</v>
      </c>
      <c r="H4434" s="1">
        <v>2</v>
      </c>
      <c r="T4434" s="1">
        <v>0.45632899999999998</v>
      </c>
      <c r="V4434" s="1">
        <v>0.38618400000000003</v>
      </c>
    </row>
    <row r="4435" spans="1:22" ht="15.75" customHeight="1">
      <c r="A4435" s="1" t="s">
        <v>20</v>
      </c>
      <c r="C4435" s="3">
        <v>624</v>
      </c>
      <c r="H4435" s="1">
        <v>2</v>
      </c>
      <c r="T4435" s="1">
        <v>0.55222599999999999</v>
      </c>
      <c r="V4435" s="1">
        <v>0.42916599999999999</v>
      </c>
    </row>
    <row r="4436" spans="1:22" ht="15.75" customHeight="1">
      <c r="A4436" s="1" t="s">
        <v>20</v>
      </c>
      <c r="C4436" s="3">
        <v>624</v>
      </c>
      <c r="H4436" s="1">
        <v>2</v>
      </c>
      <c r="T4436" s="1">
        <v>0.56288099999999996</v>
      </c>
      <c r="V4436" s="1">
        <v>0.54199200000000003</v>
      </c>
    </row>
    <row r="4437" spans="1:22" ht="15.75" customHeight="1">
      <c r="A4437" s="1" t="s">
        <v>20</v>
      </c>
      <c r="C4437" s="3">
        <v>624</v>
      </c>
      <c r="H4437" s="1">
        <v>2</v>
      </c>
      <c r="T4437" s="1">
        <v>0.71471700000000005</v>
      </c>
      <c r="V4437" s="1">
        <v>0.54736499999999999</v>
      </c>
    </row>
    <row r="4438" spans="1:22" ht="15.75" customHeight="1">
      <c r="A4438" s="1" t="s">
        <v>20</v>
      </c>
      <c r="C4438" s="3">
        <v>624</v>
      </c>
      <c r="H4438" s="1">
        <v>3</v>
      </c>
      <c r="T4438" s="1">
        <v>0.98642399999999997</v>
      </c>
      <c r="V4438" s="1">
        <v>0.91270799999999996</v>
      </c>
    </row>
    <row r="4439" spans="1:22" ht="15.75" customHeight="1">
      <c r="A4439" s="1" t="s">
        <v>20</v>
      </c>
      <c r="C4439" s="3">
        <v>624</v>
      </c>
      <c r="H4439" s="1">
        <v>4</v>
      </c>
      <c r="T4439" s="1">
        <v>0.85057000000000005</v>
      </c>
      <c r="V4439" s="1">
        <v>0.67630900000000005</v>
      </c>
    </row>
    <row r="4440" spans="1:22" ht="15.75" customHeight="1">
      <c r="A4440" s="1" t="s">
        <v>20</v>
      </c>
      <c r="C4440" s="3">
        <v>624</v>
      </c>
      <c r="H4440" s="1">
        <v>4</v>
      </c>
      <c r="T4440" s="1">
        <v>0.91183800000000004</v>
      </c>
      <c r="V4440" s="1">
        <v>0.84286300000000003</v>
      </c>
    </row>
    <row r="4441" spans="1:22" ht="15.75" customHeight="1">
      <c r="A4441" s="1" t="s">
        <v>20</v>
      </c>
      <c r="C4441" s="3">
        <v>624</v>
      </c>
      <c r="H4441" s="1">
        <v>4</v>
      </c>
      <c r="T4441" s="1">
        <v>1.04769</v>
      </c>
      <c r="V4441" s="1">
        <v>0.97449399999999997</v>
      </c>
    </row>
    <row r="4442" spans="1:22" ht="15.75" customHeight="1">
      <c r="A4442" s="1" t="s">
        <v>20</v>
      </c>
      <c r="C4442" s="3">
        <v>624</v>
      </c>
      <c r="H4442" s="1">
        <v>4</v>
      </c>
      <c r="T4442" s="1">
        <v>1.1116200000000001</v>
      </c>
      <c r="V4442" s="1">
        <v>1.00942</v>
      </c>
    </row>
    <row r="4443" spans="1:22" ht="15.75" customHeight="1">
      <c r="A4443" s="1" t="s">
        <v>20</v>
      </c>
      <c r="C4443" s="3">
        <v>624</v>
      </c>
      <c r="H4443" s="1">
        <v>4</v>
      </c>
      <c r="T4443" s="1">
        <v>1.1808799999999999</v>
      </c>
      <c r="V4443" s="1">
        <v>1.05508</v>
      </c>
    </row>
    <row r="4444" spans="1:22" ht="15.75" customHeight="1">
      <c r="A4444" s="1" t="s">
        <v>20</v>
      </c>
      <c r="C4444" s="3">
        <v>624</v>
      </c>
      <c r="H4444" s="1">
        <v>4</v>
      </c>
      <c r="T4444" s="1">
        <v>1.24481</v>
      </c>
      <c r="V4444" s="1">
        <v>1.17866</v>
      </c>
    </row>
    <row r="4445" spans="1:22" ht="15.75" customHeight="1">
      <c r="A4445" s="1" t="s">
        <v>20</v>
      </c>
      <c r="C4445" s="3">
        <v>624</v>
      </c>
      <c r="H4445" s="1">
        <v>8</v>
      </c>
      <c r="T4445" s="1">
        <v>1.2288300000000001</v>
      </c>
      <c r="V4445" s="1">
        <v>1.0980700000000001</v>
      </c>
    </row>
    <row r="4446" spans="1:22" ht="15.75" customHeight="1">
      <c r="A4446" s="1" t="s">
        <v>20</v>
      </c>
      <c r="C4446" s="3">
        <v>624</v>
      </c>
      <c r="H4446" s="1">
        <v>16</v>
      </c>
      <c r="T4446" s="1">
        <v>0.91183800000000004</v>
      </c>
      <c r="V4446" s="1">
        <v>0.78644999999999998</v>
      </c>
    </row>
    <row r="4447" spans="1:22" ht="15.75" customHeight="1">
      <c r="A4447" s="1" t="s">
        <v>20</v>
      </c>
      <c r="C4447" s="3">
        <v>624</v>
      </c>
      <c r="H4447" s="1">
        <v>10</v>
      </c>
      <c r="T4447" s="1">
        <v>2.1105399999999999</v>
      </c>
      <c r="V4447" s="1">
        <v>1.5896699999999999</v>
      </c>
    </row>
    <row r="4448" spans="1:22" ht="15.75" customHeight="1">
      <c r="A4448" s="1" t="s">
        <v>20</v>
      </c>
      <c r="C4448" s="3">
        <v>624</v>
      </c>
      <c r="H4448" s="1">
        <v>6</v>
      </c>
      <c r="T4448" s="1">
        <v>1.66303</v>
      </c>
      <c r="V4448" s="1">
        <v>1.48221</v>
      </c>
    </row>
    <row r="4449" spans="1:40" ht="15.75" customHeight="1">
      <c r="A4449" s="1" t="s">
        <v>20</v>
      </c>
      <c r="C4449" s="3">
        <v>624</v>
      </c>
      <c r="H4449" s="1">
        <v>75</v>
      </c>
      <c r="T4449" s="1">
        <v>1.60975</v>
      </c>
      <c r="V4449" s="1">
        <v>1.1920900000000001</v>
      </c>
    </row>
    <row r="4450" spans="1:40" ht="15.75" customHeight="1">
      <c r="A4450" s="1" t="s">
        <v>20</v>
      </c>
      <c r="C4450" s="3">
        <v>625</v>
      </c>
      <c r="H4450" s="1">
        <v>1</v>
      </c>
      <c r="T4450" s="1">
        <v>0.25925300000000001</v>
      </c>
      <c r="AD4450" s="1">
        <v>0.14067299999999999</v>
      </c>
      <c r="AN4450" s="1">
        <f>AD4450*0.9</f>
        <v>0.12660569999999999</v>
      </c>
    </row>
    <row r="4451" spans="1:40" ht="15.75" customHeight="1">
      <c r="A4451" s="1" t="s">
        <v>20</v>
      </c>
      <c r="C4451" s="3">
        <v>625</v>
      </c>
      <c r="H4451" s="1">
        <v>1</v>
      </c>
      <c r="T4451" s="1">
        <v>0.23948700000000001</v>
      </c>
      <c r="AD4451" s="1">
        <v>0.17116799999999999</v>
      </c>
      <c r="AN4451" s="1">
        <f t="shared" ref="AN4451:AN4453" si="24">AD4451*0.9</f>
        <v>0.1540512</v>
      </c>
    </row>
    <row r="4452" spans="1:40" ht="15.75" customHeight="1">
      <c r="A4452" s="1" t="s">
        <v>20</v>
      </c>
      <c r="C4452" s="3">
        <v>625</v>
      </c>
      <c r="H4452" s="1">
        <v>1</v>
      </c>
      <c r="T4452" s="1">
        <v>0.401673</v>
      </c>
      <c r="AD4452" s="1">
        <v>0.177426</v>
      </c>
      <c r="AN4452" s="1">
        <f t="shared" si="24"/>
        <v>0.1596834</v>
      </c>
    </row>
    <row r="4453" spans="1:40" ht="15.75" customHeight="1">
      <c r="A4453" s="1" t="s">
        <v>20</v>
      </c>
      <c r="C4453" s="3">
        <v>625</v>
      </c>
      <c r="H4453" s="1">
        <v>1</v>
      </c>
      <c r="T4453" s="1">
        <v>0.31231599999999998</v>
      </c>
      <c r="AD4453" s="1">
        <v>0.177704</v>
      </c>
      <c r="AN4453" s="1">
        <f t="shared" si="24"/>
        <v>0.15993360000000001</v>
      </c>
    </row>
    <row r="4454" spans="1:40" ht="15.75" customHeight="1">
      <c r="A4454" s="1" t="s">
        <v>20</v>
      </c>
      <c r="C4454" s="3">
        <v>625</v>
      </c>
      <c r="H4454" s="1">
        <v>1</v>
      </c>
      <c r="T4454" s="1">
        <v>0.50438899999999998</v>
      </c>
      <c r="AD4454" s="1">
        <v>0.21768299999999999</v>
      </c>
    </row>
    <row r="4455" spans="1:40" ht="15.75" customHeight="1">
      <c r="A4455" s="1" t="s">
        <v>20</v>
      </c>
      <c r="C4455" s="3">
        <v>625</v>
      </c>
      <c r="H4455" s="1">
        <v>1</v>
      </c>
      <c r="T4455" s="1">
        <v>0.398677</v>
      </c>
      <c r="AD4455" s="1">
        <v>0.28226099999999998</v>
      </c>
    </row>
    <row r="4456" spans="1:40" ht="15.75" customHeight="1">
      <c r="A4456" s="1" t="s">
        <v>20</v>
      </c>
      <c r="C4456" s="3">
        <v>625</v>
      </c>
      <c r="H4456" s="1">
        <v>1</v>
      </c>
      <c r="T4456" s="1">
        <v>0.48149500000000001</v>
      </c>
      <c r="AD4456" s="1">
        <v>0.309054</v>
      </c>
    </row>
    <row r="4457" spans="1:40" ht="15.75" customHeight="1">
      <c r="A4457" s="1" t="s">
        <v>20</v>
      </c>
      <c r="C4457" s="3">
        <v>625</v>
      </c>
      <c r="H4457" s="1">
        <v>1</v>
      </c>
      <c r="T4457" s="1">
        <v>0.59089100000000006</v>
      </c>
      <c r="AD4457" s="1">
        <v>0.36958000000000002</v>
      </c>
    </row>
    <row r="4458" spans="1:40" ht="15.75" customHeight="1">
      <c r="A4458" s="1" t="s">
        <v>20</v>
      </c>
      <c r="C4458" s="3">
        <v>625</v>
      </c>
      <c r="H4458" s="1">
        <v>1</v>
      </c>
      <c r="T4458" s="1">
        <v>0.76310699999999998</v>
      </c>
      <c r="AD4458" s="1">
        <v>0.40962100000000001</v>
      </c>
    </row>
    <row r="4459" spans="1:40" ht="15.75" customHeight="1">
      <c r="A4459" s="1" t="s">
        <v>20</v>
      </c>
      <c r="C4459" s="3">
        <v>625</v>
      </c>
      <c r="T4459" s="1">
        <v>0.31875399999999998</v>
      </c>
      <c r="AD4459" s="1">
        <v>0.11681800000000001</v>
      </c>
      <c r="AN4459" s="1">
        <f>AD4459*0.9</f>
        <v>0.10513620000000001</v>
      </c>
    </row>
    <row r="4460" spans="1:40" ht="15.75" customHeight="1">
      <c r="A4460" s="1" t="s">
        <v>20</v>
      </c>
      <c r="C4460" s="3">
        <v>625</v>
      </c>
      <c r="T4460" s="1">
        <v>0.43515199999999998</v>
      </c>
      <c r="AD4460" s="1">
        <v>0.30581700000000001</v>
      </c>
    </row>
    <row r="4461" spans="1:40" ht="15.75" customHeight="1">
      <c r="A4461" s="1" t="s">
        <v>20</v>
      </c>
      <c r="C4461" s="3">
        <v>625</v>
      </c>
      <c r="T4461" s="1">
        <v>0.35903299999999999</v>
      </c>
      <c r="AD4461" s="1">
        <v>0.30605399999999999</v>
      </c>
    </row>
    <row r="4462" spans="1:40" ht="15.75" customHeight="1">
      <c r="A4462" s="1" t="s">
        <v>20</v>
      </c>
      <c r="C4462" s="3">
        <v>625</v>
      </c>
      <c r="T4462" s="1">
        <v>0.39882800000000002</v>
      </c>
      <c r="AD4462" s="1">
        <v>0.332982</v>
      </c>
    </row>
    <row r="4463" spans="1:40" ht="15.75" customHeight="1">
      <c r="A4463" s="1" t="s">
        <v>20</v>
      </c>
      <c r="C4463" s="3">
        <v>625</v>
      </c>
      <c r="T4463" s="1">
        <v>0.43196299999999999</v>
      </c>
      <c r="AD4463" s="1">
        <v>0.34640500000000002</v>
      </c>
    </row>
    <row r="4464" spans="1:40" ht="15.75" customHeight="1">
      <c r="A4464" s="1" t="s">
        <v>20</v>
      </c>
      <c r="C4464" s="3">
        <v>625</v>
      </c>
      <c r="T4464" s="1">
        <v>0.48171700000000001</v>
      </c>
      <c r="AD4464" s="1">
        <v>0.38344600000000001</v>
      </c>
    </row>
    <row r="4465" spans="1:30" ht="15.75" customHeight="1">
      <c r="A4465" s="1" t="s">
        <v>20</v>
      </c>
      <c r="C4465" s="3">
        <v>625</v>
      </c>
      <c r="T4465" s="1">
        <v>0.54467900000000002</v>
      </c>
      <c r="AD4465" s="1">
        <v>0.410302</v>
      </c>
    </row>
    <row r="4466" spans="1:30" ht="15.75" customHeight="1">
      <c r="A4466" s="1" t="s">
        <v>20</v>
      </c>
      <c r="C4466" s="3">
        <v>625</v>
      </c>
      <c r="T4466" s="1">
        <v>0.673821</v>
      </c>
      <c r="AD4466" s="1">
        <v>0.43357000000000001</v>
      </c>
    </row>
    <row r="4467" spans="1:30" ht="15.75" customHeight="1">
      <c r="A4467" s="1" t="s">
        <v>20</v>
      </c>
      <c r="C4467" s="3">
        <v>625</v>
      </c>
      <c r="T4467" s="1">
        <v>0.69388000000000005</v>
      </c>
      <c r="AD4467" s="1">
        <v>0.50113700000000005</v>
      </c>
    </row>
    <row r="4468" spans="1:30" ht="15.75" customHeight="1">
      <c r="A4468" s="1" t="s">
        <v>20</v>
      </c>
      <c r="C4468" s="3">
        <v>625</v>
      </c>
      <c r="T4468" s="1">
        <v>0.61454200000000003</v>
      </c>
      <c r="AD4468" s="1">
        <v>0.53181699999999998</v>
      </c>
    </row>
    <row r="4469" spans="1:30" ht="15.75" customHeight="1">
      <c r="A4469" s="1" t="s">
        <v>20</v>
      </c>
      <c r="C4469" s="3">
        <v>625</v>
      </c>
      <c r="T4469" s="1">
        <v>0.63441899999999996</v>
      </c>
      <c r="AD4469" s="1">
        <v>0.53851800000000005</v>
      </c>
    </row>
    <row r="4470" spans="1:30" ht="15.75" customHeight="1">
      <c r="A4470" s="1" t="s">
        <v>20</v>
      </c>
      <c r="C4470" s="3">
        <v>625</v>
      </c>
      <c r="T4470" s="1">
        <v>0.94558500000000001</v>
      </c>
      <c r="AD4470" s="1">
        <v>0.56121900000000002</v>
      </c>
    </row>
    <row r="4471" spans="1:30" ht="15.75" customHeight="1">
      <c r="A4471" s="1" t="s">
        <v>20</v>
      </c>
      <c r="C4471" s="3">
        <v>625</v>
      </c>
      <c r="T4471" s="1">
        <v>0.59825700000000004</v>
      </c>
      <c r="AD4471" s="1">
        <v>0.61978599999999995</v>
      </c>
    </row>
    <row r="4472" spans="1:30" ht="15.75" customHeight="1">
      <c r="A4472" s="1" t="s">
        <v>20</v>
      </c>
      <c r="C4472" s="3">
        <v>625</v>
      </c>
      <c r="T4472" s="1">
        <v>0.72757000000000005</v>
      </c>
      <c r="AD4472" s="1">
        <v>0.70053799999999999</v>
      </c>
    </row>
    <row r="4473" spans="1:30" ht="15.75" customHeight="1">
      <c r="A4473" s="1" t="s">
        <v>20</v>
      </c>
      <c r="C4473" s="3">
        <v>625</v>
      </c>
      <c r="T4473" s="1">
        <v>0.843615</v>
      </c>
      <c r="AD4473" s="1">
        <v>0.77118799999999998</v>
      </c>
    </row>
    <row r="4474" spans="1:30" ht="15.75" customHeight="1">
      <c r="A4474" s="1" t="s">
        <v>20</v>
      </c>
      <c r="C4474" s="3">
        <v>625</v>
      </c>
      <c r="T4474" s="1">
        <v>0.98633800000000005</v>
      </c>
      <c r="AD4474" s="1">
        <v>0.90938399999999997</v>
      </c>
    </row>
    <row r="4475" spans="1:30" ht="15.75" customHeight="1">
      <c r="A4475" s="1" t="s">
        <v>20</v>
      </c>
      <c r="C4475" s="3">
        <v>625</v>
      </c>
      <c r="T4475" s="1">
        <v>1.01955</v>
      </c>
      <c r="AD4475" s="1">
        <v>0.94985799999999998</v>
      </c>
    </row>
    <row r="4476" spans="1:30" ht="15.75" customHeight="1">
      <c r="A4476" s="1" t="s">
        <v>20</v>
      </c>
      <c r="C4476" s="3">
        <v>625</v>
      </c>
      <c r="T4476" s="1">
        <v>0.93024799999999996</v>
      </c>
      <c r="AD4476" s="1">
        <v>0.96704299999999999</v>
      </c>
    </row>
    <row r="4477" spans="1:30" ht="15.75" customHeight="1">
      <c r="A4477" s="1" t="s">
        <v>20</v>
      </c>
      <c r="C4477" s="3">
        <v>625</v>
      </c>
      <c r="T4477" s="1">
        <v>0.54782699999999995</v>
      </c>
      <c r="AD4477" s="1">
        <v>0.356188</v>
      </c>
    </row>
    <row r="4478" spans="1:30" ht="15.75" customHeight="1">
      <c r="A4478" s="1" t="s">
        <v>20</v>
      </c>
      <c r="C4478" s="3">
        <v>625</v>
      </c>
      <c r="T4478" s="1">
        <v>0.51487300000000003</v>
      </c>
      <c r="AD4478" s="1">
        <v>0.40363199999999999</v>
      </c>
    </row>
    <row r="4479" spans="1:30" ht="15.75" customHeight="1">
      <c r="A4479" s="1" t="s">
        <v>20</v>
      </c>
      <c r="C4479" s="3">
        <v>625</v>
      </c>
      <c r="T4479" s="1">
        <v>0.75356199999999995</v>
      </c>
      <c r="AD4479" s="1">
        <v>0.53814700000000004</v>
      </c>
    </row>
    <row r="4480" spans="1:30" ht="15.75" customHeight="1">
      <c r="A4480" s="1" t="s">
        <v>20</v>
      </c>
      <c r="C4480" s="3">
        <v>625</v>
      </c>
      <c r="T4480" s="1">
        <v>0.72377599999999997</v>
      </c>
      <c r="AD4480" s="1">
        <v>0.53824000000000005</v>
      </c>
    </row>
    <row r="4481" spans="1:30" ht="15.75" customHeight="1">
      <c r="A4481" s="1" t="s">
        <v>20</v>
      </c>
      <c r="C4481" s="3">
        <v>625</v>
      </c>
      <c r="T4481" s="1">
        <v>0.79003699999999999</v>
      </c>
      <c r="AD4481" s="1">
        <v>0.56170399999999998</v>
      </c>
    </row>
    <row r="4482" spans="1:30" ht="15.75" customHeight="1">
      <c r="A4482" s="1" t="s">
        <v>20</v>
      </c>
      <c r="C4482" s="3">
        <v>625</v>
      </c>
      <c r="T4482" s="1">
        <v>1.02555</v>
      </c>
      <c r="AD4482" s="1">
        <v>0.74018799999999996</v>
      </c>
    </row>
    <row r="4483" spans="1:30" ht="15.75" customHeight="1">
      <c r="A4483" s="1" t="s">
        <v>20</v>
      </c>
      <c r="C4483" s="3">
        <v>625</v>
      </c>
      <c r="T4483" s="1">
        <v>1.1316900000000001</v>
      </c>
      <c r="AD4483" s="1">
        <v>0.82101299999999999</v>
      </c>
    </row>
    <row r="4484" spans="1:30" ht="15.75" customHeight="1">
      <c r="A4484" s="1" t="s">
        <v>20</v>
      </c>
      <c r="C4484" s="3">
        <v>625</v>
      </c>
      <c r="T4484" s="1">
        <v>0.82417200000000002</v>
      </c>
      <c r="AD4484" s="1">
        <v>0.90988899999999995</v>
      </c>
    </row>
    <row r="4485" spans="1:30" ht="15.75" customHeight="1">
      <c r="A4485" s="1" t="s">
        <v>20</v>
      </c>
      <c r="C4485" s="3">
        <v>625</v>
      </c>
      <c r="T4485" s="1">
        <v>1.1551800000000001</v>
      </c>
      <c r="AD4485" s="1">
        <v>0.92914600000000003</v>
      </c>
    </row>
    <row r="4486" spans="1:30" ht="15.75" customHeight="1">
      <c r="A4486" s="1" t="s">
        <v>20</v>
      </c>
      <c r="C4486" s="3">
        <v>625</v>
      </c>
      <c r="T4486" s="1">
        <v>1.1587099999999999</v>
      </c>
      <c r="AD4486" s="1">
        <v>1.0001500000000001</v>
      </c>
    </row>
    <row r="4487" spans="1:30" ht="15.75" customHeight="1">
      <c r="A4487" s="1" t="s">
        <v>20</v>
      </c>
      <c r="C4487" s="3">
        <v>625</v>
      </c>
      <c r="T4487" s="1">
        <v>1.16232</v>
      </c>
      <c r="AD4487" s="1">
        <v>1.10158</v>
      </c>
    </row>
    <row r="4488" spans="1:30" ht="15.75" customHeight="1">
      <c r="A4488" s="1" t="s">
        <v>20</v>
      </c>
      <c r="C4488" s="3">
        <v>625</v>
      </c>
      <c r="T4488" s="1">
        <v>1.1126799999999999</v>
      </c>
      <c r="AD4488" s="1">
        <v>1.1017300000000001</v>
      </c>
    </row>
    <row r="4489" spans="1:30" ht="15.75" customHeight="1">
      <c r="A4489" s="1" t="s">
        <v>20</v>
      </c>
      <c r="C4489" s="3">
        <v>625</v>
      </c>
      <c r="T4489" s="1">
        <v>1.4737</v>
      </c>
      <c r="AD4489" s="1">
        <v>1.19529</v>
      </c>
    </row>
    <row r="4490" spans="1:30" ht="15.75" customHeight="1">
      <c r="A4490" s="1" t="s">
        <v>20</v>
      </c>
      <c r="C4490" s="3">
        <v>625</v>
      </c>
      <c r="T4490" s="1">
        <v>1.07358</v>
      </c>
      <c r="AD4490" s="1">
        <v>1.30813</v>
      </c>
    </row>
    <row r="4491" spans="1:30" ht="15.75" customHeight="1">
      <c r="A4491" s="1" t="s">
        <v>20</v>
      </c>
      <c r="C4491" s="3">
        <v>625</v>
      </c>
      <c r="T4491" s="1">
        <v>1.4643600000000001</v>
      </c>
      <c r="AD4491" s="1">
        <v>1.39483</v>
      </c>
    </row>
    <row r="4492" spans="1:30" ht="15.75" customHeight="1">
      <c r="A4492" s="1" t="s">
        <v>20</v>
      </c>
      <c r="C4492" s="3">
        <v>625</v>
      </c>
      <c r="T4492" s="1">
        <v>1.2724800000000001</v>
      </c>
      <c r="AD4492" s="1">
        <v>1.41909</v>
      </c>
    </row>
    <row r="4493" spans="1:30" ht="15.75" customHeight="1">
      <c r="A4493" s="1" t="s">
        <v>20</v>
      </c>
      <c r="C4493" s="3">
        <v>625</v>
      </c>
      <c r="T4493" s="1">
        <v>1.5915999999999999</v>
      </c>
      <c r="AD4493" s="1">
        <v>1.88812</v>
      </c>
    </row>
    <row r="4494" spans="1:30" ht="15.75" customHeight="1">
      <c r="A4494" s="1" t="s">
        <v>20</v>
      </c>
      <c r="C4494" s="3">
        <v>625</v>
      </c>
      <c r="T4494" s="1">
        <v>1.5718399999999999</v>
      </c>
      <c r="AD4494" s="1">
        <v>1.9219999999999999</v>
      </c>
    </row>
    <row r="4495" spans="1:30" ht="15.75" customHeight="1">
      <c r="A4495" s="1" t="s">
        <v>20</v>
      </c>
      <c r="C4495" s="3">
        <v>625</v>
      </c>
      <c r="T4495" s="1">
        <v>2.0161899999999999</v>
      </c>
      <c r="AD4495" s="1">
        <v>2.2147999999999999</v>
      </c>
    </row>
    <row r="4496" spans="1:30" ht="15.75" customHeight="1">
      <c r="A4496" s="1" t="s">
        <v>20</v>
      </c>
      <c r="C4496" s="3">
        <v>625</v>
      </c>
      <c r="T4496" s="1">
        <v>1.68936</v>
      </c>
      <c r="AD4496" s="1">
        <v>1.3772200000000001</v>
      </c>
    </row>
    <row r="4497" spans="1:40" ht="15.75" customHeight="1">
      <c r="A4497" s="1" t="s">
        <v>20</v>
      </c>
      <c r="C4497" s="3">
        <v>625</v>
      </c>
      <c r="T4497" s="1">
        <v>1.3918299999999999</v>
      </c>
      <c r="AD4497" s="1">
        <v>1.48973</v>
      </c>
    </row>
    <row r="4498" spans="1:40" ht="15.75" customHeight="1">
      <c r="A4498" s="1" t="s">
        <v>20</v>
      </c>
      <c r="C4498" s="3">
        <v>625</v>
      </c>
      <c r="T4498" s="1">
        <v>1.9920599999999999</v>
      </c>
      <c r="AD4498" s="1">
        <v>1.8902600000000001</v>
      </c>
    </row>
    <row r="4499" spans="1:40" ht="15.75" customHeight="1">
      <c r="A4499" s="1" t="s">
        <v>20</v>
      </c>
      <c r="C4499" s="3">
        <v>625</v>
      </c>
      <c r="T4499" s="1">
        <v>2.3235999999999999</v>
      </c>
      <c r="AD4499" s="1">
        <v>2.08535</v>
      </c>
    </row>
    <row r="4500" spans="1:40" ht="15.75" customHeight="1">
      <c r="A4500" s="1" t="s">
        <v>20</v>
      </c>
      <c r="C4500" s="3">
        <v>625</v>
      </c>
      <c r="T4500" s="1">
        <v>2.2646500000000001</v>
      </c>
      <c r="AD4500" s="1">
        <v>2.2951899999999998</v>
      </c>
    </row>
    <row r="4501" spans="1:40" ht="15.75" customHeight="1">
      <c r="A4501" s="1" t="s">
        <v>20</v>
      </c>
      <c r="C4501" s="3">
        <v>625</v>
      </c>
      <c r="T4501" s="1">
        <v>2.29305</v>
      </c>
      <c r="AD4501" s="1">
        <v>2.94096</v>
      </c>
    </row>
    <row r="4502" spans="1:40" ht="15.75" customHeight="1">
      <c r="A4502" s="1" t="s">
        <v>20</v>
      </c>
      <c r="C4502" s="3">
        <v>626</v>
      </c>
      <c r="H4502" s="1">
        <v>1</v>
      </c>
      <c r="T4502" s="1">
        <v>0.22384499999999999</v>
      </c>
      <c r="AG4502" s="1">
        <v>0.116617</v>
      </c>
      <c r="AN4502" s="1">
        <v>0.116617</v>
      </c>
    </row>
    <row r="4503" spans="1:40" ht="15.75" customHeight="1">
      <c r="A4503" s="1" t="s">
        <v>20</v>
      </c>
      <c r="C4503" s="3">
        <v>626</v>
      </c>
      <c r="H4503" s="1">
        <v>1</v>
      </c>
      <c r="T4503" s="1">
        <v>0.25966899999999998</v>
      </c>
      <c r="AG4503" s="1">
        <v>0.12784300000000001</v>
      </c>
      <c r="AN4503" s="1">
        <v>0.12784300000000001</v>
      </c>
    </row>
    <row r="4504" spans="1:40" ht="15.75" customHeight="1">
      <c r="A4504" s="1" t="s">
        <v>20</v>
      </c>
      <c r="C4504" s="3">
        <v>626</v>
      </c>
      <c r="H4504" s="1">
        <v>1</v>
      </c>
      <c r="T4504" s="1">
        <v>0.28171499999999999</v>
      </c>
      <c r="AG4504" s="1">
        <v>0.14748700000000001</v>
      </c>
      <c r="AN4504" s="1">
        <v>0.14748700000000001</v>
      </c>
    </row>
    <row r="4505" spans="1:40" ht="15.75" customHeight="1">
      <c r="A4505" s="1" t="s">
        <v>20</v>
      </c>
      <c r="C4505" s="3">
        <v>626</v>
      </c>
      <c r="H4505" s="1">
        <v>1</v>
      </c>
      <c r="T4505" s="1">
        <v>0.33407399999999998</v>
      </c>
      <c r="AG4505" s="1">
        <v>0.17555200000000001</v>
      </c>
      <c r="AN4505" s="1">
        <v>0.17555200000000001</v>
      </c>
    </row>
    <row r="4506" spans="1:40" ht="15.75" customHeight="1">
      <c r="A4506" s="1" t="s">
        <v>20</v>
      </c>
      <c r="C4506" s="3">
        <v>626</v>
      </c>
      <c r="H4506" s="1">
        <v>1</v>
      </c>
      <c r="T4506" s="1">
        <v>0.45532600000000001</v>
      </c>
      <c r="AG4506" s="1">
        <v>0.22606699999999999</v>
      </c>
      <c r="AN4506" s="1">
        <v>0.22606699999999999</v>
      </c>
    </row>
    <row r="4507" spans="1:40" ht="15.75" customHeight="1">
      <c r="A4507" s="1" t="s">
        <v>20</v>
      </c>
      <c r="C4507" s="3">
        <v>626</v>
      </c>
      <c r="H4507" s="1">
        <v>1</v>
      </c>
      <c r="T4507" s="1">
        <v>0.57382299999999997</v>
      </c>
      <c r="AG4507" s="1">
        <v>0.237293</v>
      </c>
      <c r="AN4507" s="1">
        <v>0.237293</v>
      </c>
    </row>
    <row r="4508" spans="1:40" ht="15.75" customHeight="1">
      <c r="A4508" s="1" t="s">
        <v>20</v>
      </c>
      <c r="C4508" s="3">
        <v>626</v>
      </c>
      <c r="H4508" s="1">
        <v>1</v>
      </c>
      <c r="T4508" s="1">
        <v>0.441548</v>
      </c>
      <c r="AG4508" s="1">
        <v>0.31867899999999999</v>
      </c>
      <c r="AN4508" s="1">
        <v>0.31867899999999999</v>
      </c>
    </row>
    <row r="4509" spans="1:40" ht="15.75" customHeight="1">
      <c r="A4509" s="1" t="s">
        <v>20</v>
      </c>
      <c r="C4509" s="3">
        <v>626</v>
      </c>
      <c r="H4509" s="1">
        <v>1</v>
      </c>
      <c r="T4509" s="1">
        <v>0.59586899999999998</v>
      </c>
      <c r="AG4509" s="1">
        <v>0.40567799999999998</v>
      </c>
      <c r="AN4509" s="1">
        <v>0.40567799999999998</v>
      </c>
    </row>
    <row r="4510" spans="1:40" ht="15.75" customHeight="1">
      <c r="A4510" s="1" t="s">
        <v>20</v>
      </c>
      <c r="C4510" s="3">
        <v>626</v>
      </c>
      <c r="T4510" s="1">
        <v>0.320295</v>
      </c>
      <c r="AG4510" s="1">
        <v>0.13345499999999999</v>
      </c>
      <c r="AN4510" s="1">
        <v>0.13345499999999999</v>
      </c>
    </row>
    <row r="4511" spans="1:40" ht="15.75" customHeight="1">
      <c r="A4511" s="1" t="s">
        <v>20</v>
      </c>
      <c r="C4511" s="3">
        <v>626</v>
      </c>
      <c r="T4511" s="1">
        <v>0.265181</v>
      </c>
      <c r="AG4511" s="1">
        <v>0.14748700000000001</v>
      </c>
      <c r="AN4511" s="1">
        <v>0.14748700000000001</v>
      </c>
    </row>
    <row r="4512" spans="1:40" ht="15.75" customHeight="1">
      <c r="A4512" s="1" t="s">
        <v>20</v>
      </c>
      <c r="C4512" s="3">
        <v>626</v>
      </c>
      <c r="T4512" s="1">
        <v>0.34234100000000001</v>
      </c>
      <c r="AG4512" s="1">
        <v>0.27096999999999999</v>
      </c>
      <c r="AN4512" s="1">
        <v>0.27096999999999999</v>
      </c>
    </row>
    <row r="4513" spans="1:40" ht="15.75" customHeight="1">
      <c r="A4513" s="1" t="s">
        <v>20</v>
      </c>
      <c r="C4513" s="3">
        <v>626</v>
      </c>
      <c r="T4513" s="1">
        <v>0.52422000000000002</v>
      </c>
      <c r="AG4513" s="1">
        <v>0.34112999999999999</v>
      </c>
      <c r="AN4513" s="1">
        <v>0.34112999999999999</v>
      </c>
    </row>
    <row r="4514" spans="1:40" ht="15.75" customHeight="1">
      <c r="A4514" s="1" t="s">
        <v>20</v>
      </c>
      <c r="C4514" s="3">
        <v>626</v>
      </c>
      <c r="T4514" s="1">
        <v>0.63995999999999997</v>
      </c>
      <c r="AG4514" s="1">
        <v>0.352356</v>
      </c>
      <c r="AN4514" s="1">
        <v>0.352356</v>
      </c>
    </row>
    <row r="4515" spans="1:40" ht="15.75" customHeight="1">
      <c r="A4515" s="1" t="s">
        <v>20</v>
      </c>
      <c r="C4515" s="3">
        <v>626</v>
      </c>
      <c r="T4515" s="1">
        <v>0.76396799999999998</v>
      </c>
      <c r="AG4515" s="1">
        <v>0.45058100000000001</v>
      </c>
      <c r="AN4515" s="1">
        <v>0.45058100000000001</v>
      </c>
    </row>
    <row r="4516" spans="1:40" ht="15.75" customHeight="1">
      <c r="A4516" s="1" t="s">
        <v>20</v>
      </c>
      <c r="C4516" s="3">
        <v>626</v>
      </c>
      <c r="T4516" s="1">
        <v>0.68129600000000001</v>
      </c>
      <c r="AG4516" s="1">
        <v>0.52354800000000001</v>
      </c>
      <c r="AN4516" s="1">
        <v>0.52354800000000001</v>
      </c>
    </row>
    <row r="4517" spans="1:40" ht="15.75" customHeight="1">
      <c r="A4517" s="1" t="s">
        <v>20</v>
      </c>
      <c r="C4517" s="3">
        <v>626</v>
      </c>
      <c r="T4517" s="1">
        <v>0.78050299999999995</v>
      </c>
      <c r="AG4517" s="1">
        <v>0.52916099999999999</v>
      </c>
      <c r="AN4517" s="1">
        <v>0.52916099999999999</v>
      </c>
    </row>
    <row r="4518" spans="1:40" ht="15.75" customHeight="1">
      <c r="A4518" s="1" t="s">
        <v>20</v>
      </c>
      <c r="C4518" s="3">
        <v>626</v>
      </c>
      <c r="T4518" s="1">
        <v>0.706098</v>
      </c>
      <c r="AG4518" s="1">
        <v>0.54880600000000002</v>
      </c>
      <c r="AN4518" s="1">
        <v>0.54880600000000002</v>
      </c>
    </row>
    <row r="4519" spans="1:40" ht="15.75" customHeight="1">
      <c r="A4519" s="1" t="s">
        <v>20</v>
      </c>
      <c r="C4519" s="3">
        <v>626</v>
      </c>
      <c r="T4519" s="1">
        <v>0.71712100000000001</v>
      </c>
      <c r="AG4519" s="1">
        <v>0.59932099999999999</v>
      </c>
      <c r="AN4519" s="1">
        <v>0.59932099999999999</v>
      </c>
    </row>
    <row r="4520" spans="1:40" ht="15.75" customHeight="1">
      <c r="A4520" s="1" t="s">
        <v>20</v>
      </c>
      <c r="C4520" s="3">
        <v>626</v>
      </c>
      <c r="T4520" s="1">
        <v>1.0175000000000001</v>
      </c>
      <c r="AG4520" s="1">
        <v>0.719997</v>
      </c>
      <c r="AN4520" s="1">
        <v>0.719997</v>
      </c>
    </row>
    <row r="4521" spans="1:40" ht="15.75" customHeight="1">
      <c r="A4521" s="1" t="s">
        <v>20</v>
      </c>
      <c r="C4521" s="3">
        <v>626</v>
      </c>
      <c r="T4521" s="1">
        <v>0.94860199999999995</v>
      </c>
      <c r="AG4521" s="1">
        <v>0.72560999999999998</v>
      </c>
      <c r="AN4521" s="1">
        <v>0.72560999999999998</v>
      </c>
    </row>
    <row r="4522" spans="1:40" ht="15.75" customHeight="1">
      <c r="A4522" s="1" t="s">
        <v>20</v>
      </c>
      <c r="C4522" s="3">
        <v>626</v>
      </c>
      <c r="T4522" s="1">
        <v>0.73641100000000004</v>
      </c>
      <c r="AG4522" s="1">
        <v>0.73122299999999996</v>
      </c>
      <c r="AN4522" s="1">
        <v>0.73122299999999996</v>
      </c>
    </row>
    <row r="4523" spans="1:40" ht="15.75" customHeight="1">
      <c r="A4523" s="1" t="s">
        <v>20</v>
      </c>
      <c r="C4523" s="3">
        <v>626</v>
      </c>
      <c r="T4523" s="1">
        <v>0.51870799999999995</v>
      </c>
      <c r="AG4523" s="1">
        <v>0.369195</v>
      </c>
      <c r="AN4523" s="1">
        <v>0.369195</v>
      </c>
    </row>
    <row r="4524" spans="1:40" ht="15.75" customHeight="1">
      <c r="A4524" s="1" t="s">
        <v>20</v>
      </c>
      <c r="C4524" s="3">
        <v>626</v>
      </c>
      <c r="T4524" s="1">
        <v>0.73365499999999995</v>
      </c>
      <c r="AG4524" s="1">
        <v>0.69193300000000002</v>
      </c>
      <c r="AN4524" s="1">
        <v>0.69193300000000002</v>
      </c>
    </row>
    <row r="4525" spans="1:40" ht="15.75" customHeight="1">
      <c r="A4525" s="1" t="s">
        <v>20</v>
      </c>
      <c r="C4525" s="3">
        <v>626</v>
      </c>
      <c r="T4525" s="1">
        <v>0.86868599999999996</v>
      </c>
      <c r="AG4525" s="1">
        <v>0.694739</v>
      </c>
      <c r="AN4525" s="1">
        <v>0.694739</v>
      </c>
    </row>
    <row r="4526" spans="1:40" ht="15.75" customHeight="1">
      <c r="A4526" s="1" t="s">
        <v>20</v>
      </c>
      <c r="C4526" s="3">
        <v>626</v>
      </c>
      <c r="T4526" s="1">
        <v>0.82735000000000003</v>
      </c>
      <c r="AG4526" s="1">
        <v>0.694739</v>
      </c>
      <c r="AN4526" s="1">
        <v>0.694739</v>
      </c>
    </row>
    <row r="4527" spans="1:40" ht="15.75" customHeight="1">
      <c r="A4527" s="1" t="s">
        <v>20</v>
      </c>
      <c r="C4527" s="3">
        <v>626</v>
      </c>
      <c r="T4527" s="1">
        <v>1.07812</v>
      </c>
      <c r="AG4527" s="1">
        <v>0.89399499999999998</v>
      </c>
      <c r="AN4527" s="1">
        <v>0.89399499999999998</v>
      </c>
    </row>
    <row r="4528" spans="1:40" ht="15.75" customHeight="1">
      <c r="A4528" s="1" t="s">
        <v>20</v>
      </c>
      <c r="C4528" s="3">
        <v>626</v>
      </c>
      <c r="T4528" s="1">
        <v>1.4694400000000001</v>
      </c>
      <c r="AG4528" s="1">
        <v>1.25041</v>
      </c>
      <c r="AN4528" s="1">
        <v>1.25041</v>
      </c>
    </row>
    <row r="4529" spans="1:40" ht="15.75" customHeight="1">
      <c r="A4529" s="1" t="s">
        <v>20</v>
      </c>
      <c r="C4529" s="3">
        <v>626</v>
      </c>
      <c r="T4529" s="1">
        <v>1.1828399999999999</v>
      </c>
      <c r="AG4529" s="1">
        <v>1.4300200000000001</v>
      </c>
      <c r="AN4529" s="1">
        <v>1.4300200000000001</v>
      </c>
    </row>
    <row r="4530" spans="1:40" ht="15.75" customHeight="1">
      <c r="A4530" s="1" t="s">
        <v>20</v>
      </c>
      <c r="C4530" s="3">
        <v>626</v>
      </c>
      <c r="T4530" s="1">
        <v>1.4363699999999999</v>
      </c>
      <c r="AG4530" s="1">
        <v>1.22515</v>
      </c>
      <c r="AN4530" s="1">
        <v>1.22515</v>
      </c>
    </row>
    <row r="4531" spans="1:40" ht="15.75" customHeight="1">
      <c r="A4531" s="1" t="s">
        <v>20</v>
      </c>
      <c r="C4531" s="3">
        <v>626</v>
      </c>
      <c r="T4531" s="1">
        <v>2.49457</v>
      </c>
      <c r="AG4531" s="1">
        <v>2.3000099999999999</v>
      </c>
      <c r="AN4531" s="1">
        <v>2.3000099999999999</v>
      </c>
    </row>
    <row r="4532" spans="1:40" ht="15.75" customHeight="1">
      <c r="A4532" s="1" t="s">
        <v>20</v>
      </c>
      <c r="C4532" s="3">
        <v>626</v>
      </c>
      <c r="T4532" s="1">
        <v>2.2134800000000001</v>
      </c>
      <c r="AG4532" s="1">
        <v>2.3729800000000001</v>
      </c>
      <c r="AN4532" s="1">
        <v>2.3729800000000001</v>
      </c>
    </row>
    <row r="4533" spans="1:40" ht="15.75" customHeight="1">
      <c r="A4533" s="1" t="s">
        <v>20</v>
      </c>
      <c r="C4533" s="3">
        <v>626</v>
      </c>
      <c r="T4533" s="1">
        <v>1.9957800000000001</v>
      </c>
      <c r="AG4533" s="1">
        <v>2.37859</v>
      </c>
      <c r="AN4533" s="1">
        <v>2.37859</v>
      </c>
    </row>
    <row r="4534" spans="1:40" ht="15.75" customHeight="1">
      <c r="A4534" s="1" t="s">
        <v>20</v>
      </c>
      <c r="C4534" s="3">
        <v>627</v>
      </c>
      <c r="H4534" s="1">
        <v>1</v>
      </c>
      <c r="AD4534" s="1">
        <v>0.13036600000000001</v>
      </c>
      <c r="AG4534" s="1">
        <v>0.12609200000000001</v>
      </c>
      <c r="AN4534" s="1">
        <v>0.12609200000000001</v>
      </c>
    </row>
    <row r="4535" spans="1:40" ht="15.75" customHeight="1">
      <c r="A4535" s="1" t="s">
        <v>20</v>
      </c>
      <c r="C4535" s="3">
        <v>627</v>
      </c>
      <c r="H4535" s="1">
        <v>1</v>
      </c>
      <c r="AD4535" s="1">
        <v>0.213287</v>
      </c>
      <c r="AG4535" s="1">
        <v>0.23036100000000001</v>
      </c>
      <c r="AN4535" s="1">
        <v>0.23036100000000001</v>
      </c>
    </row>
    <row r="4536" spans="1:40" ht="15.75" customHeight="1">
      <c r="A4536" s="1" t="s">
        <v>20</v>
      </c>
      <c r="C4536" s="3">
        <v>627</v>
      </c>
      <c r="H4536" s="1">
        <v>1</v>
      </c>
      <c r="AD4536" s="1">
        <v>0.36586200000000002</v>
      </c>
      <c r="AG4536" s="1">
        <v>0.23708899999999999</v>
      </c>
      <c r="AN4536" s="1">
        <v>0.23708899999999999</v>
      </c>
    </row>
    <row r="4537" spans="1:40" ht="15.75" customHeight="1">
      <c r="A4537" s="1" t="s">
        <v>20</v>
      </c>
      <c r="C4537" s="3">
        <v>627</v>
      </c>
      <c r="H4537" s="1">
        <v>1</v>
      </c>
      <c r="AD4537" s="1">
        <v>0.44878299999999999</v>
      </c>
      <c r="AG4537" s="1">
        <v>0.42544599999999999</v>
      </c>
      <c r="AN4537" s="1">
        <v>0.42544599999999999</v>
      </c>
    </row>
    <row r="4538" spans="1:40" ht="15.75" customHeight="1">
      <c r="A4538" s="1" t="s">
        <v>20</v>
      </c>
      <c r="C4538" s="3">
        <v>627</v>
      </c>
      <c r="H4538" s="1">
        <v>1</v>
      </c>
      <c r="AD4538" s="1">
        <v>0.71081499999999997</v>
      </c>
      <c r="AG4538" s="1">
        <v>0.68443799999999999</v>
      </c>
      <c r="AN4538" s="1">
        <v>0.68443799999999999</v>
      </c>
    </row>
    <row r="4539" spans="1:40" ht="15.75" customHeight="1">
      <c r="A4539" s="1" t="s">
        <v>20</v>
      </c>
      <c r="C4539" s="3">
        <v>627</v>
      </c>
      <c r="AD4539" s="1">
        <v>0.52838799999999997</v>
      </c>
      <c r="AG4539" s="1">
        <v>0.35817599999999999</v>
      </c>
      <c r="AN4539" s="1">
        <v>0.35817599999999999</v>
      </c>
    </row>
    <row r="4540" spans="1:40" ht="15.75" customHeight="1">
      <c r="A4540" s="1" t="s">
        <v>20</v>
      </c>
      <c r="C4540" s="3">
        <v>627</v>
      </c>
      <c r="AD4540" s="1">
        <v>0.43883299999999997</v>
      </c>
      <c r="AG4540" s="1">
        <v>0.49271700000000002</v>
      </c>
      <c r="AN4540" s="1">
        <v>0.49271700000000002</v>
      </c>
    </row>
    <row r="4541" spans="1:40" ht="15.75" customHeight="1">
      <c r="A4541" s="1" t="s">
        <v>20</v>
      </c>
      <c r="C4541" s="3">
        <v>627</v>
      </c>
      <c r="AD4541" s="1">
        <v>0.50848700000000002</v>
      </c>
      <c r="AG4541" s="1">
        <v>0.55325999999999997</v>
      </c>
      <c r="AN4541" s="1">
        <v>0.55325999999999997</v>
      </c>
    </row>
    <row r="4542" spans="1:40" ht="15.75" customHeight="1">
      <c r="A4542" s="1" t="s">
        <v>20</v>
      </c>
      <c r="C4542" s="3">
        <v>627</v>
      </c>
      <c r="AD4542" s="1">
        <v>0.95294500000000004</v>
      </c>
      <c r="AG4542" s="1">
        <v>0.72143699999999999</v>
      </c>
      <c r="AN4542" s="1">
        <v>0.72143699999999999</v>
      </c>
    </row>
    <row r="4543" spans="1:40" ht="15.75" customHeight="1">
      <c r="A4543" s="1" t="s">
        <v>20</v>
      </c>
      <c r="C4543" s="3">
        <v>627</v>
      </c>
      <c r="AD4543" s="1">
        <v>0.62126000000000003</v>
      </c>
      <c r="AG4543" s="1">
        <v>0.76516300000000004</v>
      </c>
      <c r="AN4543" s="1">
        <v>0.76516300000000004</v>
      </c>
    </row>
    <row r="4544" spans="1:40" ht="15.75" customHeight="1">
      <c r="A4544" s="1" t="s">
        <v>20</v>
      </c>
      <c r="C4544" s="3">
        <v>627</v>
      </c>
      <c r="AD4544" s="1">
        <v>1.1486400000000001</v>
      </c>
      <c r="AG4544" s="1">
        <v>1.0073399999999999</v>
      </c>
      <c r="AN4544" s="1">
        <v>1.0073399999999999</v>
      </c>
    </row>
    <row r="4545" spans="1:41" ht="15.75" customHeight="1">
      <c r="A4545" s="1" t="s">
        <v>20</v>
      </c>
      <c r="C4545" s="3">
        <v>627</v>
      </c>
      <c r="AD4545" s="1">
        <v>0.25972299999999998</v>
      </c>
      <c r="AG4545" s="1">
        <v>0.28081400000000001</v>
      </c>
      <c r="AN4545" s="1">
        <v>0.28081400000000001</v>
      </c>
    </row>
    <row r="4546" spans="1:41" ht="15.75" customHeight="1">
      <c r="A4546" s="1" t="s">
        <v>20</v>
      </c>
      <c r="C4546" s="3">
        <v>627</v>
      </c>
      <c r="AD4546" s="1">
        <v>0.87002400000000002</v>
      </c>
      <c r="AG4546" s="1">
        <v>0.66761999999999999</v>
      </c>
      <c r="AN4546" s="1">
        <v>0.66761999999999999</v>
      </c>
    </row>
    <row r="4547" spans="1:41" ht="15.75" customHeight="1">
      <c r="A4547" s="1" t="s">
        <v>20</v>
      </c>
      <c r="C4547" s="3">
        <v>627</v>
      </c>
      <c r="AD4547" s="1">
        <v>0.57150699999999999</v>
      </c>
      <c r="AG4547" s="1">
        <v>0.74498200000000003</v>
      </c>
      <c r="AN4547" s="1">
        <v>0.74498200000000003</v>
      </c>
    </row>
    <row r="4548" spans="1:41" ht="15.75" customHeight="1">
      <c r="A4548" s="1" t="s">
        <v>20</v>
      </c>
      <c r="C4548" s="3">
        <v>627</v>
      </c>
      <c r="AD4548" s="1">
        <v>1.18512</v>
      </c>
      <c r="AG4548" s="1">
        <v>1.00061</v>
      </c>
      <c r="AN4548" s="1">
        <v>1.00061</v>
      </c>
    </row>
    <row r="4549" spans="1:41" ht="15.75" customHeight="1">
      <c r="A4549" s="1" t="s">
        <v>20</v>
      </c>
      <c r="C4549" s="3">
        <v>627</v>
      </c>
      <c r="AD4549" s="1">
        <v>1.0226</v>
      </c>
      <c r="AG4549" s="1">
        <v>1.58586</v>
      </c>
      <c r="AN4549" s="1">
        <v>1.58586</v>
      </c>
    </row>
    <row r="4550" spans="1:41" ht="15.75" customHeight="1">
      <c r="A4550" s="1" t="s">
        <v>20</v>
      </c>
      <c r="C4550" s="3">
        <v>627</v>
      </c>
      <c r="AD4550" s="1">
        <v>2.5815199999999998</v>
      </c>
      <c r="AG4550" s="1">
        <v>2.4200200000000001</v>
      </c>
      <c r="AN4550" s="1">
        <v>2.4200200000000001</v>
      </c>
    </row>
    <row r="4551" spans="1:41" ht="15.75" customHeight="1">
      <c r="A4551" s="1" t="s">
        <v>20</v>
      </c>
      <c r="C4551" s="3">
        <v>627</v>
      </c>
    </row>
    <row r="4552" spans="1:41" ht="15.75" customHeight="1">
      <c r="A4552" s="1" t="s">
        <v>20</v>
      </c>
      <c r="B4552" s="1" t="s">
        <v>23</v>
      </c>
      <c r="C4552" s="3">
        <v>628</v>
      </c>
      <c r="F4552" s="1">
        <v>132.5</v>
      </c>
      <c r="G4552" s="1">
        <v>530</v>
      </c>
      <c r="H4552" s="1">
        <v>4</v>
      </c>
      <c r="I4552" s="1">
        <v>49</v>
      </c>
      <c r="J4552" s="1">
        <v>25</v>
      </c>
      <c r="K4552" s="1">
        <v>24</v>
      </c>
      <c r="L4552" s="1">
        <v>35</v>
      </c>
      <c r="M4552" s="1">
        <v>0.41666666666666669</v>
      </c>
      <c r="T4552" s="1">
        <v>0.8</v>
      </c>
      <c r="U4552" s="1">
        <v>106</v>
      </c>
      <c r="AD4552" s="1">
        <v>0.59199999999999997</v>
      </c>
      <c r="AE4552" s="1">
        <v>78.44</v>
      </c>
      <c r="AN4552" s="1">
        <v>0.65959999999999996</v>
      </c>
      <c r="AO4552" s="1">
        <v>87.396999999999991</v>
      </c>
    </row>
    <row r="4553" spans="1:41" ht="15.75" customHeight="1">
      <c r="A4553" s="1" t="s">
        <v>20</v>
      </c>
      <c r="B4553" s="1" t="s">
        <v>23</v>
      </c>
      <c r="C4553" s="3">
        <v>628</v>
      </c>
      <c r="F4553" s="1">
        <v>180.41666666666666</v>
      </c>
      <c r="G4553" s="1">
        <v>324.75</v>
      </c>
      <c r="H4553" s="1">
        <v>1.8</v>
      </c>
      <c r="I4553" s="1">
        <v>49</v>
      </c>
      <c r="J4553" s="1">
        <v>26</v>
      </c>
      <c r="K4553" s="1">
        <v>23</v>
      </c>
      <c r="L4553" s="1">
        <v>38</v>
      </c>
      <c r="M4553" s="1">
        <v>0.52173913043478259</v>
      </c>
      <c r="T4553" s="1">
        <v>0.48</v>
      </c>
      <c r="U4553" s="1">
        <v>86.6</v>
      </c>
      <c r="AD4553" s="1">
        <v>0.36960000000000004</v>
      </c>
      <c r="AE4553" s="1">
        <v>66.682000000000002</v>
      </c>
      <c r="AN4553" s="1">
        <v>0.28455999999999992</v>
      </c>
      <c r="AO4553" s="1">
        <v>51.339366666666649</v>
      </c>
    </row>
    <row r="4554" spans="1:41" ht="15.75" customHeight="1">
      <c r="A4554" s="1" t="s">
        <v>20</v>
      </c>
      <c r="B4554" s="1" t="s">
        <v>23</v>
      </c>
      <c r="C4554" s="3">
        <v>628</v>
      </c>
      <c r="F4554" s="1">
        <v>264.0625</v>
      </c>
      <c r="G4554" s="1">
        <v>264.0625</v>
      </c>
      <c r="H4554" s="1">
        <v>1</v>
      </c>
      <c r="I4554" s="1">
        <v>39</v>
      </c>
      <c r="J4554" s="1">
        <v>21</v>
      </c>
      <c r="K4554" s="1">
        <v>18</v>
      </c>
      <c r="L4554" s="1">
        <v>36</v>
      </c>
      <c r="M4554" s="1">
        <v>0.83333333333333337</v>
      </c>
      <c r="T4554" s="1">
        <v>0.32</v>
      </c>
      <c r="U4554" s="1">
        <v>84.5</v>
      </c>
      <c r="AD4554" s="1">
        <v>0.18559999999999999</v>
      </c>
      <c r="AE4554" s="1">
        <v>49.01</v>
      </c>
      <c r="AN4554" s="1">
        <f t="shared" ref="AN4554" si="25">AO4554/F4554</f>
        <v>0.16703999999999999</v>
      </c>
      <c r="AO4554" s="1">
        <f>AE4554*0.9</f>
        <v>44.109000000000002</v>
      </c>
    </row>
    <row r="4555" spans="1:41" ht="15.75" customHeight="1">
      <c r="A4555" s="1" t="s">
        <v>20</v>
      </c>
      <c r="B4555" s="1" t="s">
        <v>94</v>
      </c>
      <c r="C4555" s="3">
        <v>628</v>
      </c>
      <c r="F4555" s="1">
        <v>58.75</v>
      </c>
      <c r="G4555" s="1">
        <v>76.375</v>
      </c>
      <c r="H4555" s="1">
        <v>1.3</v>
      </c>
      <c r="I4555" s="1">
        <v>61</v>
      </c>
      <c r="J4555" s="1">
        <v>24</v>
      </c>
      <c r="K4555" s="1">
        <v>37</v>
      </c>
      <c r="T4555" s="1">
        <v>0.4</v>
      </c>
      <c r="U4555" s="1">
        <v>23.5</v>
      </c>
      <c r="AD4555" s="1">
        <v>0.3</v>
      </c>
      <c r="AE4555" s="1">
        <v>17.625</v>
      </c>
      <c r="AN4555" s="1">
        <v>0.19079999999999991</v>
      </c>
      <c r="AO4555" s="1">
        <v>11.209499999999995</v>
      </c>
    </row>
    <row r="4556" spans="1:41" ht="15.75" customHeight="1">
      <c r="A4556" s="1" t="s">
        <v>20</v>
      </c>
      <c r="B4556" s="1" t="s">
        <v>94</v>
      </c>
      <c r="C4556" s="3">
        <v>628</v>
      </c>
      <c r="F4556" s="1">
        <v>59.268292682926834</v>
      </c>
      <c r="G4556" s="1">
        <v>77.048780487804891</v>
      </c>
      <c r="H4556" s="1">
        <v>1.3</v>
      </c>
      <c r="I4556" s="1">
        <v>61</v>
      </c>
      <c r="J4556" s="1">
        <v>24</v>
      </c>
      <c r="K4556" s="1">
        <v>37</v>
      </c>
      <c r="T4556" s="1">
        <v>0.41</v>
      </c>
      <c r="U4556" s="1">
        <v>24.3</v>
      </c>
      <c r="AD4556" s="1">
        <v>0.26240000000000002</v>
      </c>
      <c r="AE4556" s="1">
        <v>15.552000000000001</v>
      </c>
      <c r="AN4556" s="1">
        <v>0.20251999999999989</v>
      </c>
      <c r="AO4556" s="1">
        <v>12.003014634146336</v>
      </c>
    </row>
    <row r="4557" spans="1:41" ht="15.75" customHeight="1">
      <c r="A4557" s="1" t="s">
        <v>11</v>
      </c>
      <c r="B4557" s="1" t="s">
        <v>93</v>
      </c>
      <c r="C4557" s="3">
        <v>628</v>
      </c>
      <c r="F4557" s="1">
        <v>156.32653061224488</v>
      </c>
      <c r="G4557" s="1">
        <v>187.59183673469386</v>
      </c>
      <c r="H4557" s="1">
        <v>1.2</v>
      </c>
      <c r="I4557" s="1">
        <v>65</v>
      </c>
      <c r="J4557" s="1">
        <v>34</v>
      </c>
      <c r="K4557" s="1">
        <v>31</v>
      </c>
      <c r="T4557" s="1">
        <v>0.49</v>
      </c>
      <c r="U4557" s="1">
        <v>76.599999999999994</v>
      </c>
      <c r="AD4557" s="1">
        <v>0.31360000000000005</v>
      </c>
      <c r="AE4557" s="1">
        <v>49.024000000000001</v>
      </c>
      <c r="AN4557" s="1">
        <v>0.29627999999999993</v>
      </c>
      <c r="AO4557" s="1">
        <v>46.316424489795907</v>
      </c>
    </row>
    <row r="4558" spans="1:41" ht="15.75" customHeight="1">
      <c r="A4558" s="1" t="s">
        <v>11</v>
      </c>
      <c r="B4558" s="1" t="s">
        <v>93</v>
      </c>
      <c r="C4558" s="3">
        <v>628</v>
      </c>
      <c r="F4558" s="1">
        <v>184</v>
      </c>
      <c r="G4558" s="1">
        <v>220.79999999999998</v>
      </c>
      <c r="H4558" s="1">
        <v>1.2</v>
      </c>
      <c r="I4558" s="1">
        <v>68</v>
      </c>
      <c r="J4558" s="1">
        <v>32</v>
      </c>
      <c r="K4558" s="1">
        <v>36</v>
      </c>
      <c r="T4558" s="1">
        <v>0.45</v>
      </c>
      <c r="U4558" s="1">
        <v>82.8</v>
      </c>
      <c r="AD4558" s="1">
        <v>0.26099999999999995</v>
      </c>
      <c r="AE4558" s="1">
        <v>48.023999999999994</v>
      </c>
      <c r="AN4558" s="1">
        <v>0.24939999999999993</v>
      </c>
      <c r="AO4558" s="1">
        <v>45.889599999999987</v>
      </c>
    </row>
    <row r="4559" spans="1:41" ht="15.75" customHeight="1">
      <c r="A4559" s="1" t="s">
        <v>11</v>
      </c>
      <c r="B4559" s="1" t="s">
        <v>93</v>
      </c>
      <c r="C4559" s="3">
        <v>628</v>
      </c>
      <c r="F4559" s="1">
        <v>247.29166666666669</v>
      </c>
      <c r="G4559" s="1">
        <v>296.75</v>
      </c>
      <c r="H4559" s="1">
        <v>1.2</v>
      </c>
      <c r="I4559" s="1">
        <v>70</v>
      </c>
      <c r="J4559" s="1">
        <v>27</v>
      </c>
      <c r="K4559" s="1">
        <v>43</v>
      </c>
      <c r="T4559" s="1">
        <v>0.48</v>
      </c>
      <c r="U4559" s="1">
        <v>118.7</v>
      </c>
      <c r="AD4559" s="1">
        <v>0.27359999999999995</v>
      </c>
      <c r="AE4559" s="1">
        <v>67.658999999999992</v>
      </c>
      <c r="AN4559" s="1">
        <v>0.28455999999999992</v>
      </c>
      <c r="AO4559" s="1">
        <v>70.369316666666649</v>
      </c>
    </row>
    <row r="4560" spans="1:41" ht="15.75" customHeight="1">
      <c r="A4560" s="1" t="s">
        <v>20</v>
      </c>
      <c r="B4560" s="1" t="s">
        <v>151</v>
      </c>
      <c r="C4560" s="3">
        <v>628</v>
      </c>
      <c r="F4560" s="1">
        <v>47.468354430379748</v>
      </c>
      <c r="G4560" s="1">
        <v>356.01265822784808</v>
      </c>
      <c r="H4560" s="1">
        <v>7.5</v>
      </c>
      <c r="I4560" s="1">
        <v>61</v>
      </c>
      <c r="J4560" s="1">
        <v>21</v>
      </c>
      <c r="K4560" s="1">
        <v>40</v>
      </c>
      <c r="L4560" s="1">
        <v>25</v>
      </c>
      <c r="M4560" s="1">
        <v>0.1</v>
      </c>
      <c r="T4560" s="1">
        <v>1.58</v>
      </c>
      <c r="U4560" s="1">
        <v>75</v>
      </c>
      <c r="AD4560" s="1">
        <v>1.8959999999999999</v>
      </c>
      <c r="AE4560" s="1">
        <v>90</v>
      </c>
      <c r="AN4560" s="1">
        <v>1.5737599999999998</v>
      </c>
      <c r="AO4560" s="1">
        <v>74.703797468354423</v>
      </c>
    </row>
    <row r="4561" spans="1:41" ht="15.75" customHeight="1">
      <c r="A4561" s="1" t="s">
        <v>20</v>
      </c>
      <c r="B4561" s="1" t="s">
        <v>152</v>
      </c>
      <c r="C4561" s="3">
        <v>628</v>
      </c>
      <c r="F4561" s="1">
        <v>142.10526315789474</v>
      </c>
      <c r="G4561" s="1">
        <v>568.42105263157896</v>
      </c>
      <c r="H4561" s="1">
        <v>4</v>
      </c>
      <c r="I4561" s="1">
        <v>31</v>
      </c>
      <c r="J4561" s="1">
        <v>15</v>
      </c>
      <c r="K4561" s="1">
        <v>16</v>
      </c>
      <c r="L4561" s="1">
        <v>20</v>
      </c>
      <c r="M4561" s="1">
        <v>0.3125</v>
      </c>
      <c r="T4561" s="1">
        <v>1.1399999999999999</v>
      </c>
      <c r="U4561" s="1">
        <v>162</v>
      </c>
      <c r="AD4561" s="1">
        <v>0.84359999999999991</v>
      </c>
      <c r="AE4561" s="1">
        <v>119.88</v>
      </c>
      <c r="AN4561" s="1">
        <v>1.0580799999999997</v>
      </c>
      <c r="AO4561" s="1">
        <v>150.35873684210523</v>
      </c>
    </row>
    <row r="4562" spans="1:41" ht="15.75" customHeight="1">
      <c r="A4562" s="1" t="s">
        <v>7</v>
      </c>
      <c r="B4562" s="1" t="s">
        <v>153</v>
      </c>
      <c r="C4562" s="3">
        <v>628</v>
      </c>
      <c r="F4562" s="1">
        <v>41.206896551724135</v>
      </c>
      <c r="G4562" s="1">
        <v>131.86206896551724</v>
      </c>
      <c r="H4562" s="1">
        <v>3.2</v>
      </c>
      <c r="I4562" s="1">
        <v>32</v>
      </c>
      <c r="J4562" s="1">
        <v>18</v>
      </c>
      <c r="K4562" s="1">
        <v>14</v>
      </c>
      <c r="L4562" s="1">
        <v>30</v>
      </c>
      <c r="M4562" s="1">
        <v>0.8571428571428571</v>
      </c>
      <c r="T4562" s="1">
        <v>1.1599999999999999</v>
      </c>
      <c r="U4562" s="1">
        <v>47.8</v>
      </c>
      <c r="AD4562" s="1">
        <v>0.95120000000000005</v>
      </c>
      <c r="AE4562" s="1">
        <v>39.195999999999998</v>
      </c>
      <c r="AN4562" s="1">
        <v>1.0815199999999998</v>
      </c>
      <c r="AO4562" s="1">
        <v>44.566082758620681</v>
      </c>
    </row>
    <row r="4563" spans="1:41" ht="15.75" customHeight="1">
      <c r="A4563" s="1" t="s">
        <v>7</v>
      </c>
      <c r="B4563" s="1" t="s">
        <v>153</v>
      </c>
      <c r="C4563" s="3">
        <v>628</v>
      </c>
      <c r="F4563" s="1">
        <v>68.767123287671239</v>
      </c>
      <c r="G4563" s="1">
        <v>151.28767123287673</v>
      </c>
      <c r="H4563" s="1">
        <v>2.2000000000000002</v>
      </c>
      <c r="I4563" s="1">
        <v>44</v>
      </c>
      <c r="J4563" s="1">
        <v>24</v>
      </c>
      <c r="K4563" s="1">
        <v>20</v>
      </c>
      <c r="L4563" s="1">
        <v>31</v>
      </c>
      <c r="M4563" s="1">
        <v>0.35</v>
      </c>
      <c r="T4563" s="1">
        <v>0.73</v>
      </c>
      <c r="U4563" s="1">
        <v>50.2</v>
      </c>
      <c r="AD4563" s="1">
        <v>0.67890000000000006</v>
      </c>
      <c r="AE4563" s="1">
        <v>46.686000000000007</v>
      </c>
      <c r="AN4563" s="1">
        <v>0.57755999999999996</v>
      </c>
      <c r="AO4563" s="1">
        <v>39.717139726027398</v>
      </c>
    </row>
    <row r="4564" spans="1:41" ht="15.75" customHeight="1">
      <c r="A4564" s="1" t="s">
        <v>7</v>
      </c>
      <c r="B4564" s="1" t="s">
        <v>153</v>
      </c>
      <c r="C4564" s="3">
        <v>628</v>
      </c>
      <c r="F4564" s="1">
        <v>101.15384615384616</v>
      </c>
      <c r="G4564" s="1">
        <v>121.38461538461539</v>
      </c>
      <c r="H4564" s="1">
        <v>1.2</v>
      </c>
      <c r="I4564" s="1">
        <v>39</v>
      </c>
      <c r="J4564" s="1">
        <v>22</v>
      </c>
      <c r="K4564" s="1">
        <v>17</v>
      </c>
      <c r="L4564" s="1">
        <v>33</v>
      </c>
      <c r="M4564" s="1">
        <v>0.6470588235294118</v>
      </c>
      <c r="T4564" s="1">
        <v>0.78</v>
      </c>
      <c r="U4564" s="1">
        <v>78.900000000000006</v>
      </c>
      <c r="AD4564" s="1">
        <v>0.42899999999999999</v>
      </c>
      <c r="AE4564" s="1">
        <v>43.395000000000003</v>
      </c>
      <c r="AN4564" s="1">
        <v>0.63615999999999984</v>
      </c>
      <c r="AO4564" s="1">
        <v>64.350030769230756</v>
      </c>
    </row>
    <row r="4565" spans="1:41" ht="15.75" customHeight="1">
      <c r="A4565" s="1" t="s">
        <v>20</v>
      </c>
      <c r="B4565" s="1" t="s">
        <v>154</v>
      </c>
      <c r="C4565" s="3">
        <v>628</v>
      </c>
      <c r="F4565" s="1">
        <v>38.783783783783782</v>
      </c>
      <c r="G4565" s="1">
        <v>193.91891891891891</v>
      </c>
      <c r="H4565" s="1">
        <v>5</v>
      </c>
      <c r="I4565" s="1">
        <v>60</v>
      </c>
      <c r="J4565" s="1">
        <v>18</v>
      </c>
      <c r="K4565" s="1">
        <v>42</v>
      </c>
      <c r="T4565" s="1">
        <v>1.48</v>
      </c>
      <c r="U4565" s="1">
        <v>57.4</v>
      </c>
      <c r="AD4565" s="1">
        <v>1.2431999999999999</v>
      </c>
      <c r="AE4565" s="1">
        <v>48.215999999999994</v>
      </c>
      <c r="AN4565" s="1">
        <v>1.4565599999999999</v>
      </c>
      <c r="AO4565" s="1">
        <v>56.490908108108101</v>
      </c>
    </row>
    <row r="4566" spans="1:41" ht="15.75" customHeight="1">
      <c r="A4566" s="1" t="s">
        <v>20</v>
      </c>
      <c r="B4566" s="1" t="s">
        <v>154</v>
      </c>
      <c r="C4566" s="3">
        <v>628</v>
      </c>
      <c r="F4566" s="1">
        <v>76.785714285714278</v>
      </c>
      <c r="G4566" s="1">
        <v>368.5714285714285</v>
      </c>
      <c r="H4566" s="1">
        <v>4.8</v>
      </c>
      <c r="I4566" s="1">
        <v>73</v>
      </c>
      <c r="J4566" s="1">
        <v>23</v>
      </c>
      <c r="K4566" s="1">
        <v>50</v>
      </c>
      <c r="L4566" s="1">
        <v>30</v>
      </c>
      <c r="M4566" s="1">
        <v>0.14000000000000001</v>
      </c>
      <c r="T4566" s="1">
        <v>1.1200000000000001</v>
      </c>
      <c r="U4566" s="1">
        <v>86</v>
      </c>
      <c r="AD4566" s="1">
        <v>1.0640000000000001</v>
      </c>
      <c r="AE4566" s="1">
        <v>81.7</v>
      </c>
      <c r="AN4566" s="1">
        <v>1.03464</v>
      </c>
      <c r="AO4566" s="1">
        <v>79.445571428571412</v>
      </c>
    </row>
    <row r="4567" spans="1:41" ht="15.75" customHeight="1">
      <c r="A4567" s="1" t="s">
        <v>20</v>
      </c>
      <c r="B4567" s="1" t="s">
        <v>154</v>
      </c>
      <c r="C4567" s="3">
        <v>628</v>
      </c>
      <c r="F4567" s="1">
        <v>100</v>
      </c>
      <c r="G4567" s="1">
        <v>650</v>
      </c>
      <c r="H4567" s="1">
        <v>6.5</v>
      </c>
      <c r="I4567" s="1">
        <v>86</v>
      </c>
      <c r="J4567" s="1">
        <v>28</v>
      </c>
      <c r="K4567" s="1">
        <v>58</v>
      </c>
      <c r="L4567" s="1">
        <v>29</v>
      </c>
      <c r="M4567" s="1">
        <v>1.7241379310344827E-2</v>
      </c>
      <c r="T4567" s="1">
        <v>1.6</v>
      </c>
      <c r="U4567" s="1">
        <v>160</v>
      </c>
      <c r="AD4567" s="1">
        <v>1.8079999999999998</v>
      </c>
      <c r="AE4567" s="1">
        <v>180.79999999999998</v>
      </c>
      <c r="AN4567" s="1">
        <v>1.5971999999999997</v>
      </c>
      <c r="AO4567" s="1">
        <v>159.71999999999997</v>
      </c>
    </row>
    <row r="4568" spans="1:41" ht="15.75" customHeight="1">
      <c r="A4568" s="1" t="s">
        <v>20</v>
      </c>
      <c r="B4568" s="1" t="s">
        <v>154</v>
      </c>
      <c r="C4568" s="3">
        <v>628</v>
      </c>
      <c r="F4568" s="1">
        <v>143.53741496598639</v>
      </c>
      <c r="G4568" s="1">
        <v>1220.0680272108843</v>
      </c>
      <c r="H4568" s="1">
        <v>8.5</v>
      </c>
      <c r="I4568" s="1">
        <v>95</v>
      </c>
      <c r="J4568" s="1">
        <v>27</v>
      </c>
      <c r="K4568" s="1">
        <v>68</v>
      </c>
      <c r="L4568" s="1">
        <v>29</v>
      </c>
      <c r="M4568" s="1">
        <v>2.9411764705882353E-2</v>
      </c>
      <c r="T4568" s="1">
        <v>1.47</v>
      </c>
      <c r="U4568" s="1">
        <v>211</v>
      </c>
      <c r="AD4568" s="1">
        <v>1.4112</v>
      </c>
      <c r="AE4568" s="1">
        <v>202.56</v>
      </c>
      <c r="AN4568" s="1">
        <v>1.4448399999999999</v>
      </c>
      <c r="AO4568" s="1">
        <v>207.38859863945575</v>
      </c>
    </row>
    <row r="4569" spans="1:41" ht="15.75" customHeight="1">
      <c r="A4569" s="1" t="s">
        <v>39</v>
      </c>
      <c r="B4569" s="1" t="s">
        <v>155</v>
      </c>
      <c r="C4569" s="3">
        <v>628</v>
      </c>
      <c r="F4569" s="1">
        <v>10</v>
      </c>
      <c r="G4569" s="1">
        <v>21</v>
      </c>
      <c r="H4569" s="1">
        <v>2.1</v>
      </c>
      <c r="I4569" s="1">
        <v>135</v>
      </c>
      <c r="J4569" s="1">
        <v>50</v>
      </c>
      <c r="K4569" s="1">
        <v>85</v>
      </c>
      <c r="L4569" s="1">
        <v>170</v>
      </c>
      <c r="M4569" s="1">
        <v>1.411764705882353</v>
      </c>
      <c r="S4569" s="1">
        <v>2.6</v>
      </c>
      <c r="T4569" s="1">
        <v>0.62</v>
      </c>
      <c r="U4569" s="1">
        <v>6.2</v>
      </c>
      <c r="AD4569" s="1">
        <v>0.51459999999999995</v>
      </c>
      <c r="AE4569" s="1">
        <v>5.1459999999999999</v>
      </c>
      <c r="AF4569" s="1">
        <v>1.9792307692307691</v>
      </c>
      <c r="AM4569" s="1">
        <v>1.9792307692307691</v>
      </c>
      <c r="AN4569" s="1">
        <v>0.44863999999999998</v>
      </c>
      <c r="AO4569" s="1">
        <v>4.4863999999999997</v>
      </c>
    </row>
    <row r="4570" spans="1:41" ht="15.75" customHeight="1">
      <c r="A4570" s="1" t="s">
        <v>39</v>
      </c>
      <c r="B4570" s="1" t="s">
        <v>155</v>
      </c>
      <c r="C4570" s="3">
        <v>628</v>
      </c>
      <c r="F4570" s="1">
        <v>15.882352941176469</v>
      </c>
      <c r="G4570" s="1">
        <v>31.764705882352938</v>
      </c>
      <c r="H4570" s="1">
        <v>2</v>
      </c>
      <c r="I4570" s="1">
        <v>125</v>
      </c>
      <c r="J4570" s="1">
        <v>60</v>
      </c>
      <c r="K4570" s="1">
        <v>65</v>
      </c>
      <c r="L4570" s="1">
        <v>140</v>
      </c>
      <c r="M4570" s="1">
        <v>1.2307692307692308</v>
      </c>
      <c r="S4570" s="1">
        <v>2.6</v>
      </c>
      <c r="T4570" s="1">
        <v>0.51</v>
      </c>
      <c r="U4570" s="1">
        <v>8.1</v>
      </c>
      <c r="AD4570" s="1">
        <v>0.37229999999999996</v>
      </c>
      <c r="AE4570" s="1">
        <v>5.9129999999999994</v>
      </c>
      <c r="AF4570" s="1">
        <v>2.2742307692307691</v>
      </c>
      <c r="AM4570" s="1">
        <v>2.2742307692307691</v>
      </c>
      <c r="AN4570" s="1">
        <v>0.31972000000000006</v>
      </c>
      <c r="AO4570" s="1">
        <v>5.0779058823529413</v>
      </c>
    </row>
    <row r="4571" spans="1:41" ht="15.75" customHeight="1">
      <c r="A4571" s="1" t="s">
        <v>39</v>
      </c>
      <c r="B4571" s="1" t="s">
        <v>155</v>
      </c>
      <c r="C4571" s="3">
        <v>628</v>
      </c>
      <c r="F4571" s="1">
        <v>22.826086956521738</v>
      </c>
      <c r="G4571" s="1">
        <v>38.804347826086953</v>
      </c>
      <c r="H4571" s="1">
        <v>1.7</v>
      </c>
      <c r="I4571" s="1">
        <v>110</v>
      </c>
      <c r="J4571" s="1">
        <v>45</v>
      </c>
      <c r="K4571" s="1">
        <v>65</v>
      </c>
      <c r="L4571" s="1">
        <v>125</v>
      </c>
      <c r="M4571" s="1">
        <v>1.2307692307692308</v>
      </c>
      <c r="S4571" s="1">
        <v>2.6</v>
      </c>
      <c r="T4571" s="1">
        <v>0.46</v>
      </c>
      <c r="U4571" s="1">
        <v>10.5</v>
      </c>
      <c r="AD4571" s="1">
        <v>0.31739999999999996</v>
      </c>
      <c r="AE4571" s="1">
        <v>7.2449999999999992</v>
      </c>
      <c r="AF4571" s="1">
        <v>2.786538461538461</v>
      </c>
      <c r="AM4571" s="1">
        <v>2.786538461538461</v>
      </c>
      <c r="AN4571" s="1">
        <v>0.26111999999999996</v>
      </c>
      <c r="AO4571" s="1">
        <v>5.9603478260869549</v>
      </c>
    </row>
    <row r="4572" spans="1:41" ht="15.75" customHeight="1">
      <c r="A4572" s="1" t="s">
        <v>39</v>
      </c>
      <c r="B4572" s="1" t="s">
        <v>155</v>
      </c>
      <c r="C4572" s="3">
        <v>628</v>
      </c>
      <c r="F4572" s="1">
        <v>30</v>
      </c>
      <c r="G4572" s="1">
        <v>51</v>
      </c>
      <c r="H4572" s="1">
        <v>1.7</v>
      </c>
      <c r="I4572" s="1">
        <v>90</v>
      </c>
      <c r="J4572" s="1">
        <v>35</v>
      </c>
      <c r="K4572" s="1">
        <v>55</v>
      </c>
      <c r="L4572" s="1">
        <v>110</v>
      </c>
      <c r="M4572" s="1">
        <v>1.3636363636363635</v>
      </c>
      <c r="S4572" s="1">
        <v>2.6</v>
      </c>
      <c r="T4572" s="1">
        <v>0.44</v>
      </c>
      <c r="U4572" s="1">
        <v>13.2</v>
      </c>
      <c r="AD4572" s="1">
        <v>0.28599999999999998</v>
      </c>
      <c r="AE4572" s="1">
        <v>8.58</v>
      </c>
      <c r="AF4572" s="1">
        <v>3.3</v>
      </c>
      <c r="AM4572" s="1">
        <v>3.3</v>
      </c>
      <c r="AN4572" s="1">
        <v>0.23767999999999995</v>
      </c>
      <c r="AO4572" s="1">
        <v>7.1303999999999981</v>
      </c>
    </row>
    <row r="4573" spans="1:41" ht="15.75" customHeight="1">
      <c r="A4573" s="1" t="s">
        <v>20</v>
      </c>
      <c r="B4573" s="1" t="s">
        <v>156</v>
      </c>
      <c r="C4573" s="3">
        <v>628</v>
      </c>
      <c r="F4573" s="1">
        <v>143.5</v>
      </c>
      <c r="G4573" s="1">
        <v>172.2</v>
      </c>
      <c r="H4573" s="1">
        <v>1.2</v>
      </c>
      <c r="I4573" s="1">
        <v>57</v>
      </c>
      <c r="J4573" s="1">
        <v>26</v>
      </c>
      <c r="K4573" s="1">
        <v>31</v>
      </c>
      <c r="L4573" s="1">
        <v>29</v>
      </c>
      <c r="M4573" s="1">
        <v>9.6774193548387094E-2</v>
      </c>
      <c r="T4573" s="1">
        <v>0.6</v>
      </c>
      <c r="U4573" s="1">
        <v>86.1</v>
      </c>
      <c r="AD4573" s="1">
        <v>0.36599999999999994</v>
      </c>
      <c r="AE4573" s="1">
        <v>52.520999999999994</v>
      </c>
      <c r="AN4573" s="1">
        <v>0.42519999999999991</v>
      </c>
      <c r="AO4573" s="1">
        <v>61.016199999999984</v>
      </c>
    </row>
    <row r="4574" spans="1:41" ht="15.75" customHeight="1">
      <c r="A4574" s="1" t="s">
        <v>20</v>
      </c>
      <c r="B4574" s="1" t="s">
        <v>156</v>
      </c>
      <c r="C4574" s="3">
        <v>628</v>
      </c>
      <c r="F4574" s="1">
        <v>266.66666666666669</v>
      </c>
      <c r="G4574" s="1">
        <v>293.33333333333337</v>
      </c>
      <c r="H4574" s="1">
        <v>1.1000000000000001</v>
      </c>
      <c r="I4574" s="1">
        <v>55</v>
      </c>
      <c r="J4574" s="1">
        <v>27</v>
      </c>
      <c r="K4574" s="1">
        <v>28</v>
      </c>
      <c r="L4574" s="1">
        <v>25</v>
      </c>
      <c r="M4574" s="1">
        <v>-7.1428571428571425E-2</v>
      </c>
      <c r="T4574" s="1">
        <v>0.51</v>
      </c>
      <c r="U4574" s="1">
        <v>136</v>
      </c>
      <c r="AD4574" s="1">
        <v>0.23969999999999997</v>
      </c>
      <c r="AE4574" s="1">
        <v>63.919999999999995</v>
      </c>
      <c r="AN4574" s="1">
        <v>0.31971999999999995</v>
      </c>
      <c r="AO4574" s="1">
        <v>85.258666666666656</v>
      </c>
    </row>
    <row r="4575" spans="1:41" ht="15.75" customHeight="1">
      <c r="A4575" s="1" t="s">
        <v>20</v>
      </c>
      <c r="B4575" s="1" t="s">
        <v>157</v>
      </c>
      <c r="C4575" s="3">
        <v>628</v>
      </c>
      <c r="F4575" s="1">
        <v>16.464646464646467</v>
      </c>
      <c r="G4575" s="1">
        <v>34.575757575757585</v>
      </c>
      <c r="H4575" s="1">
        <v>2.1</v>
      </c>
      <c r="I4575" s="1">
        <v>48</v>
      </c>
      <c r="J4575" s="1">
        <v>23</v>
      </c>
      <c r="K4575" s="1">
        <v>25</v>
      </c>
      <c r="L4575" s="1">
        <v>100</v>
      </c>
      <c r="M4575" s="1">
        <v>3.08</v>
      </c>
      <c r="T4575" s="1">
        <v>0.99</v>
      </c>
      <c r="U4575" s="1">
        <v>16.3</v>
      </c>
      <c r="AD4575" s="1">
        <v>0.88109999999999999</v>
      </c>
      <c r="AE4575" s="1">
        <v>14.507000000000001</v>
      </c>
      <c r="AN4575" s="1">
        <v>0.88227999999999973</v>
      </c>
      <c r="AO4575" s="1">
        <v>14.526428282828281</v>
      </c>
    </row>
    <row r="4576" spans="1:41" ht="15.75" customHeight="1">
      <c r="A4576" s="1" t="s">
        <v>20</v>
      </c>
      <c r="B4576" s="1" t="s">
        <v>157</v>
      </c>
      <c r="C4576" s="3">
        <v>628</v>
      </c>
      <c r="F4576" s="1">
        <v>32.235294117647058</v>
      </c>
      <c r="G4576" s="1">
        <v>74.141176470588221</v>
      </c>
      <c r="H4576" s="1">
        <v>2.2999999999999998</v>
      </c>
      <c r="I4576" s="1">
        <v>40</v>
      </c>
      <c r="J4576" s="1">
        <v>18</v>
      </c>
      <c r="K4576" s="1">
        <v>22</v>
      </c>
      <c r="L4576" s="1">
        <v>62</v>
      </c>
      <c r="M4576" s="1">
        <v>2</v>
      </c>
      <c r="T4576" s="1">
        <v>0.85</v>
      </c>
      <c r="U4576" s="1">
        <v>27.4</v>
      </c>
      <c r="AD4576" s="1">
        <v>0.75649999999999995</v>
      </c>
      <c r="AE4576" s="1">
        <v>24.385999999999999</v>
      </c>
      <c r="AN4576" s="1">
        <v>0.71819999999999984</v>
      </c>
      <c r="AO4576" s="1">
        <v>23.15138823529411</v>
      </c>
    </row>
    <row r="4577" spans="1:41" ht="15.75" customHeight="1">
      <c r="A4577" s="1" t="s">
        <v>20</v>
      </c>
      <c r="B4577" s="1" t="s">
        <v>157</v>
      </c>
      <c r="C4577" s="3">
        <v>628</v>
      </c>
      <c r="F4577" s="1">
        <v>39.784946236559136</v>
      </c>
      <c r="G4577" s="1">
        <v>95.483870967741922</v>
      </c>
      <c r="H4577" s="1">
        <v>2.4</v>
      </c>
      <c r="I4577" s="1">
        <v>30</v>
      </c>
      <c r="J4577" s="1">
        <v>14</v>
      </c>
      <c r="K4577" s="1">
        <v>16</v>
      </c>
      <c r="L4577" s="1">
        <v>48</v>
      </c>
      <c r="M4577" s="1">
        <v>2.125</v>
      </c>
      <c r="T4577" s="1">
        <v>0.93</v>
      </c>
      <c r="U4577" s="1">
        <v>37</v>
      </c>
      <c r="AD4577" s="1">
        <v>0.94860000000000011</v>
      </c>
      <c r="AE4577" s="1">
        <v>37.74</v>
      </c>
      <c r="AN4577" s="1">
        <v>0.8119599999999999</v>
      </c>
      <c r="AO4577" s="1">
        <v>32.303784946236554</v>
      </c>
    </row>
    <row r="4578" spans="1:41" ht="15.75" customHeight="1">
      <c r="A4578" s="1" t="s">
        <v>20</v>
      </c>
      <c r="B4578" s="1" t="s">
        <v>23</v>
      </c>
      <c r="C4578" s="3">
        <v>628</v>
      </c>
      <c r="H4578" s="1">
        <v>18</v>
      </c>
      <c r="I4578" s="1">
        <v>38</v>
      </c>
      <c r="J4578" s="1">
        <v>18</v>
      </c>
      <c r="K4578" s="1">
        <v>20</v>
      </c>
      <c r="S4578" s="1" t="s">
        <v>158</v>
      </c>
      <c r="T4578" s="1">
        <v>1.7</v>
      </c>
      <c r="U4578" s="1">
        <v>125.5</v>
      </c>
      <c r="AD4578" s="1">
        <v>1.4789999999999999</v>
      </c>
      <c r="AE4578" s="1">
        <v>109.185</v>
      </c>
      <c r="AF4578" s="1">
        <v>14.558</v>
      </c>
      <c r="AM4578" s="1">
        <v>14.558</v>
      </c>
      <c r="AN4578" s="1" t="e">
        <v>#DIV/0!</v>
      </c>
      <c r="AO4578" s="1">
        <v>147.08599999999998</v>
      </c>
    </row>
    <row r="4579" spans="1:41" ht="15.75" customHeight="1">
      <c r="A4579" s="1" t="s">
        <v>20</v>
      </c>
      <c r="B4579" s="1" t="s">
        <v>23</v>
      </c>
      <c r="C4579" s="3">
        <v>628</v>
      </c>
      <c r="H4579" s="1">
        <v>12</v>
      </c>
      <c r="I4579" s="1">
        <v>38</v>
      </c>
      <c r="J4579" s="1">
        <v>18</v>
      </c>
      <c r="K4579" s="1">
        <v>20</v>
      </c>
      <c r="S4579" s="1" t="s">
        <v>158</v>
      </c>
      <c r="T4579" s="1">
        <v>1.4</v>
      </c>
      <c r="U4579" s="1">
        <v>101</v>
      </c>
      <c r="AD4579" s="1">
        <v>1.498</v>
      </c>
      <c r="AE4579" s="1">
        <v>108.07000000000001</v>
      </c>
      <c r="AF4579" s="1">
        <v>14.409333333333334</v>
      </c>
      <c r="AM4579" s="1">
        <v>14.409333333333334</v>
      </c>
      <c r="AN4579" s="1" t="e">
        <v>#DIV/0!</v>
      </c>
      <c r="AO4579" s="1">
        <v>118.372</v>
      </c>
    </row>
    <row r="4580" spans="1:41" ht="15.75" customHeight="1">
      <c r="A4580" s="1" t="s">
        <v>20</v>
      </c>
      <c r="B4580" s="1" t="s">
        <v>23</v>
      </c>
      <c r="C4580" s="3">
        <v>628</v>
      </c>
      <c r="H4580" s="1">
        <v>3.2</v>
      </c>
      <c r="I4580" s="1">
        <v>38</v>
      </c>
      <c r="J4580" s="1">
        <v>18</v>
      </c>
      <c r="K4580" s="1">
        <v>20</v>
      </c>
      <c r="S4580" s="1" t="s">
        <v>158</v>
      </c>
      <c r="T4580" s="1">
        <v>0.72</v>
      </c>
      <c r="U4580" s="1">
        <v>61.6</v>
      </c>
      <c r="AD4580" s="1">
        <v>0.54</v>
      </c>
      <c r="AE4580" s="1">
        <v>46.2</v>
      </c>
      <c r="AF4580" s="1">
        <v>6.16</v>
      </c>
      <c r="AM4580" s="1">
        <v>6.16</v>
      </c>
      <c r="AN4580" s="1" t="e">
        <v>#DIV/0!</v>
      </c>
      <c r="AO4580" s="1">
        <v>72.1952</v>
      </c>
    </row>
    <row r="4581" spans="1:41" ht="15.75" customHeight="1">
      <c r="A4581" s="1" t="s">
        <v>20</v>
      </c>
      <c r="B4581" s="1" t="s">
        <v>23</v>
      </c>
      <c r="C4581" s="3">
        <v>628</v>
      </c>
      <c r="H4581" s="1">
        <v>1</v>
      </c>
      <c r="I4581" s="1">
        <v>38</v>
      </c>
      <c r="J4581" s="1">
        <v>18</v>
      </c>
      <c r="K4581" s="1">
        <v>20</v>
      </c>
      <c r="S4581" s="1" t="s">
        <v>158</v>
      </c>
      <c r="T4581" s="1">
        <v>0.32</v>
      </c>
      <c r="U4581" s="1">
        <v>85</v>
      </c>
      <c r="AD4581" s="1">
        <v>0.1792</v>
      </c>
      <c r="AE4581" s="1">
        <v>47.6</v>
      </c>
      <c r="AF4581" s="1">
        <v>6.3466666666666667</v>
      </c>
      <c r="AM4581" s="1">
        <v>6.3466666666666667</v>
      </c>
      <c r="AN4581" s="1">
        <f>AD4581*0.9</f>
        <v>0.16128000000000001</v>
      </c>
      <c r="AO4581" s="1">
        <f>AE4581*0.9</f>
        <v>42.84</v>
      </c>
    </row>
    <row r="4582" spans="1:41" ht="15.75" customHeight="1">
      <c r="A4582" s="1" t="s">
        <v>20</v>
      </c>
      <c r="B4582" s="1" t="s">
        <v>159</v>
      </c>
      <c r="C4582" s="3">
        <v>628</v>
      </c>
      <c r="F4582" s="1">
        <v>98.046875</v>
      </c>
      <c r="G4582" s="1">
        <v>882.421875</v>
      </c>
      <c r="H4582" s="1">
        <v>9</v>
      </c>
      <c r="I4582" s="1">
        <v>45</v>
      </c>
      <c r="J4582" s="1">
        <v>35</v>
      </c>
      <c r="K4582" s="1">
        <v>10</v>
      </c>
      <c r="T4582" s="1">
        <v>1.28</v>
      </c>
      <c r="U4582" s="1">
        <v>225</v>
      </c>
      <c r="AD4582" s="1">
        <v>1.3952000000000002</v>
      </c>
      <c r="AE4582" s="1">
        <v>245.25000000000003</v>
      </c>
      <c r="AN4582" s="1">
        <v>2.4115298804780876</v>
      </c>
      <c r="AO4582" s="1">
        <v>236.44296874999998</v>
      </c>
    </row>
    <row r="4583" spans="1:41" ht="15.75" customHeight="1">
      <c r="A4583" s="1" t="s">
        <v>20</v>
      </c>
      <c r="B4583" s="1" t="s">
        <v>159</v>
      </c>
      <c r="C4583" s="3">
        <v>628</v>
      </c>
      <c r="F4583" s="1">
        <v>136.48648648648648</v>
      </c>
      <c r="G4583" s="1">
        <v>1228.3783783783783</v>
      </c>
      <c r="H4583" s="1">
        <v>9</v>
      </c>
      <c r="I4583" s="1">
        <v>45</v>
      </c>
      <c r="J4583" s="1">
        <v>35</v>
      </c>
      <c r="K4583" s="1">
        <v>10</v>
      </c>
      <c r="T4583" s="1">
        <v>1.03</v>
      </c>
      <c r="U4583" s="1">
        <v>100</v>
      </c>
      <c r="AD4583" s="1">
        <v>0.7622000000000001</v>
      </c>
      <c r="AE4583" s="1">
        <v>74</v>
      </c>
      <c r="AN4583" s="1">
        <v>0.58069306930693065</v>
      </c>
      <c r="AO4583" s="1">
        <v>79.256756756756744</v>
      </c>
    </row>
    <row r="4584" spans="1:41" ht="15.75" customHeight="1">
      <c r="A4584" s="1" t="s">
        <v>20</v>
      </c>
      <c r="B4584" s="1" t="s">
        <v>160</v>
      </c>
      <c r="C4584" s="3">
        <v>628</v>
      </c>
      <c r="F4584" s="1">
        <v>101.66666666666667</v>
      </c>
      <c r="G4584" s="1">
        <v>183</v>
      </c>
      <c r="H4584" s="1">
        <v>1.8</v>
      </c>
      <c r="I4584" s="1">
        <v>44</v>
      </c>
      <c r="J4584" s="1">
        <v>9</v>
      </c>
      <c r="K4584" s="1">
        <v>35</v>
      </c>
      <c r="L4584" s="1">
        <v>35</v>
      </c>
      <c r="M4584" s="1">
        <v>0.74285714285714288</v>
      </c>
      <c r="T4584" s="1">
        <v>0.6</v>
      </c>
      <c r="U4584" s="1">
        <v>27</v>
      </c>
      <c r="AD4584" s="1">
        <v>0.58799999999999997</v>
      </c>
      <c r="AE4584" s="1">
        <v>26.46</v>
      </c>
      <c r="AN4584" s="1">
        <v>3.3252459016393406E-2</v>
      </c>
      <c r="AO4584" s="1">
        <v>3.3806666666666629</v>
      </c>
    </row>
    <row r="4585" spans="1:41" ht="15.75" customHeight="1">
      <c r="A4585" s="1" t="s">
        <v>20</v>
      </c>
      <c r="B4585" s="1" t="s">
        <v>161</v>
      </c>
      <c r="C4585" s="3">
        <v>628</v>
      </c>
      <c r="F4585" s="1">
        <v>236.11111111111111</v>
      </c>
      <c r="G4585" s="1">
        <v>377.77777777777783</v>
      </c>
      <c r="H4585" s="1">
        <v>1.6</v>
      </c>
      <c r="I4585" s="1">
        <v>63</v>
      </c>
      <c r="J4585" s="1">
        <v>28</v>
      </c>
      <c r="K4585" s="1">
        <v>35</v>
      </c>
      <c r="L4585" s="1">
        <v>45</v>
      </c>
      <c r="M4585" s="1">
        <v>0.48571428571428571</v>
      </c>
      <c r="T4585" s="1">
        <v>0.36</v>
      </c>
      <c r="U4585" s="1">
        <v>85</v>
      </c>
      <c r="AD4585" s="1">
        <v>0.26999999999999996</v>
      </c>
      <c r="AE4585" s="1">
        <v>26.25</v>
      </c>
      <c r="AN4585" s="1">
        <v>0.216</v>
      </c>
      <c r="AO4585" s="1">
        <v>51</v>
      </c>
    </row>
    <row r="4586" spans="1:41" ht="15.75" customHeight="1">
      <c r="A4586" s="1" t="s">
        <v>20</v>
      </c>
      <c r="B4586" s="1" t="s">
        <v>162</v>
      </c>
      <c r="C4586" s="3">
        <v>628</v>
      </c>
      <c r="F4586" s="1">
        <v>865.38461538461536</v>
      </c>
      <c r="G4586" s="1">
        <v>1038.4615384615383</v>
      </c>
      <c r="H4586" s="1">
        <v>1.2</v>
      </c>
      <c r="I4586" s="1">
        <v>55</v>
      </c>
      <c r="J4586" s="1">
        <v>27</v>
      </c>
      <c r="K4586" s="1">
        <v>28</v>
      </c>
      <c r="L4586" s="1">
        <v>30</v>
      </c>
      <c r="M4586" s="1">
        <v>0.10714285714285714</v>
      </c>
      <c r="T4586" s="1">
        <v>0.26</v>
      </c>
      <c r="U4586" s="1">
        <v>225</v>
      </c>
      <c r="AD4586" s="1">
        <v>0.16639999999999999</v>
      </c>
      <c r="AE4586" s="1">
        <v>24.32</v>
      </c>
      <c r="AN4586" s="1">
        <f t="shared" ref="AN4586:AN4587" si="26">AO4586/F4586</f>
        <v>2.5292800000000004E-2</v>
      </c>
      <c r="AO4586" s="1">
        <f>AE4586*0.9</f>
        <v>21.888000000000002</v>
      </c>
    </row>
    <row r="4587" spans="1:41" ht="15.75" customHeight="1">
      <c r="A4587" s="1" t="s">
        <v>20</v>
      </c>
      <c r="B4587" s="1" t="s">
        <v>163</v>
      </c>
      <c r="C4587" s="3">
        <v>628</v>
      </c>
      <c r="F4587" s="1">
        <v>243.90243902439025</v>
      </c>
      <c r="G4587" s="1">
        <v>268.29268292682929</v>
      </c>
      <c r="H4587" s="1">
        <v>1.1000000000000001</v>
      </c>
      <c r="I4587" s="1">
        <v>32</v>
      </c>
      <c r="J4587" s="1">
        <v>22</v>
      </c>
      <c r="K4587" s="1">
        <v>10</v>
      </c>
      <c r="L4587" s="1">
        <v>32</v>
      </c>
      <c r="M4587" s="1">
        <v>1</v>
      </c>
      <c r="T4587" s="1">
        <v>0.41</v>
      </c>
      <c r="U4587" s="1">
        <v>100</v>
      </c>
      <c r="AD4587" s="1">
        <v>0.1845</v>
      </c>
      <c r="AE4587" s="1">
        <v>19.350000000000001</v>
      </c>
      <c r="AN4587" s="1">
        <f t="shared" si="26"/>
        <v>7.1401500000000007E-2</v>
      </c>
      <c r="AO4587" s="1">
        <f>AE4587*0.9</f>
        <v>17.415000000000003</v>
      </c>
    </row>
    <row r="4588" spans="1:41" ht="15.75" customHeight="1">
      <c r="A4588" s="1" t="s">
        <v>20</v>
      </c>
      <c r="B4588" s="1" t="s">
        <v>29</v>
      </c>
      <c r="C4588" s="3">
        <v>628</v>
      </c>
      <c r="F4588" s="1">
        <v>62.790697674418603</v>
      </c>
      <c r="G4588" s="1">
        <v>87.906976744186039</v>
      </c>
      <c r="H4588" s="1">
        <v>1.4</v>
      </c>
      <c r="I4588" s="1">
        <v>88</v>
      </c>
      <c r="J4588" s="1">
        <v>43</v>
      </c>
      <c r="K4588" s="1">
        <v>45</v>
      </c>
      <c r="L4588" s="1">
        <v>92</v>
      </c>
      <c r="M4588" s="1">
        <v>1.0888888888888888</v>
      </c>
      <c r="T4588" s="1">
        <v>0.43</v>
      </c>
    </row>
    <row r="4589" spans="1:41" ht="15.75" customHeight="1">
      <c r="A4589" s="1" t="s">
        <v>20</v>
      </c>
      <c r="B4589" s="1" t="s">
        <v>29</v>
      </c>
      <c r="C4589" s="3">
        <v>628</v>
      </c>
      <c r="F4589" s="1">
        <v>79.545454545454547</v>
      </c>
      <c r="G4589" s="1">
        <v>103.40909090909092</v>
      </c>
      <c r="H4589" s="1">
        <v>1.3</v>
      </c>
      <c r="I4589" s="1">
        <v>90</v>
      </c>
      <c r="J4589" s="1">
        <v>45</v>
      </c>
      <c r="K4589" s="1">
        <v>45</v>
      </c>
      <c r="L4589" s="1">
        <v>95</v>
      </c>
      <c r="M4589" s="1">
        <v>1.1111111111111112</v>
      </c>
      <c r="T4589" s="1">
        <v>0.44</v>
      </c>
    </row>
    <row r="4590" spans="1:41" ht="15.75" customHeight="1">
      <c r="A4590" s="1" t="s">
        <v>20</v>
      </c>
      <c r="B4590" s="1" t="s">
        <v>164</v>
      </c>
      <c r="C4590" s="3">
        <v>628</v>
      </c>
      <c r="F4590" s="1">
        <v>69.090909090909079</v>
      </c>
      <c r="G4590" s="1">
        <v>96.727272727272705</v>
      </c>
      <c r="H4590" s="1">
        <v>1.4</v>
      </c>
      <c r="I4590" s="1">
        <v>83</v>
      </c>
      <c r="J4590" s="1">
        <v>45</v>
      </c>
      <c r="K4590" s="1">
        <v>38</v>
      </c>
      <c r="L4590" s="1">
        <v>92</v>
      </c>
      <c r="M4590" s="1">
        <v>1.236842105263158</v>
      </c>
      <c r="T4590" s="1">
        <v>0.55000000000000004</v>
      </c>
    </row>
    <row r="4591" spans="1:41" ht="15.75" customHeight="1">
      <c r="A4591" s="1" t="s">
        <v>20</v>
      </c>
      <c r="B4591" s="1" t="s">
        <v>164</v>
      </c>
      <c r="C4591" s="3">
        <v>628</v>
      </c>
      <c r="F4591" s="1">
        <v>87.755102040816325</v>
      </c>
      <c r="G4591" s="1">
        <v>105.30612244897959</v>
      </c>
      <c r="H4591" s="1">
        <v>1.2</v>
      </c>
      <c r="I4591" s="1">
        <v>70</v>
      </c>
      <c r="J4591" s="1">
        <v>40</v>
      </c>
      <c r="K4591" s="1">
        <v>30</v>
      </c>
      <c r="L4591" s="1">
        <v>72</v>
      </c>
      <c r="M4591" s="1">
        <v>1.0666666666666667</v>
      </c>
      <c r="T4591" s="1">
        <v>0.49</v>
      </c>
    </row>
    <row r="4592" spans="1:41" ht="15.75" customHeight="1">
      <c r="A4592" s="1" t="s">
        <v>20</v>
      </c>
      <c r="B4592" s="1" t="s">
        <v>23</v>
      </c>
      <c r="C4592" s="3">
        <v>628</v>
      </c>
      <c r="H4592" s="1">
        <v>4</v>
      </c>
      <c r="I4592" s="1">
        <v>41</v>
      </c>
      <c r="J4592" s="1">
        <v>20</v>
      </c>
      <c r="K4592" s="1">
        <v>21</v>
      </c>
      <c r="T4592" s="1">
        <v>0.91</v>
      </c>
    </row>
    <row r="4593" spans="1:41" ht="15.75" customHeight="1">
      <c r="A4593" s="1" t="s">
        <v>20</v>
      </c>
      <c r="B4593" s="1" t="s">
        <v>23</v>
      </c>
      <c r="C4593" s="3">
        <v>628</v>
      </c>
      <c r="H4593" s="1">
        <v>2</v>
      </c>
      <c r="I4593" s="1">
        <v>41</v>
      </c>
      <c r="J4593" s="1">
        <v>20</v>
      </c>
      <c r="K4593" s="1">
        <v>21</v>
      </c>
      <c r="T4593" s="1">
        <v>0.55000000000000004</v>
      </c>
    </row>
    <row r="4594" spans="1:41" ht="15.75" customHeight="1">
      <c r="A4594" s="1" t="s">
        <v>20</v>
      </c>
      <c r="B4594" s="1" t="s">
        <v>23</v>
      </c>
      <c r="C4594" s="3">
        <v>628</v>
      </c>
      <c r="H4594" s="1">
        <v>1</v>
      </c>
      <c r="I4594" s="1">
        <v>41</v>
      </c>
      <c r="J4594" s="1">
        <v>20</v>
      </c>
      <c r="K4594" s="1">
        <v>21</v>
      </c>
      <c r="T4594" s="1">
        <v>0.31</v>
      </c>
    </row>
    <row r="4595" spans="1:41" ht="15.75" customHeight="1">
      <c r="A4595" s="1" t="s">
        <v>20</v>
      </c>
      <c r="B4595" s="1" t="s">
        <v>165</v>
      </c>
      <c r="C4595" s="3">
        <v>628</v>
      </c>
      <c r="F4595" s="1">
        <v>74.34782608695653</v>
      </c>
      <c r="G4595" s="1">
        <v>156.13043478260872</v>
      </c>
      <c r="H4595" s="1">
        <v>2.1</v>
      </c>
      <c r="I4595" s="1">
        <v>67</v>
      </c>
      <c r="J4595" s="1">
        <v>32</v>
      </c>
      <c r="K4595" s="1">
        <v>35</v>
      </c>
      <c r="L4595" s="1">
        <v>60</v>
      </c>
      <c r="M4595" s="1">
        <v>0.8</v>
      </c>
      <c r="T4595" s="1">
        <v>0.46</v>
      </c>
      <c r="U4595" s="1">
        <v>34.200000000000003</v>
      </c>
      <c r="AD4595" s="1">
        <v>0.24379999999999999</v>
      </c>
      <c r="AE4595" s="1">
        <v>18.126000000000001</v>
      </c>
      <c r="AN4595" s="1">
        <v>0.26111999999999991</v>
      </c>
      <c r="AO4595" s="1">
        <v>19.413704347826084</v>
      </c>
    </row>
    <row r="4596" spans="1:41" ht="15.75" customHeight="1">
      <c r="A4596" s="1" t="s">
        <v>20</v>
      </c>
      <c r="B4596" s="1" t="s">
        <v>165</v>
      </c>
      <c r="C4596" s="3">
        <v>628</v>
      </c>
      <c r="F4596" s="1">
        <v>186.5625</v>
      </c>
      <c r="G4596" s="1">
        <v>391.78125</v>
      </c>
      <c r="H4596" s="1">
        <v>2.1</v>
      </c>
      <c r="I4596" s="1">
        <v>83</v>
      </c>
      <c r="J4596" s="1">
        <v>57</v>
      </c>
      <c r="K4596" s="1">
        <v>26</v>
      </c>
      <c r="L4596" s="1">
        <v>80</v>
      </c>
      <c r="M4596" s="1">
        <v>0.88461538461538458</v>
      </c>
      <c r="T4596" s="1">
        <v>0.32</v>
      </c>
      <c r="U4596" s="1">
        <v>59.7</v>
      </c>
      <c r="AD4596" s="1">
        <v>0.1216</v>
      </c>
      <c r="AE4596" s="1">
        <v>22.686</v>
      </c>
      <c r="AN4596" s="1">
        <f t="shared" ref="AN4596" si="27">AO4596/F4596</f>
        <v>0.10944000000000001</v>
      </c>
      <c r="AO4596" s="1">
        <f>AE4596*0.9</f>
        <v>20.417400000000001</v>
      </c>
    </row>
    <row r="4597" spans="1:41" ht="15.75" customHeight="1">
      <c r="A4597" s="1" t="s">
        <v>20</v>
      </c>
      <c r="B4597" s="1" t="s">
        <v>6</v>
      </c>
      <c r="C4597" s="3">
        <v>628</v>
      </c>
      <c r="F4597" s="1">
        <v>64.039408866995075</v>
      </c>
      <c r="G4597" s="1">
        <v>512.3152709359606</v>
      </c>
      <c r="H4597" s="1">
        <v>8</v>
      </c>
      <c r="I4597" s="1">
        <v>42</v>
      </c>
      <c r="J4597" s="1">
        <v>22</v>
      </c>
      <c r="K4597" s="1">
        <v>20</v>
      </c>
      <c r="L4597" s="1">
        <v>42</v>
      </c>
      <c r="M4597" s="1">
        <v>1</v>
      </c>
      <c r="T4597" s="1">
        <v>2.0299999999999998</v>
      </c>
      <c r="U4597" s="1">
        <v>130</v>
      </c>
      <c r="AD4597" s="1">
        <v>2.1924000000000001</v>
      </c>
      <c r="AE4597" s="1">
        <v>140.4</v>
      </c>
      <c r="AN4597" s="1">
        <v>2.1011599999999997</v>
      </c>
      <c r="AO4597" s="1">
        <v>134.55704433497536</v>
      </c>
    </row>
    <row r="4598" spans="1:41" ht="15.75" customHeight="1">
      <c r="A4598" s="1" t="s">
        <v>20</v>
      </c>
      <c r="B4598" s="1" t="s">
        <v>6</v>
      </c>
      <c r="C4598" s="3">
        <v>628</v>
      </c>
      <c r="F4598" s="1">
        <v>73.504273504273513</v>
      </c>
      <c r="G4598" s="1">
        <v>382.22222222222229</v>
      </c>
      <c r="H4598" s="1">
        <v>5.2</v>
      </c>
      <c r="I4598" s="1">
        <v>57</v>
      </c>
      <c r="J4598" s="1">
        <v>37</v>
      </c>
      <c r="K4598" s="1">
        <v>20</v>
      </c>
      <c r="L4598" s="1">
        <v>55</v>
      </c>
      <c r="M4598" s="1">
        <v>0.9</v>
      </c>
      <c r="T4598" s="1">
        <v>1.17</v>
      </c>
      <c r="U4598" s="1">
        <v>86</v>
      </c>
      <c r="AD4598" s="1">
        <v>1.0061999999999998</v>
      </c>
      <c r="AE4598" s="1">
        <v>73.959999999999994</v>
      </c>
      <c r="AN4598" s="1">
        <v>1.0932399999999995</v>
      </c>
      <c r="AO4598" s="1">
        <v>80.357811965811948</v>
      </c>
    </row>
    <row r="4599" spans="1:41" ht="15.75" customHeight="1">
      <c r="A4599" s="1" t="s">
        <v>7</v>
      </c>
      <c r="B4599" s="1" t="s">
        <v>6</v>
      </c>
      <c r="C4599" s="3">
        <v>628</v>
      </c>
      <c r="F4599" s="1">
        <v>100</v>
      </c>
      <c r="G4599" s="1">
        <v>400</v>
      </c>
      <c r="H4599" s="1">
        <v>4</v>
      </c>
      <c r="I4599" s="1">
        <v>78</v>
      </c>
      <c r="J4599" s="1">
        <v>28</v>
      </c>
      <c r="K4599" s="1">
        <v>50</v>
      </c>
      <c r="L4599" s="1">
        <v>58</v>
      </c>
      <c r="M4599" s="1">
        <v>0.6</v>
      </c>
      <c r="T4599" s="1">
        <v>1.1599999999999999</v>
      </c>
      <c r="U4599" s="1">
        <v>116</v>
      </c>
      <c r="AD4599" s="1">
        <v>0.98599999999999999</v>
      </c>
      <c r="AE4599" s="1">
        <v>98.6</v>
      </c>
      <c r="AN4599" s="1">
        <v>1.0815199999999998</v>
      </c>
      <c r="AO4599" s="1">
        <v>108.15199999999999</v>
      </c>
    </row>
    <row r="4600" spans="1:41" ht="15.75" customHeight="1">
      <c r="A4600" s="1" t="s">
        <v>7</v>
      </c>
      <c r="B4600" s="1" t="s">
        <v>166</v>
      </c>
      <c r="C4600" s="3">
        <v>628</v>
      </c>
      <c r="F4600" s="1">
        <v>90.277777777777771</v>
      </c>
      <c r="G4600" s="1">
        <v>279.86111111111109</v>
      </c>
      <c r="H4600" s="1">
        <v>3.1</v>
      </c>
      <c r="I4600" s="1">
        <v>46</v>
      </c>
      <c r="J4600" s="1">
        <v>14</v>
      </c>
      <c r="K4600" s="1">
        <v>32</v>
      </c>
      <c r="L4600" s="1">
        <v>72</v>
      </c>
      <c r="M4600" s="1">
        <v>0.93548387096774188</v>
      </c>
      <c r="S4600" s="1">
        <v>26</v>
      </c>
      <c r="T4600" s="1">
        <v>1.08</v>
      </c>
      <c r="U4600" s="1">
        <v>97.5</v>
      </c>
      <c r="AD4600" s="1">
        <v>1.2744</v>
      </c>
      <c r="AE4600" s="1">
        <v>115.05</v>
      </c>
      <c r="AF4600" s="1">
        <v>4.4249999999999998</v>
      </c>
      <c r="AM4600" s="1">
        <v>4.4249999999999998</v>
      </c>
      <c r="AN4600" s="1">
        <v>0.98776000000000008</v>
      </c>
      <c r="AO4600" s="1">
        <v>89.172777777777782</v>
      </c>
    </row>
    <row r="4601" spans="1:41" ht="15.75" customHeight="1">
      <c r="A4601" s="1" t="s">
        <v>7</v>
      </c>
      <c r="B4601" s="1" t="s">
        <v>166</v>
      </c>
      <c r="C4601" s="3">
        <v>628</v>
      </c>
      <c r="F4601" s="1">
        <v>115.19607843137254</v>
      </c>
      <c r="G4601" s="1">
        <v>253.43137254901961</v>
      </c>
      <c r="H4601" s="1">
        <v>2.2000000000000002</v>
      </c>
      <c r="I4601" s="1">
        <v>33</v>
      </c>
      <c r="J4601" s="1">
        <v>8</v>
      </c>
      <c r="K4601" s="1">
        <v>25</v>
      </c>
      <c r="L4601" s="1">
        <v>68</v>
      </c>
      <c r="M4601" s="1">
        <v>2.4</v>
      </c>
      <c r="S4601" s="1">
        <v>80</v>
      </c>
      <c r="T4601" s="1">
        <v>1.02</v>
      </c>
      <c r="U4601" s="1">
        <v>117.5</v>
      </c>
      <c r="AD4601" s="1">
        <v>0.94860000000000011</v>
      </c>
      <c r="AE4601" s="1">
        <v>109.27500000000001</v>
      </c>
      <c r="AF4601" s="1">
        <v>1.3659375</v>
      </c>
      <c r="AM4601" s="1">
        <v>1.3659375</v>
      </c>
      <c r="AN4601" s="1">
        <v>0.91743999999999981</v>
      </c>
      <c r="AO4601" s="1">
        <v>105.6854901960784</v>
      </c>
    </row>
    <row r="4602" spans="1:41" ht="15.75" customHeight="1">
      <c r="A4602" s="1" t="s">
        <v>7</v>
      </c>
      <c r="B4602" s="1" t="s">
        <v>166</v>
      </c>
      <c r="C4602" s="3">
        <v>628</v>
      </c>
      <c r="F4602" s="1">
        <v>131.57894736842107</v>
      </c>
      <c r="G4602" s="1">
        <v>263.15789473684214</v>
      </c>
      <c r="H4602" s="1">
        <v>2</v>
      </c>
      <c r="I4602" s="1">
        <v>34</v>
      </c>
      <c r="J4602" s="1">
        <v>9</v>
      </c>
      <c r="K4602" s="1">
        <v>25</v>
      </c>
      <c r="L4602" s="1">
        <v>51</v>
      </c>
      <c r="M4602" s="1">
        <v>1.68</v>
      </c>
      <c r="S4602" s="1">
        <v>114</v>
      </c>
      <c r="T4602" s="1">
        <v>0.95</v>
      </c>
      <c r="U4602" s="1">
        <v>125</v>
      </c>
      <c r="AD4602" s="1">
        <v>0.58899999999999997</v>
      </c>
      <c r="AE4602" s="1">
        <v>77.5</v>
      </c>
      <c r="AF4602" s="1">
        <v>0.67982456140350878</v>
      </c>
      <c r="AM4602" s="1">
        <v>0.67982456140350878</v>
      </c>
      <c r="AN4602" s="1">
        <v>0.83539999999999981</v>
      </c>
      <c r="AO4602" s="1">
        <v>109.92105263157893</v>
      </c>
    </row>
    <row r="4603" spans="1:41" ht="15.75" customHeight="1">
      <c r="A4603" s="1" t="s">
        <v>7</v>
      </c>
      <c r="B4603" s="1" t="s">
        <v>166</v>
      </c>
      <c r="C4603" s="3">
        <v>628</v>
      </c>
      <c r="F4603" s="1">
        <v>150</v>
      </c>
      <c r="G4603" s="1">
        <v>300</v>
      </c>
      <c r="H4603" s="1">
        <v>2</v>
      </c>
      <c r="I4603" s="1">
        <v>27</v>
      </c>
      <c r="J4603" s="1">
        <v>5</v>
      </c>
      <c r="K4603" s="1">
        <v>22</v>
      </c>
      <c r="L4603" s="1">
        <v>36</v>
      </c>
      <c r="M4603" s="1">
        <v>1.4090909090909092</v>
      </c>
      <c r="S4603" s="1">
        <v>128</v>
      </c>
      <c r="T4603" s="1">
        <v>0.7</v>
      </c>
      <c r="U4603" s="1">
        <v>105</v>
      </c>
      <c r="AD4603" s="1">
        <v>0.5109999999999999</v>
      </c>
      <c r="AE4603" s="1">
        <v>76.649999999999991</v>
      </c>
      <c r="AF4603" s="1">
        <v>0.59882812499999993</v>
      </c>
      <c r="AM4603" s="1">
        <v>0.59882812499999993</v>
      </c>
      <c r="AN4603" s="1">
        <v>0.54239999999999988</v>
      </c>
      <c r="AO4603" s="1">
        <v>81.359999999999985</v>
      </c>
    </row>
    <row r="4604" spans="1:41" ht="15.75" customHeight="1">
      <c r="A4604" s="1" t="s">
        <v>7</v>
      </c>
      <c r="B4604" s="1" t="s">
        <v>166</v>
      </c>
      <c r="C4604" s="3">
        <v>628</v>
      </c>
      <c r="F4604" s="1">
        <v>169.11764705882351</v>
      </c>
      <c r="G4604" s="1">
        <v>270.58823529411762</v>
      </c>
      <c r="H4604" s="1">
        <v>1.6</v>
      </c>
      <c r="I4604" s="1">
        <v>38</v>
      </c>
      <c r="J4604" s="1">
        <v>28</v>
      </c>
      <c r="K4604" s="1">
        <v>10</v>
      </c>
      <c r="L4604" s="1">
        <v>52</v>
      </c>
      <c r="M4604" s="1">
        <v>2.4</v>
      </c>
      <c r="S4604" s="1">
        <v>84</v>
      </c>
      <c r="T4604" s="1">
        <v>0.68</v>
      </c>
      <c r="U4604" s="1">
        <v>115</v>
      </c>
      <c r="AD4604" s="1">
        <v>0.44200000000000006</v>
      </c>
      <c r="AE4604" s="1">
        <v>74.75</v>
      </c>
      <c r="AF4604" s="1">
        <v>0.88988095238095233</v>
      </c>
      <c r="AM4604" s="1">
        <v>0.88988095238095233</v>
      </c>
      <c r="AN4604" s="1">
        <v>0.51896000000000009</v>
      </c>
      <c r="AO4604" s="1">
        <v>87.765294117647059</v>
      </c>
    </row>
    <row r="4605" spans="1:41" ht="15.75" customHeight="1">
      <c r="A4605" s="1" t="s">
        <v>13</v>
      </c>
      <c r="B4605" s="1" t="s">
        <v>167</v>
      </c>
      <c r="C4605" s="3">
        <v>628</v>
      </c>
      <c r="F4605" s="1">
        <v>44.206008583690988</v>
      </c>
      <c r="G4605" s="1">
        <v>884.12017167381975</v>
      </c>
      <c r="H4605" s="1">
        <v>20</v>
      </c>
      <c r="I4605" s="1">
        <v>67</v>
      </c>
      <c r="J4605" s="1">
        <v>23</v>
      </c>
      <c r="K4605" s="1">
        <v>44</v>
      </c>
      <c r="L4605" s="1">
        <v>31</v>
      </c>
      <c r="M4605" s="1">
        <v>0.18181818181818182</v>
      </c>
      <c r="T4605" s="1">
        <v>2.33</v>
      </c>
      <c r="U4605" s="1">
        <v>103</v>
      </c>
      <c r="AD4605" s="1">
        <v>2.1669</v>
      </c>
      <c r="AE4605" s="1">
        <v>95.79</v>
      </c>
      <c r="AN4605" s="1">
        <v>2.4527599999999996</v>
      </c>
      <c r="AO4605" s="1">
        <v>108.4267296137339</v>
      </c>
    </row>
    <row r="4606" spans="1:41" ht="15.75" customHeight="1">
      <c r="A4606" s="1" t="s">
        <v>13</v>
      </c>
      <c r="B4606" s="1" t="s">
        <v>167</v>
      </c>
      <c r="C4606" s="3">
        <v>628</v>
      </c>
      <c r="F4606" s="1">
        <v>58.14977973568282</v>
      </c>
      <c r="G4606" s="1">
        <v>1046.6960352422907</v>
      </c>
      <c r="H4606" s="1">
        <v>18</v>
      </c>
      <c r="I4606" s="1">
        <v>68</v>
      </c>
      <c r="J4606" s="1">
        <v>26</v>
      </c>
      <c r="K4606" s="1">
        <v>42</v>
      </c>
      <c r="L4606" s="1">
        <v>30</v>
      </c>
      <c r="M4606" s="1">
        <v>9.5238095238095233E-2</v>
      </c>
      <c r="T4606" s="1">
        <v>2.27</v>
      </c>
      <c r="U4606" s="1">
        <v>132</v>
      </c>
      <c r="AD4606" s="1">
        <v>2.2473000000000001</v>
      </c>
      <c r="AE4606" s="1">
        <v>130.68</v>
      </c>
      <c r="AN4606" s="1">
        <v>2.3824399999999994</v>
      </c>
      <c r="AO4606" s="1">
        <v>138.53836123348015</v>
      </c>
    </row>
    <row r="4607" spans="1:41" ht="15.75" customHeight="1">
      <c r="A4607" s="1" t="s">
        <v>13</v>
      </c>
      <c r="B4607" s="1" t="s">
        <v>167</v>
      </c>
      <c r="C4607" s="3">
        <v>628</v>
      </c>
      <c r="F4607" s="1">
        <v>70</v>
      </c>
      <c r="G4607" s="1">
        <v>980</v>
      </c>
      <c r="H4607" s="1">
        <v>14</v>
      </c>
      <c r="I4607" s="1">
        <v>74</v>
      </c>
      <c r="J4607" s="1">
        <v>29</v>
      </c>
      <c r="K4607" s="1">
        <v>45</v>
      </c>
      <c r="L4607" s="1">
        <v>29</v>
      </c>
      <c r="T4607" s="1">
        <v>2</v>
      </c>
      <c r="U4607" s="1">
        <v>140</v>
      </c>
      <c r="AD4607" s="1">
        <v>1.98</v>
      </c>
      <c r="AE4607" s="1">
        <v>138.6</v>
      </c>
      <c r="AN4607" s="1">
        <v>2.0659999999999998</v>
      </c>
      <c r="AO4607" s="1">
        <v>144.61999999999998</v>
      </c>
    </row>
    <row r="4608" spans="1:41" ht="15.75" customHeight="1">
      <c r="A4608" s="1" t="s">
        <v>20</v>
      </c>
      <c r="B4608" s="1" t="s">
        <v>168</v>
      </c>
      <c r="C4608" s="3">
        <v>628</v>
      </c>
      <c r="F4608" s="1">
        <v>201.95402298850573</v>
      </c>
      <c r="G4608" s="1">
        <v>1312.7011494252872</v>
      </c>
      <c r="H4608" s="1">
        <v>6.5</v>
      </c>
      <c r="I4608" s="1">
        <v>67</v>
      </c>
      <c r="J4608" s="1">
        <v>30</v>
      </c>
      <c r="K4608" s="1">
        <v>37</v>
      </c>
      <c r="L4608" s="1">
        <v>30</v>
      </c>
      <c r="T4608" s="1">
        <v>0.87</v>
      </c>
      <c r="U4608" s="1">
        <v>175.7</v>
      </c>
      <c r="AD4608" s="1">
        <v>0.89610000000000012</v>
      </c>
      <c r="AE4608" s="1">
        <v>180.971</v>
      </c>
      <c r="AN4608" s="1">
        <v>0.74163999999999985</v>
      </c>
      <c r="AO4608" s="1">
        <v>149.77718160919537</v>
      </c>
    </row>
    <row r="4609" spans="1:41" ht="15.75" customHeight="1">
      <c r="A4609" s="1" t="s">
        <v>20</v>
      </c>
      <c r="B4609" s="1" t="s">
        <v>168</v>
      </c>
      <c r="C4609" s="3">
        <v>628</v>
      </c>
      <c r="F4609" s="1">
        <v>226.66666666666666</v>
      </c>
      <c r="G4609" s="1">
        <v>1314.6666666666665</v>
      </c>
      <c r="H4609" s="1">
        <v>5.8</v>
      </c>
      <c r="I4609" s="1">
        <v>64</v>
      </c>
      <c r="J4609" s="1">
        <v>23</v>
      </c>
      <c r="K4609" s="1">
        <v>41</v>
      </c>
      <c r="L4609" s="1">
        <v>23</v>
      </c>
      <c r="T4609" s="1">
        <v>0.75</v>
      </c>
      <c r="U4609" s="1">
        <v>170</v>
      </c>
      <c r="AD4609" s="1">
        <v>0.53249999999999997</v>
      </c>
      <c r="AE4609" s="1">
        <v>120.69999999999999</v>
      </c>
      <c r="AN4609" s="1">
        <v>0.60099999999999987</v>
      </c>
      <c r="AO4609" s="1">
        <v>136.22666666666663</v>
      </c>
    </row>
    <row r="4610" spans="1:41" ht="15.75" customHeight="1">
      <c r="A4610" s="1" t="s">
        <v>20</v>
      </c>
      <c r="B4610" s="1" t="s">
        <v>168</v>
      </c>
      <c r="C4610" s="3">
        <v>628</v>
      </c>
      <c r="F4610" s="1">
        <v>251.5625</v>
      </c>
      <c r="G4610" s="1">
        <v>729.53125</v>
      </c>
      <c r="H4610" s="1">
        <v>2.9</v>
      </c>
      <c r="I4610" s="1">
        <v>61</v>
      </c>
      <c r="J4610" s="1">
        <v>12</v>
      </c>
      <c r="K4610" s="1">
        <v>49</v>
      </c>
      <c r="L4610" s="1">
        <v>26</v>
      </c>
      <c r="M4610" s="1">
        <v>0.2857142857142857</v>
      </c>
      <c r="T4610" s="1">
        <v>0.64</v>
      </c>
      <c r="U4610" s="1">
        <v>161</v>
      </c>
      <c r="AD4610" s="1">
        <v>0.53120000000000001</v>
      </c>
      <c r="AE4610" s="1">
        <v>133.63</v>
      </c>
      <c r="AN4610" s="1">
        <v>0.47207999999999989</v>
      </c>
      <c r="AO4610" s="1">
        <v>118.75762499999998</v>
      </c>
    </row>
    <row r="4611" spans="1:41" ht="15.75" customHeight="1">
      <c r="A4611" s="1" t="s">
        <v>20</v>
      </c>
      <c r="B4611" s="1" t="s">
        <v>169</v>
      </c>
      <c r="C4611" s="3">
        <v>628</v>
      </c>
      <c r="F4611" s="1">
        <v>318.88888888888886</v>
      </c>
      <c r="G4611" s="1">
        <v>382.66666666666663</v>
      </c>
      <c r="H4611" s="1">
        <v>1.2</v>
      </c>
      <c r="I4611" s="1">
        <v>83</v>
      </c>
      <c r="J4611" s="1">
        <v>26</v>
      </c>
      <c r="K4611" s="1">
        <v>57</v>
      </c>
      <c r="L4611" s="1">
        <v>45</v>
      </c>
      <c r="M4611" s="1">
        <v>0.33333333333333331</v>
      </c>
      <c r="T4611" s="1">
        <v>0.27</v>
      </c>
      <c r="U4611" s="1">
        <v>86.1</v>
      </c>
      <c r="AD4611" s="1">
        <v>0.14310000000000003</v>
      </c>
      <c r="AE4611" s="1">
        <v>45.633000000000003</v>
      </c>
      <c r="AN4611" s="1">
        <f t="shared" ref="AN4611" si="28">AO4611/F4611</f>
        <v>0.12879000000000002</v>
      </c>
      <c r="AO4611" s="1">
        <f>AE4611*0.9</f>
        <v>41.069700000000005</v>
      </c>
    </row>
    <row r="4612" spans="1:41" ht="15.75" customHeight="1">
      <c r="A4612" s="1" t="s">
        <v>20</v>
      </c>
      <c r="B4612" s="1" t="s">
        <v>170</v>
      </c>
      <c r="C4612" s="3">
        <v>628</v>
      </c>
      <c r="F4612" s="1">
        <v>121.27659574468085</v>
      </c>
      <c r="G4612" s="1">
        <v>2668.0851063829787</v>
      </c>
      <c r="H4612" s="1">
        <v>22</v>
      </c>
      <c r="I4612" s="1">
        <v>29</v>
      </c>
      <c r="J4612" s="1">
        <v>16</v>
      </c>
      <c r="K4612" s="1">
        <v>13</v>
      </c>
      <c r="L4612" s="1">
        <v>13</v>
      </c>
      <c r="M4612" s="1">
        <v>-0.23076923076923078</v>
      </c>
      <c r="T4612" s="1">
        <v>2.35</v>
      </c>
      <c r="U4612" s="1">
        <v>285</v>
      </c>
      <c r="AD4612" s="1">
        <v>2.867</v>
      </c>
      <c r="AE4612" s="1">
        <v>347.7</v>
      </c>
      <c r="AN4612" s="1">
        <v>2.4762</v>
      </c>
      <c r="AO4612" s="1">
        <v>300.30510638297869</v>
      </c>
    </row>
    <row r="4613" spans="1:41" ht="15.75" customHeight="1">
      <c r="A4613" s="1" t="s">
        <v>75</v>
      </c>
      <c r="B4613" s="1" t="s">
        <v>171</v>
      </c>
      <c r="C4613" s="3">
        <v>629</v>
      </c>
      <c r="F4613" s="1">
        <v>38.372093023255815</v>
      </c>
      <c r="G4613" s="1">
        <v>134.30232558139534</v>
      </c>
      <c r="H4613" s="1">
        <v>3.5</v>
      </c>
      <c r="I4613" s="1">
        <v>111</v>
      </c>
      <c r="J4613" s="1">
        <v>31</v>
      </c>
      <c r="K4613" s="1">
        <v>80</v>
      </c>
      <c r="L4613" s="1">
        <v>71</v>
      </c>
      <c r="M4613" s="1">
        <v>0.5</v>
      </c>
      <c r="S4613" s="1">
        <v>2.5</v>
      </c>
      <c r="T4613" s="1">
        <v>0.86</v>
      </c>
      <c r="U4613" s="1">
        <v>33</v>
      </c>
      <c r="AG4613" s="1">
        <v>0.68800000000000006</v>
      </c>
      <c r="AH4613" s="1">
        <v>26.400000000000002</v>
      </c>
      <c r="AI4613" s="1">
        <v>10.56</v>
      </c>
      <c r="AM4613" s="1">
        <v>10.56</v>
      </c>
      <c r="AN4613" s="1">
        <v>0.68800000000000006</v>
      </c>
      <c r="AO4613" s="1">
        <v>26.400000000000002</v>
      </c>
    </row>
    <row r="4614" spans="1:41" ht="15.75" customHeight="1">
      <c r="A4614" s="1" t="s">
        <v>75</v>
      </c>
      <c r="B4614" s="1" t="s">
        <v>171</v>
      </c>
      <c r="C4614" s="3">
        <v>629</v>
      </c>
      <c r="F4614" s="1">
        <v>225.29411764705878</v>
      </c>
      <c r="G4614" s="1">
        <v>247.8235294117647</v>
      </c>
      <c r="H4614" s="1">
        <v>1.1000000000000001</v>
      </c>
      <c r="I4614" s="1">
        <v>73</v>
      </c>
      <c r="J4614" s="1">
        <v>23</v>
      </c>
      <c r="K4614" s="1">
        <v>50</v>
      </c>
      <c r="L4614" s="1">
        <v>43</v>
      </c>
      <c r="M4614" s="1">
        <v>0.4</v>
      </c>
      <c r="S4614" s="1">
        <v>2.5</v>
      </c>
      <c r="T4614" s="1">
        <v>0.34</v>
      </c>
      <c r="U4614" s="1">
        <v>76.599999999999994</v>
      </c>
      <c r="AG4614" s="1">
        <v>0.1734</v>
      </c>
      <c r="AH4614" s="1">
        <v>39.065999999999995</v>
      </c>
      <c r="AI4614" s="1">
        <v>15.626399999999999</v>
      </c>
      <c r="AM4614" s="1">
        <v>15.626399999999999</v>
      </c>
      <c r="AN4614" s="1">
        <v>0.1734</v>
      </c>
      <c r="AO4614" s="1">
        <v>39.065999999999995</v>
      </c>
    </row>
    <row r="4615" spans="1:41" ht="15.75" customHeight="1">
      <c r="A4615" s="1" t="s">
        <v>75</v>
      </c>
      <c r="B4615" s="1" t="s">
        <v>171</v>
      </c>
      <c r="C4615" s="3">
        <v>629</v>
      </c>
      <c r="F4615" s="1">
        <v>371.37931034482762</v>
      </c>
      <c r="G4615" s="1">
        <v>445.65517241379314</v>
      </c>
      <c r="H4615" s="1">
        <v>1.2</v>
      </c>
      <c r="I4615" s="1">
        <v>85</v>
      </c>
      <c r="J4615" s="1">
        <v>20</v>
      </c>
      <c r="K4615" s="1">
        <v>65</v>
      </c>
      <c r="L4615" s="1">
        <v>43</v>
      </c>
      <c r="M4615" s="1">
        <v>0.35384615384615387</v>
      </c>
      <c r="S4615" s="1">
        <v>2.5</v>
      </c>
      <c r="T4615" s="1">
        <v>0.28999999999999998</v>
      </c>
      <c r="U4615" s="1">
        <v>107.7</v>
      </c>
      <c r="AG4615" s="1">
        <v>0.1421</v>
      </c>
      <c r="AH4615" s="1">
        <v>52.773000000000003</v>
      </c>
      <c r="AI4615" s="1">
        <v>21.109200000000001</v>
      </c>
      <c r="AM4615" s="1">
        <v>21.109200000000001</v>
      </c>
      <c r="AN4615" s="1">
        <v>0.1421</v>
      </c>
      <c r="AO4615" s="1">
        <v>52.773000000000003</v>
      </c>
    </row>
    <row r="4616" spans="1:41" ht="15.75" customHeight="1">
      <c r="A4616" s="1" t="s">
        <v>20</v>
      </c>
      <c r="B4616" s="1" t="s">
        <v>172</v>
      </c>
      <c r="C4616" s="3">
        <v>629</v>
      </c>
      <c r="F4616" s="1">
        <v>102.22222222222221</v>
      </c>
      <c r="G4616" s="1">
        <v>122.66666666666666</v>
      </c>
      <c r="H4616" s="1">
        <v>1.2</v>
      </c>
      <c r="M4616" s="1">
        <v>0.65</v>
      </c>
      <c r="S4616" s="1">
        <v>5</v>
      </c>
      <c r="T4616" s="1">
        <v>0.45</v>
      </c>
      <c r="U4616" s="1">
        <v>46</v>
      </c>
      <c r="AG4616" s="1">
        <v>0.315</v>
      </c>
      <c r="AH4616" s="1">
        <v>32.199999999999996</v>
      </c>
      <c r="AI4616" s="1">
        <v>6.4399999999999995</v>
      </c>
      <c r="AM4616" s="1">
        <v>6.4399999999999995</v>
      </c>
      <c r="AN4616" s="1">
        <v>0.315</v>
      </c>
      <c r="AO4616" s="1">
        <v>32.199999999999996</v>
      </c>
    </row>
    <row r="4617" spans="1:41" ht="15.75" customHeight="1">
      <c r="A4617" s="1" t="s">
        <v>20</v>
      </c>
      <c r="B4617" s="1" t="s">
        <v>173</v>
      </c>
      <c r="C4617" s="3">
        <v>629</v>
      </c>
      <c r="F4617" s="1">
        <v>33.333333333333336</v>
      </c>
      <c r="G4617" s="1">
        <v>400</v>
      </c>
      <c r="H4617" s="1">
        <v>12</v>
      </c>
      <c r="L4617" s="1">
        <v>68</v>
      </c>
      <c r="M4617" s="1">
        <v>2.2666666666666666</v>
      </c>
      <c r="S4617" s="1">
        <v>50</v>
      </c>
      <c r="T4617" s="1">
        <v>1.44</v>
      </c>
      <c r="U4617" s="1">
        <v>48</v>
      </c>
      <c r="AG4617" s="1">
        <v>1.2239999999999998</v>
      </c>
      <c r="AH4617" s="1">
        <v>40.799999999999997</v>
      </c>
      <c r="AI4617" s="1">
        <v>0.81599999999999995</v>
      </c>
      <c r="AM4617" s="1">
        <v>0.81599999999999995</v>
      </c>
      <c r="AN4617" s="1">
        <v>1.2239999999999998</v>
      </c>
      <c r="AO4617" s="1">
        <v>40.799999999999997</v>
      </c>
    </row>
    <row r="4618" spans="1:41" ht="15.75" customHeight="1">
      <c r="A4618" s="1" t="s">
        <v>20</v>
      </c>
      <c r="B4618" s="1" t="s">
        <v>173</v>
      </c>
      <c r="C4618" s="3">
        <v>629</v>
      </c>
      <c r="F4618" s="1">
        <v>76.315789473684205</v>
      </c>
      <c r="G4618" s="1">
        <v>137.36842105263156</v>
      </c>
      <c r="H4618" s="1">
        <v>1.8</v>
      </c>
      <c r="I4618" s="1">
        <v>58</v>
      </c>
      <c r="J4618" s="1">
        <v>25</v>
      </c>
      <c r="K4618" s="1">
        <v>33</v>
      </c>
      <c r="L4618" s="1">
        <v>78</v>
      </c>
      <c r="M4618" s="1">
        <v>1.606060606060606</v>
      </c>
      <c r="S4618" s="1">
        <v>50</v>
      </c>
      <c r="T4618" s="1">
        <v>0.76</v>
      </c>
      <c r="U4618" s="1">
        <v>58</v>
      </c>
      <c r="AG4618" s="1">
        <v>0.44840000000000002</v>
      </c>
      <c r="AH4618" s="1">
        <v>34.22</v>
      </c>
      <c r="AI4618" s="1">
        <v>0.68440000000000001</v>
      </c>
      <c r="AM4618" s="1">
        <v>0.68440000000000001</v>
      </c>
      <c r="AN4618" s="1">
        <v>0.44840000000000002</v>
      </c>
      <c r="AO4618" s="1">
        <v>34.22</v>
      </c>
    </row>
    <row r="4619" spans="1:41" ht="15.75" customHeight="1">
      <c r="A4619" s="1" t="s">
        <v>20</v>
      </c>
      <c r="B4619" s="1" t="s">
        <v>173</v>
      </c>
      <c r="C4619" s="3">
        <v>629</v>
      </c>
      <c r="F4619" s="1">
        <v>134.61538461538461</v>
      </c>
      <c r="G4619" s="1">
        <v>201.92307692307691</v>
      </c>
      <c r="H4619" s="1">
        <v>1.5</v>
      </c>
      <c r="I4619" s="1">
        <v>58</v>
      </c>
      <c r="J4619" s="1">
        <v>29</v>
      </c>
      <c r="K4619" s="1">
        <v>29</v>
      </c>
      <c r="L4619" s="1">
        <v>70</v>
      </c>
      <c r="M4619" s="1">
        <v>1.4137931034482758</v>
      </c>
      <c r="S4619" s="1">
        <v>50</v>
      </c>
      <c r="T4619" s="1">
        <v>0.52</v>
      </c>
      <c r="U4619" s="1">
        <v>70</v>
      </c>
      <c r="AG4619" s="1">
        <v>0.34320000000000001</v>
      </c>
      <c r="AH4619" s="1">
        <v>46.2</v>
      </c>
      <c r="AI4619" s="1">
        <v>0.92400000000000004</v>
      </c>
      <c r="AM4619" s="1">
        <v>0.92400000000000004</v>
      </c>
      <c r="AN4619" s="1">
        <v>0.34320000000000001</v>
      </c>
      <c r="AO4619" s="1">
        <v>46.2</v>
      </c>
    </row>
    <row r="4620" spans="1:41" ht="15.75" customHeight="1">
      <c r="A4620" s="1" t="s">
        <v>20</v>
      </c>
      <c r="B4620" s="1" t="s">
        <v>173</v>
      </c>
      <c r="C4620" s="3">
        <v>629</v>
      </c>
      <c r="F4620" s="1">
        <v>100</v>
      </c>
      <c r="G4620" s="1">
        <v>150</v>
      </c>
      <c r="H4620" s="1">
        <v>1.5</v>
      </c>
      <c r="I4620" s="1">
        <v>52</v>
      </c>
      <c r="J4620" s="1">
        <v>15</v>
      </c>
      <c r="K4620" s="1">
        <v>37</v>
      </c>
      <c r="L4620" s="1">
        <v>74</v>
      </c>
      <c r="M4620" s="1">
        <v>1.5945945945945945</v>
      </c>
      <c r="S4620" s="1">
        <v>50</v>
      </c>
      <c r="T4620" s="1">
        <v>0.32</v>
      </c>
      <c r="U4620" s="1">
        <v>32</v>
      </c>
      <c r="AG4620" s="1">
        <v>0.13119999999999998</v>
      </c>
      <c r="AH4620" s="1">
        <v>13.12</v>
      </c>
      <c r="AI4620" s="1">
        <v>0.26239999999999997</v>
      </c>
      <c r="AM4620" s="1">
        <v>0.26239999999999997</v>
      </c>
      <c r="AN4620" s="1">
        <v>0.13119999999999998</v>
      </c>
      <c r="AO4620" s="1">
        <v>13.12</v>
      </c>
    </row>
    <row r="4621" spans="1:41" ht="15.75" customHeight="1">
      <c r="A4621" s="1" t="s">
        <v>2</v>
      </c>
      <c r="B4621" s="1" t="s">
        <v>4</v>
      </c>
      <c r="C4621" s="3">
        <v>629</v>
      </c>
      <c r="F4621" s="1">
        <v>132.35294117647058</v>
      </c>
      <c r="G4621" s="1">
        <v>172.05882352941177</v>
      </c>
      <c r="H4621" s="1">
        <v>1.3</v>
      </c>
      <c r="I4621" s="1">
        <v>31</v>
      </c>
      <c r="J4621" s="1">
        <v>16</v>
      </c>
      <c r="K4621" s="1">
        <v>15</v>
      </c>
      <c r="L4621" s="1">
        <v>34</v>
      </c>
      <c r="M4621" s="1">
        <v>1.2</v>
      </c>
      <c r="S4621" s="1">
        <v>9</v>
      </c>
      <c r="T4621" s="1">
        <v>0.34</v>
      </c>
      <c r="U4621" s="1">
        <v>45</v>
      </c>
      <c r="AG4621" s="1">
        <v>0.27200000000000002</v>
      </c>
      <c r="AH4621" s="1">
        <v>36</v>
      </c>
      <c r="AI4621" s="1">
        <v>4</v>
      </c>
      <c r="AM4621" s="1">
        <v>4</v>
      </c>
      <c r="AN4621" s="1">
        <v>0.27200000000000002</v>
      </c>
      <c r="AO4621" s="1">
        <v>36</v>
      </c>
    </row>
    <row r="4622" spans="1:41" ht="15.75" customHeight="1">
      <c r="A4622" s="1" t="s">
        <v>2</v>
      </c>
      <c r="B4622" s="1" t="s">
        <v>4</v>
      </c>
      <c r="C4622" s="3">
        <v>629</v>
      </c>
      <c r="F4622" s="1">
        <v>181.81818181818181</v>
      </c>
      <c r="G4622" s="1">
        <v>200</v>
      </c>
      <c r="H4622" s="1">
        <v>1.1000000000000001</v>
      </c>
      <c r="I4622" s="1">
        <v>33</v>
      </c>
      <c r="J4622" s="1">
        <v>19</v>
      </c>
      <c r="K4622" s="1">
        <v>14</v>
      </c>
      <c r="L4622" s="1">
        <v>32</v>
      </c>
      <c r="M4622" s="1">
        <v>0.9285714285714286</v>
      </c>
      <c r="S4622" s="1">
        <v>9</v>
      </c>
      <c r="T4622" s="1">
        <v>0.33</v>
      </c>
      <c r="U4622" s="1">
        <v>60</v>
      </c>
      <c r="AG4622" s="1">
        <v>0.13200000000000001</v>
      </c>
      <c r="AH4622" s="1">
        <v>24</v>
      </c>
      <c r="AI4622" s="1">
        <v>2.6666666666666665</v>
      </c>
      <c r="AM4622" s="1">
        <v>2.6666666666666665</v>
      </c>
      <c r="AN4622" s="1">
        <v>0.13200000000000001</v>
      </c>
      <c r="AO4622" s="1">
        <v>24</v>
      </c>
    </row>
    <row r="4623" spans="1:41" ht="15.75" customHeight="1">
      <c r="A4623" s="1" t="s">
        <v>7</v>
      </c>
      <c r="B4623" s="1" t="s">
        <v>174</v>
      </c>
      <c r="C4623" s="3">
        <v>629</v>
      </c>
      <c r="F4623" s="1">
        <v>208.69565217391303</v>
      </c>
      <c r="G4623" s="1">
        <v>250.43478260869563</v>
      </c>
      <c r="H4623" s="1">
        <v>1.2</v>
      </c>
      <c r="I4623" s="1">
        <v>51</v>
      </c>
      <c r="J4623" s="1">
        <v>23</v>
      </c>
      <c r="K4623" s="1">
        <v>28</v>
      </c>
      <c r="L4623" s="1">
        <v>45</v>
      </c>
      <c r="M4623" s="1">
        <v>0.7857142857142857</v>
      </c>
      <c r="S4623" s="1">
        <v>8</v>
      </c>
      <c r="T4623" s="1">
        <v>0.23</v>
      </c>
      <c r="U4623" s="1">
        <v>48</v>
      </c>
      <c r="AG4623" s="1">
        <v>0.115</v>
      </c>
      <c r="AH4623" s="1">
        <v>24</v>
      </c>
      <c r="AI4623" s="1">
        <v>3</v>
      </c>
      <c r="AM4623" s="1">
        <v>3</v>
      </c>
      <c r="AN4623" s="1">
        <f>AO4623/F4623</f>
        <v>0.115</v>
      </c>
      <c r="AO4623" s="1">
        <v>24</v>
      </c>
    </row>
    <row r="4624" spans="1:41" ht="15.75" customHeight="1">
      <c r="A4624" s="1" t="s">
        <v>7</v>
      </c>
      <c r="B4624" s="1" t="s">
        <v>153</v>
      </c>
      <c r="C4624" s="3">
        <v>629</v>
      </c>
      <c r="F4624" s="1">
        <v>40.508474576271183</v>
      </c>
      <c r="G4624" s="1">
        <v>129.62711864406779</v>
      </c>
      <c r="H4624" s="1">
        <v>3.2</v>
      </c>
      <c r="I4624" s="1">
        <v>36</v>
      </c>
      <c r="J4624" s="1">
        <v>24</v>
      </c>
      <c r="K4624" s="1">
        <v>12</v>
      </c>
      <c r="L4624" s="1">
        <v>33</v>
      </c>
      <c r="M4624" s="1">
        <v>0.75</v>
      </c>
      <c r="T4624" s="1">
        <v>1.18</v>
      </c>
      <c r="U4624" s="1">
        <v>47.8</v>
      </c>
      <c r="AG4624" s="1">
        <v>1.4278</v>
      </c>
      <c r="AH4624" s="1">
        <v>57.837999999999994</v>
      </c>
      <c r="AN4624" s="1">
        <v>1.4278</v>
      </c>
      <c r="AO4624" s="1">
        <v>57.837999999999994</v>
      </c>
    </row>
    <row r="4625" spans="1:41" ht="15.75" customHeight="1">
      <c r="A4625" s="1" t="s">
        <v>7</v>
      </c>
      <c r="B4625" s="1" t="s">
        <v>153</v>
      </c>
      <c r="C4625" s="3">
        <v>629</v>
      </c>
      <c r="F4625" s="1">
        <v>68.767123287671239</v>
      </c>
      <c r="G4625" s="1">
        <v>171.91780821917808</v>
      </c>
      <c r="H4625" s="1">
        <v>2.5</v>
      </c>
      <c r="I4625" s="1">
        <v>28</v>
      </c>
      <c r="J4625" s="1">
        <v>16</v>
      </c>
      <c r="K4625" s="1">
        <v>12</v>
      </c>
      <c r="L4625" s="1">
        <v>26</v>
      </c>
      <c r="M4625" s="1">
        <v>0.83333333333333337</v>
      </c>
      <c r="T4625" s="1">
        <v>0.73</v>
      </c>
      <c r="U4625" s="1">
        <v>50.2</v>
      </c>
      <c r="AG4625" s="1">
        <v>0.73</v>
      </c>
      <c r="AH4625" s="1">
        <v>50.2</v>
      </c>
      <c r="AN4625" s="1">
        <v>0.73</v>
      </c>
      <c r="AO4625" s="1">
        <v>50.2</v>
      </c>
    </row>
    <row r="4626" spans="1:41" ht="15.75" customHeight="1">
      <c r="A4626" s="1" t="s">
        <v>7</v>
      </c>
      <c r="B4626" s="1" t="s">
        <v>153</v>
      </c>
      <c r="C4626" s="3">
        <v>629</v>
      </c>
      <c r="F4626" s="1">
        <v>101.15384615384616</v>
      </c>
      <c r="G4626" s="1">
        <v>151.73076923076923</v>
      </c>
      <c r="H4626" s="1">
        <v>1.5</v>
      </c>
      <c r="I4626" s="1">
        <v>45</v>
      </c>
      <c r="J4626" s="1">
        <v>25</v>
      </c>
      <c r="K4626" s="1">
        <v>20</v>
      </c>
      <c r="L4626" s="1">
        <v>32</v>
      </c>
      <c r="M4626" s="1">
        <v>0.35</v>
      </c>
      <c r="T4626" s="1">
        <v>0.78</v>
      </c>
      <c r="U4626" s="1">
        <v>78.900000000000006</v>
      </c>
      <c r="AG4626" s="1">
        <v>0.52260000000000006</v>
      </c>
      <c r="AH4626" s="1">
        <v>52.863000000000007</v>
      </c>
      <c r="AN4626" s="1">
        <v>0.52260000000000006</v>
      </c>
      <c r="AO4626" s="1">
        <v>52.863000000000007</v>
      </c>
    </row>
    <row r="4627" spans="1:41" ht="15.75" customHeight="1">
      <c r="A4627" s="1" t="s">
        <v>7</v>
      </c>
      <c r="B4627" s="1" t="s">
        <v>153</v>
      </c>
      <c r="C4627" s="3">
        <v>629</v>
      </c>
      <c r="F4627" s="1">
        <v>128.33333333333334</v>
      </c>
      <c r="G4627" s="1">
        <v>141.16666666666669</v>
      </c>
      <c r="H4627" s="1">
        <v>1.1000000000000001</v>
      </c>
      <c r="I4627" s="1">
        <v>46</v>
      </c>
      <c r="J4627" s="1">
        <v>27</v>
      </c>
      <c r="K4627" s="1">
        <v>19</v>
      </c>
      <c r="L4627" s="1">
        <v>36</v>
      </c>
      <c r="M4627" s="1">
        <v>0.47368421052631576</v>
      </c>
      <c r="T4627" s="1">
        <v>0.6</v>
      </c>
      <c r="U4627" s="1">
        <v>77</v>
      </c>
      <c r="AG4627" s="1">
        <v>0.40200000000000002</v>
      </c>
      <c r="AH4627" s="1">
        <v>51.59</v>
      </c>
      <c r="AN4627" s="1">
        <v>0.40200000000000002</v>
      </c>
      <c r="AO4627" s="1">
        <v>51.59</v>
      </c>
    </row>
    <row r="4628" spans="1:41" ht="15.75" customHeight="1">
      <c r="A4628" s="1" t="s">
        <v>20</v>
      </c>
      <c r="B4628" s="1" t="s">
        <v>175</v>
      </c>
      <c r="C4628" s="3">
        <v>629</v>
      </c>
      <c r="F4628" s="1">
        <v>164.65517241379311</v>
      </c>
      <c r="G4628" s="1">
        <v>197.58620689655172</v>
      </c>
      <c r="H4628" s="1">
        <v>1.2</v>
      </c>
      <c r="I4628" s="1">
        <v>57</v>
      </c>
      <c r="J4628" s="1">
        <v>26</v>
      </c>
      <c r="K4628" s="1">
        <v>31</v>
      </c>
      <c r="L4628" s="1">
        <v>29</v>
      </c>
      <c r="M4628" s="1">
        <v>9.6774193548387094E-2</v>
      </c>
      <c r="T4628" s="1">
        <v>0.57999999999999996</v>
      </c>
      <c r="U4628" s="1">
        <v>95.5</v>
      </c>
      <c r="AG4628" s="1">
        <v>0.23200000000000001</v>
      </c>
      <c r="AH4628" s="1">
        <v>38.200000000000003</v>
      </c>
      <c r="AN4628" s="1">
        <v>0.23200000000000001</v>
      </c>
      <c r="AO4628" s="1">
        <v>38.200000000000003</v>
      </c>
    </row>
    <row r="4629" spans="1:41" ht="15.75" customHeight="1">
      <c r="A4629" s="1" t="s">
        <v>20</v>
      </c>
      <c r="B4629" s="1" t="s">
        <v>175</v>
      </c>
      <c r="C4629" s="3">
        <v>629</v>
      </c>
      <c r="F4629" s="1">
        <v>295.65217391304344</v>
      </c>
      <c r="G4629" s="1">
        <v>354.78260869565213</v>
      </c>
      <c r="H4629" s="1">
        <v>1.2</v>
      </c>
      <c r="I4629" s="1">
        <v>55</v>
      </c>
      <c r="J4629" s="1">
        <v>27</v>
      </c>
      <c r="K4629" s="1">
        <v>28</v>
      </c>
      <c r="L4629" s="1">
        <v>25</v>
      </c>
      <c r="M4629" s="1">
        <v>-7.1428571428571425E-2</v>
      </c>
      <c r="T4629" s="1">
        <v>0.46</v>
      </c>
      <c r="U4629" s="1">
        <v>136</v>
      </c>
      <c r="AG4629" s="1">
        <v>0.22080000000000002</v>
      </c>
      <c r="AH4629" s="1">
        <v>65.28</v>
      </c>
      <c r="AN4629" s="1">
        <v>0.22080000000000002</v>
      </c>
      <c r="AO4629" s="1">
        <v>65.28</v>
      </c>
    </row>
    <row r="4630" spans="1:41" ht="15.75" customHeight="1">
      <c r="A4630" s="1" t="s">
        <v>20</v>
      </c>
      <c r="B4630" s="1" t="s">
        <v>175</v>
      </c>
      <c r="C4630" s="3">
        <v>629</v>
      </c>
      <c r="F4630" s="1">
        <v>309.61538461538458</v>
      </c>
      <c r="G4630" s="1">
        <v>1981.5384615384614</v>
      </c>
      <c r="H4630" s="1">
        <v>6.4</v>
      </c>
      <c r="I4630" s="1">
        <v>57</v>
      </c>
      <c r="J4630" s="1">
        <v>29</v>
      </c>
      <c r="K4630" s="1">
        <v>28</v>
      </c>
      <c r="L4630" s="1">
        <v>24</v>
      </c>
      <c r="M4630" s="1">
        <v>-0.17857142857142858</v>
      </c>
      <c r="AG4630" s="1">
        <v>0.36399999999999999</v>
      </c>
      <c r="AH4630" s="1">
        <v>112.69999999999999</v>
      </c>
      <c r="AN4630" s="1">
        <v>0.36399999999999999</v>
      </c>
      <c r="AO4630" s="1">
        <v>112.69999999999999</v>
      </c>
    </row>
    <row r="4631" spans="1:41" ht="15.75" customHeight="1">
      <c r="A4631" s="1" t="s">
        <v>2</v>
      </c>
      <c r="B4631" s="1" t="s">
        <v>176</v>
      </c>
      <c r="C4631" s="3">
        <v>629</v>
      </c>
      <c r="F4631" s="1">
        <v>42.176870748299322</v>
      </c>
      <c r="G4631" s="1">
        <v>295.23809523809524</v>
      </c>
      <c r="H4631" s="1">
        <v>7</v>
      </c>
      <c r="I4631" s="1">
        <v>51</v>
      </c>
      <c r="J4631" s="1">
        <v>23</v>
      </c>
      <c r="K4631" s="1">
        <v>28</v>
      </c>
      <c r="L4631" s="1">
        <v>45</v>
      </c>
      <c r="M4631" s="1">
        <v>0.7857142857142857</v>
      </c>
      <c r="T4631" s="1">
        <v>1.47</v>
      </c>
      <c r="U4631" s="1">
        <v>62</v>
      </c>
      <c r="AG4631" s="1">
        <v>1.2494999999999998</v>
      </c>
      <c r="AH4631" s="1">
        <v>52.699999999999996</v>
      </c>
      <c r="AN4631" s="1">
        <v>1.2494999999999998</v>
      </c>
      <c r="AO4631" s="1">
        <v>52.699999999999996</v>
      </c>
    </row>
    <row r="4632" spans="1:41" ht="15.75" customHeight="1">
      <c r="A4632" s="1" t="s">
        <v>2</v>
      </c>
      <c r="B4632" s="1" t="s">
        <v>176</v>
      </c>
      <c r="C4632" s="3">
        <v>629</v>
      </c>
      <c r="F4632" s="1">
        <v>66.666666666666671</v>
      </c>
      <c r="G4632" s="1">
        <v>166.66666666666669</v>
      </c>
      <c r="H4632" s="1">
        <v>2.5</v>
      </c>
      <c r="I4632" s="1">
        <v>56</v>
      </c>
      <c r="J4632" s="1">
        <v>38</v>
      </c>
      <c r="K4632" s="1">
        <v>18</v>
      </c>
      <c r="L4632" s="1">
        <v>65</v>
      </c>
      <c r="M4632" s="1">
        <v>1.5</v>
      </c>
      <c r="T4632" s="1">
        <v>0.72</v>
      </c>
      <c r="U4632" s="1">
        <v>48</v>
      </c>
      <c r="AG4632" s="1">
        <v>0.59759999999999991</v>
      </c>
      <c r="AH4632" s="1">
        <v>39.839999999999996</v>
      </c>
      <c r="AN4632" s="1">
        <v>0.59759999999999991</v>
      </c>
      <c r="AO4632" s="1">
        <v>39.839999999999996</v>
      </c>
    </row>
    <row r="4633" spans="1:41" ht="15.75" customHeight="1">
      <c r="A4633" s="1" t="s">
        <v>7</v>
      </c>
      <c r="B4633" s="1" t="s">
        <v>166</v>
      </c>
      <c r="C4633" s="3">
        <v>629</v>
      </c>
      <c r="F4633" s="1">
        <v>90.277777777777771</v>
      </c>
      <c r="G4633" s="1">
        <v>279.86111111111109</v>
      </c>
      <c r="H4633" s="1">
        <v>3.1</v>
      </c>
      <c r="I4633" s="1">
        <v>46</v>
      </c>
      <c r="J4633" s="1">
        <v>14</v>
      </c>
      <c r="K4633" s="1">
        <v>32</v>
      </c>
      <c r="L4633" s="1">
        <v>72</v>
      </c>
      <c r="M4633" s="1">
        <v>1.8125</v>
      </c>
      <c r="S4633" s="1">
        <v>26</v>
      </c>
      <c r="T4633" s="1">
        <v>1.08</v>
      </c>
      <c r="U4633" s="1">
        <v>97.5</v>
      </c>
      <c r="AG4633" s="1">
        <v>0.88559999999999994</v>
      </c>
      <c r="AH4633" s="1">
        <v>79.949999999999989</v>
      </c>
      <c r="AI4633" s="1">
        <v>3.0749999999999997</v>
      </c>
      <c r="AM4633" s="1">
        <v>3.0749999999999997</v>
      </c>
      <c r="AN4633" s="1">
        <v>0.88559999999999994</v>
      </c>
      <c r="AO4633" s="1">
        <v>79.949999999999989</v>
      </c>
    </row>
    <row r="4634" spans="1:41" ht="15.75" customHeight="1">
      <c r="A4634" s="1" t="s">
        <v>7</v>
      </c>
      <c r="B4634" s="1" t="s">
        <v>166</v>
      </c>
      <c r="C4634" s="3">
        <v>629</v>
      </c>
      <c r="F4634" s="1">
        <v>115.19607843137254</v>
      </c>
      <c r="G4634" s="1">
        <v>253.43137254901961</v>
      </c>
      <c r="H4634" s="1">
        <v>2.2000000000000002</v>
      </c>
      <c r="I4634" s="1">
        <v>33</v>
      </c>
      <c r="J4634" s="1">
        <v>8</v>
      </c>
      <c r="K4634" s="1">
        <v>25</v>
      </c>
      <c r="L4634" s="1">
        <v>68</v>
      </c>
      <c r="M4634" s="1">
        <v>2.4</v>
      </c>
      <c r="S4634" s="1">
        <v>80</v>
      </c>
      <c r="T4634" s="1">
        <v>1.02</v>
      </c>
      <c r="U4634" s="1">
        <v>117.5</v>
      </c>
      <c r="AG4634" s="1">
        <v>0.71400000000000008</v>
      </c>
      <c r="AH4634" s="1">
        <v>82.25</v>
      </c>
      <c r="AI4634" s="1">
        <v>1.028125</v>
      </c>
      <c r="AM4634" s="1">
        <v>1.028125</v>
      </c>
      <c r="AN4634" s="1">
        <v>0.71400000000000008</v>
      </c>
      <c r="AO4634" s="1">
        <v>82.25</v>
      </c>
    </row>
    <row r="4635" spans="1:41" ht="15.75" customHeight="1">
      <c r="A4635" s="1" t="s">
        <v>7</v>
      </c>
      <c r="B4635" s="1" t="s">
        <v>166</v>
      </c>
      <c r="C4635" s="3">
        <v>629</v>
      </c>
      <c r="F4635" s="1">
        <v>131.57894736842107</v>
      </c>
      <c r="G4635" s="1">
        <v>263.15789473684214</v>
      </c>
      <c r="H4635" s="1">
        <v>2</v>
      </c>
      <c r="I4635" s="1">
        <v>34</v>
      </c>
      <c r="J4635" s="1">
        <v>9</v>
      </c>
      <c r="K4635" s="1">
        <v>25</v>
      </c>
      <c r="L4635" s="1">
        <v>51</v>
      </c>
      <c r="M4635" s="1">
        <v>1.68</v>
      </c>
      <c r="S4635" s="1">
        <v>114</v>
      </c>
      <c r="T4635" s="1">
        <v>0.95</v>
      </c>
      <c r="U4635" s="1">
        <v>125</v>
      </c>
      <c r="AG4635" s="1">
        <v>0.72199999999999986</v>
      </c>
      <c r="AH4635" s="1">
        <v>95</v>
      </c>
      <c r="AI4635" s="1">
        <v>0.83333333333333337</v>
      </c>
      <c r="AM4635" s="1">
        <v>0.83333333333333337</v>
      </c>
      <c r="AN4635" s="1">
        <v>0.72199999999999986</v>
      </c>
      <c r="AO4635" s="1">
        <v>95</v>
      </c>
    </row>
    <row r="4636" spans="1:41" ht="15.75" customHeight="1">
      <c r="A4636" s="1" t="s">
        <v>7</v>
      </c>
      <c r="B4636" s="1" t="s">
        <v>166</v>
      </c>
      <c r="C4636" s="3">
        <v>629</v>
      </c>
      <c r="F4636" s="1">
        <v>150</v>
      </c>
      <c r="G4636" s="1">
        <v>300</v>
      </c>
      <c r="H4636" s="1">
        <v>2</v>
      </c>
      <c r="I4636" s="1">
        <v>27</v>
      </c>
      <c r="J4636" s="1">
        <v>5</v>
      </c>
      <c r="K4636" s="1">
        <v>22</v>
      </c>
      <c r="L4636" s="1">
        <v>36</v>
      </c>
      <c r="M4636" s="1">
        <v>1.4090909090909092</v>
      </c>
      <c r="S4636" s="1">
        <v>128</v>
      </c>
      <c r="T4636" s="1">
        <v>0.7</v>
      </c>
      <c r="U4636" s="1">
        <v>105</v>
      </c>
      <c r="AG4636" s="1">
        <v>0.54600000000000004</v>
      </c>
      <c r="AH4636" s="1">
        <v>81.900000000000006</v>
      </c>
      <c r="AI4636" s="1">
        <v>0.63984375000000004</v>
      </c>
      <c r="AM4636" s="1">
        <v>0.63984375000000004</v>
      </c>
      <c r="AN4636" s="1">
        <v>0.54600000000000004</v>
      </c>
      <c r="AO4636" s="1">
        <v>81.900000000000006</v>
      </c>
    </row>
    <row r="4637" spans="1:41" ht="15.75" customHeight="1">
      <c r="A4637" s="1" t="s">
        <v>7</v>
      </c>
      <c r="B4637" s="1" t="s">
        <v>166</v>
      </c>
      <c r="C4637" s="3">
        <v>629</v>
      </c>
      <c r="F4637" s="1">
        <v>169.11764705882351</v>
      </c>
      <c r="G4637" s="1">
        <v>270.58823529411762</v>
      </c>
      <c r="H4637" s="1">
        <v>1.6</v>
      </c>
      <c r="I4637" s="1">
        <v>38</v>
      </c>
      <c r="J4637" s="1">
        <v>28</v>
      </c>
      <c r="K4637" s="1">
        <v>10</v>
      </c>
      <c r="L4637" s="1">
        <v>52</v>
      </c>
      <c r="M4637" s="1">
        <v>2.4</v>
      </c>
      <c r="S4637" s="1">
        <v>84</v>
      </c>
      <c r="T4637" s="1">
        <v>0.68</v>
      </c>
      <c r="U4637" s="1">
        <v>115</v>
      </c>
      <c r="AG4637" s="1">
        <v>0.52360000000000007</v>
      </c>
      <c r="AH4637" s="1">
        <v>88.55</v>
      </c>
      <c r="AI4637" s="1">
        <v>1.0541666666666667</v>
      </c>
      <c r="AM4637" s="1">
        <v>1.0541666666666667</v>
      </c>
      <c r="AN4637" s="1">
        <v>0.52360000000000007</v>
      </c>
      <c r="AO4637" s="1">
        <v>88.55</v>
      </c>
    </row>
    <row r="4638" spans="1:41" ht="15.75" customHeight="1">
      <c r="A4638" s="1" t="s">
        <v>20</v>
      </c>
      <c r="B4638" s="1" t="s">
        <v>168</v>
      </c>
      <c r="C4638" s="3">
        <v>629</v>
      </c>
      <c r="F4638" s="1">
        <v>201.95402298850573</v>
      </c>
      <c r="G4638" s="1">
        <v>1312.7011494252872</v>
      </c>
      <c r="H4638" s="1">
        <v>6.5</v>
      </c>
      <c r="I4638" s="1">
        <v>67</v>
      </c>
      <c r="J4638" s="1">
        <v>30</v>
      </c>
      <c r="K4638" s="1">
        <v>37</v>
      </c>
      <c r="L4638" s="1">
        <v>30</v>
      </c>
      <c r="T4638" s="1">
        <v>0.87</v>
      </c>
      <c r="U4638" s="1">
        <v>175.7</v>
      </c>
      <c r="AG4638" s="1">
        <v>0.72209999999999996</v>
      </c>
      <c r="AH4638" s="1">
        <v>145.83099999999999</v>
      </c>
      <c r="AN4638" s="1">
        <v>0.72209999999999996</v>
      </c>
      <c r="AO4638" s="1">
        <v>145.83099999999999</v>
      </c>
    </row>
    <row r="4639" spans="1:41" ht="15.75" customHeight="1">
      <c r="A4639" s="1" t="s">
        <v>20</v>
      </c>
      <c r="B4639" s="1" t="s">
        <v>168</v>
      </c>
      <c r="C4639" s="3">
        <v>629</v>
      </c>
      <c r="F4639" s="1">
        <v>226.66666666666666</v>
      </c>
      <c r="G4639" s="1">
        <v>1314.6666666666665</v>
      </c>
      <c r="H4639" s="1">
        <v>5.8</v>
      </c>
      <c r="I4639" s="1">
        <v>64</v>
      </c>
      <c r="J4639" s="1">
        <v>23</v>
      </c>
      <c r="K4639" s="1">
        <v>41</v>
      </c>
      <c r="L4639" s="1">
        <v>23</v>
      </c>
      <c r="T4639" s="1">
        <v>0.75</v>
      </c>
      <c r="U4639" s="1">
        <v>170</v>
      </c>
      <c r="AG4639" s="1">
        <v>0.70499999999999996</v>
      </c>
      <c r="AH4639" s="1">
        <v>159.79999999999998</v>
      </c>
      <c r="AN4639" s="1">
        <v>0.70499999999999996</v>
      </c>
      <c r="AO4639" s="1">
        <v>159.79999999999998</v>
      </c>
    </row>
    <row r="4640" spans="1:41" ht="15.75" customHeight="1">
      <c r="A4640" s="1" t="s">
        <v>20</v>
      </c>
      <c r="B4640" s="1" t="s">
        <v>168</v>
      </c>
      <c r="C4640" s="3">
        <v>629</v>
      </c>
      <c r="F4640" s="1">
        <v>251.5625</v>
      </c>
      <c r="G4640" s="1">
        <v>729.53125</v>
      </c>
      <c r="H4640" s="1">
        <v>2.9</v>
      </c>
      <c r="I4640" s="1">
        <v>61</v>
      </c>
      <c r="J4640" s="1">
        <v>12</v>
      </c>
      <c r="K4640" s="1">
        <v>49</v>
      </c>
      <c r="L4640" s="1">
        <v>26</v>
      </c>
      <c r="M4640" s="1">
        <v>0.2857142857142857</v>
      </c>
      <c r="T4640" s="1">
        <v>0.64</v>
      </c>
      <c r="U4640" s="1">
        <v>161</v>
      </c>
      <c r="AG4640" s="1">
        <v>0.35200000000000004</v>
      </c>
      <c r="AH4640" s="1">
        <v>88.550000000000011</v>
      </c>
      <c r="AN4640" s="1">
        <v>0.35200000000000004</v>
      </c>
      <c r="AO4640" s="1">
        <v>88.550000000000011</v>
      </c>
    </row>
    <row r="4641" spans="1:41" ht="15.75" customHeight="1">
      <c r="A4641" s="1" t="s">
        <v>20</v>
      </c>
      <c r="B4641" s="1" t="s">
        <v>169</v>
      </c>
      <c r="C4641" s="3">
        <v>629</v>
      </c>
      <c r="F4641" s="1">
        <v>318.88888888888886</v>
      </c>
      <c r="G4641" s="1">
        <v>382.66666666666663</v>
      </c>
      <c r="H4641" s="1">
        <v>1.2</v>
      </c>
      <c r="I4641" s="1">
        <v>83</v>
      </c>
      <c r="J4641" s="1">
        <v>26</v>
      </c>
      <c r="K4641" s="1">
        <v>57</v>
      </c>
      <c r="L4641" s="1">
        <v>46</v>
      </c>
      <c r="M4641" s="1">
        <v>0.35087719298245612</v>
      </c>
      <c r="T4641" s="1">
        <v>0.27</v>
      </c>
      <c r="U4641" s="1">
        <v>86.1</v>
      </c>
      <c r="AG4641" s="1">
        <v>0.12150000000000001</v>
      </c>
      <c r="AH4641" s="1">
        <v>38.744999999999997</v>
      </c>
      <c r="AN4641" s="1">
        <v>0.12150000000000001</v>
      </c>
      <c r="AO4641" s="1">
        <v>38.744999999999997</v>
      </c>
    </row>
    <row r="4642" spans="1:41" ht="15.75" customHeight="1">
      <c r="A4642" s="1" t="s">
        <v>20</v>
      </c>
      <c r="B4642" s="1" t="s">
        <v>177</v>
      </c>
      <c r="C4642" s="3">
        <v>629</v>
      </c>
      <c r="F4642" s="1">
        <v>78</v>
      </c>
      <c r="G4642" s="1">
        <v>1326</v>
      </c>
      <c r="H4642" s="1">
        <v>17</v>
      </c>
      <c r="I4642" s="1">
        <v>31</v>
      </c>
      <c r="J4642" s="1">
        <v>14</v>
      </c>
      <c r="K4642" s="1">
        <v>17</v>
      </c>
      <c r="L4642" s="1">
        <v>13</v>
      </c>
      <c r="M4642" s="1">
        <v>-5.8823529411764705E-2</v>
      </c>
      <c r="T4642" s="1">
        <v>2.5</v>
      </c>
      <c r="U4642" s="1">
        <v>195</v>
      </c>
      <c r="AG4642" s="1">
        <v>2.3000000000000003</v>
      </c>
      <c r="AH4642" s="1">
        <v>179.4</v>
      </c>
      <c r="AN4642" s="1">
        <v>2.3000000000000003</v>
      </c>
      <c r="AO4642" s="1">
        <v>179.4</v>
      </c>
    </row>
    <row r="4643" spans="1:41" ht="15.75" customHeight="1">
      <c r="A4643" s="1" t="s">
        <v>20</v>
      </c>
      <c r="B4643" s="1" t="s">
        <v>170</v>
      </c>
      <c r="C4643" s="3">
        <v>629</v>
      </c>
      <c r="F4643" s="1">
        <v>121.62162162162161</v>
      </c>
      <c r="G4643" s="1">
        <v>2432.4324324324325</v>
      </c>
      <c r="H4643" s="1">
        <v>20</v>
      </c>
      <c r="I4643" s="1">
        <v>29</v>
      </c>
      <c r="J4643" s="1">
        <v>16</v>
      </c>
      <c r="K4643" s="1">
        <v>13</v>
      </c>
      <c r="L4643" s="1">
        <v>13</v>
      </c>
      <c r="M4643" s="1">
        <v>-0.23076923076923078</v>
      </c>
      <c r="T4643" s="1">
        <v>2.2200000000000002</v>
      </c>
      <c r="U4643" s="1">
        <v>270</v>
      </c>
      <c r="AG4643" s="1">
        <v>2.3532000000000002</v>
      </c>
      <c r="AH4643" s="1">
        <v>286.2</v>
      </c>
      <c r="AN4643" s="1">
        <v>2.3532000000000002</v>
      </c>
      <c r="AO4643" s="1">
        <v>286.2</v>
      </c>
    </row>
    <row r="4644" spans="1:41" ht="15.75" customHeight="1">
      <c r="A4644" s="1" t="s">
        <v>20</v>
      </c>
      <c r="B4644" s="1" t="s">
        <v>170</v>
      </c>
      <c r="C4644" s="3">
        <v>629</v>
      </c>
      <c r="F4644" s="1">
        <v>150</v>
      </c>
      <c r="G4644" s="1">
        <v>5850</v>
      </c>
      <c r="H4644" s="1">
        <v>39</v>
      </c>
      <c r="I4644" s="1">
        <v>23</v>
      </c>
      <c r="J4644" s="1">
        <v>14</v>
      </c>
      <c r="K4644" s="1">
        <v>9</v>
      </c>
      <c r="L4644" s="1">
        <v>10</v>
      </c>
      <c r="M4644" s="1">
        <v>-0.44444444444444442</v>
      </c>
      <c r="AG4644" s="1">
        <v>2.4</v>
      </c>
      <c r="AH4644" s="1">
        <v>360</v>
      </c>
      <c r="AN4644" s="1">
        <v>2.4</v>
      </c>
      <c r="AO4644" s="1">
        <v>360</v>
      </c>
    </row>
    <row r="4645" spans="1:41" ht="15.75" customHeight="1">
      <c r="C4645" s="3">
        <v>630</v>
      </c>
      <c r="H4645" s="1">
        <v>1</v>
      </c>
      <c r="I4645" s="1">
        <v>44</v>
      </c>
      <c r="J4645" s="1">
        <v>9</v>
      </c>
      <c r="K4645" s="1">
        <v>35</v>
      </c>
      <c r="L4645" s="1">
        <v>35</v>
      </c>
      <c r="M4645" s="1">
        <v>0.74285714285714288</v>
      </c>
      <c r="T4645" s="1">
        <v>0.219998</v>
      </c>
      <c r="V4645" s="1">
        <v>0.28766700000000001</v>
      </c>
      <c r="AN4645" s="1">
        <v>0.1319988</v>
      </c>
    </row>
    <row r="4646" spans="1:41" ht="15.75" customHeight="1">
      <c r="C4646" s="3">
        <v>630</v>
      </c>
      <c r="H4646" s="1">
        <v>1</v>
      </c>
      <c r="I4646" s="1">
        <v>63</v>
      </c>
      <c r="J4646" s="1">
        <v>28</v>
      </c>
      <c r="K4646" s="1">
        <v>35</v>
      </c>
      <c r="L4646" s="1">
        <v>45</v>
      </c>
      <c r="M4646" s="1">
        <v>0.48571428571428571</v>
      </c>
      <c r="T4646" s="1">
        <v>0.22126699999999999</v>
      </c>
      <c r="V4646" s="1">
        <v>0.201733</v>
      </c>
      <c r="AN4646" s="1">
        <v>0.13276019999999999</v>
      </c>
    </row>
    <row r="4647" spans="1:41" ht="15.75" customHeight="1">
      <c r="C4647" s="3">
        <v>630</v>
      </c>
      <c r="H4647" s="1">
        <v>1</v>
      </c>
      <c r="I4647" s="1">
        <v>55</v>
      </c>
      <c r="J4647" s="1">
        <v>27</v>
      </c>
      <c r="K4647" s="1">
        <v>28</v>
      </c>
      <c r="L4647" s="1">
        <v>30</v>
      </c>
      <c r="M4647" s="1">
        <v>0.10714285714285714</v>
      </c>
      <c r="T4647" s="1">
        <v>0.223382</v>
      </c>
      <c r="V4647" s="1">
        <v>0.22695799999999999</v>
      </c>
      <c r="AN4647" s="1">
        <v>0.13402919999999999</v>
      </c>
    </row>
    <row r="4648" spans="1:41" ht="15.75" customHeight="1">
      <c r="C4648" s="3">
        <v>630</v>
      </c>
      <c r="H4648" s="1">
        <v>1</v>
      </c>
      <c r="I4648" s="1">
        <v>32</v>
      </c>
      <c r="J4648" s="1">
        <v>22</v>
      </c>
      <c r="K4648" s="1">
        <v>10</v>
      </c>
      <c r="L4648" s="1">
        <v>32</v>
      </c>
      <c r="M4648" s="1">
        <v>1</v>
      </c>
      <c r="T4648" s="1">
        <v>0.22422800000000001</v>
      </c>
      <c r="V4648" s="1">
        <v>0.28723900000000002</v>
      </c>
      <c r="AN4648" s="1">
        <v>0.13453680000000001</v>
      </c>
    </row>
    <row r="4649" spans="1:41" ht="15.75" customHeight="1">
      <c r="C4649" s="3">
        <v>630</v>
      </c>
      <c r="H4649" s="1">
        <v>1</v>
      </c>
      <c r="I4649" s="1">
        <v>88</v>
      </c>
      <c r="J4649" s="1">
        <v>43</v>
      </c>
      <c r="K4649" s="1">
        <v>45</v>
      </c>
      <c r="L4649" s="1">
        <v>92</v>
      </c>
      <c r="M4649" s="1">
        <v>1.0888888888888888</v>
      </c>
      <c r="T4649" s="1">
        <v>0.23818800000000001</v>
      </c>
      <c r="V4649" s="1">
        <v>0.30305799999999999</v>
      </c>
      <c r="AN4649" s="1">
        <v>0.14291280000000001</v>
      </c>
    </row>
    <row r="4650" spans="1:41" ht="15.75" customHeight="1">
      <c r="C4650" s="3">
        <v>630</v>
      </c>
      <c r="H4650" s="1">
        <v>1</v>
      </c>
      <c r="I4650" s="1">
        <v>90</v>
      </c>
      <c r="J4650" s="1">
        <v>45</v>
      </c>
      <c r="K4650" s="1">
        <v>45</v>
      </c>
      <c r="L4650" s="1">
        <v>95</v>
      </c>
      <c r="M4650" s="1">
        <v>1.1111111111111112</v>
      </c>
      <c r="T4650" s="1">
        <v>0.25172499999999998</v>
      </c>
      <c r="V4650" s="1">
        <v>0.243204</v>
      </c>
      <c r="AN4650" s="1">
        <v>0.15103499999999997</v>
      </c>
    </row>
    <row r="4651" spans="1:41" ht="15.75" customHeight="1">
      <c r="C4651" s="3">
        <v>630</v>
      </c>
      <c r="H4651" s="1">
        <v>1</v>
      </c>
      <c r="I4651" s="1">
        <v>83</v>
      </c>
      <c r="J4651" s="1">
        <v>45</v>
      </c>
      <c r="K4651" s="1">
        <v>38</v>
      </c>
      <c r="L4651" s="1">
        <v>92</v>
      </c>
      <c r="M4651" s="1">
        <v>1.236842105263158</v>
      </c>
      <c r="T4651" s="1">
        <v>0.261878</v>
      </c>
      <c r="V4651" s="1">
        <v>0.26372499999999999</v>
      </c>
      <c r="AN4651" s="1">
        <v>0.15712679999999998</v>
      </c>
    </row>
    <row r="4652" spans="1:41" ht="15.75" customHeight="1">
      <c r="C4652" s="3">
        <v>630</v>
      </c>
      <c r="H4652" s="1">
        <v>1</v>
      </c>
      <c r="I4652" s="1">
        <v>70</v>
      </c>
      <c r="J4652" s="1">
        <v>40</v>
      </c>
      <c r="K4652" s="1">
        <v>30</v>
      </c>
      <c r="L4652" s="1">
        <v>72</v>
      </c>
      <c r="M4652" s="1">
        <v>1.0666666666666667</v>
      </c>
      <c r="T4652" s="1">
        <v>0.28218300000000002</v>
      </c>
      <c r="V4652" s="1">
        <v>0.254747</v>
      </c>
      <c r="AN4652" s="1">
        <v>0.16930980000000001</v>
      </c>
    </row>
    <row r="4653" spans="1:41" ht="15.75" customHeight="1">
      <c r="C4653" s="3">
        <v>630</v>
      </c>
      <c r="H4653" s="1">
        <v>1</v>
      </c>
      <c r="I4653" s="1">
        <v>41</v>
      </c>
      <c r="J4653" s="1">
        <v>20</v>
      </c>
      <c r="K4653" s="1">
        <v>21</v>
      </c>
      <c r="T4653" s="1">
        <v>0.284298</v>
      </c>
      <c r="V4653" s="1">
        <v>0.27697899999999998</v>
      </c>
      <c r="AN4653" s="1">
        <v>0.1705788</v>
      </c>
    </row>
    <row r="4654" spans="1:41" ht="15.75" customHeight="1">
      <c r="C4654" s="3">
        <v>630</v>
      </c>
      <c r="H4654" s="1">
        <v>1</v>
      </c>
      <c r="I4654" s="1">
        <v>41</v>
      </c>
      <c r="J4654" s="1">
        <v>20</v>
      </c>
      <c r="K4654" s="1">
        <v>21</v>
      </c>
      <c r="T4654" s="1">
        <v>0.29064400000000001</v>
      </c>
      <c r="V4654" s="1">
        <v>0.26158700000000001</v>
      </c>
      <c r="AN4654" s="1">
        <v>0.1743864</v>
      </c>
    </row>
    <row r="4655" spans="1:41" ht="15.75" customHeight="1">
      <c r="C4655" s="3">
        <v>630</v>
      </c>
      <c r="H4655" s="1">
        <v>1</v>
      </c>
      <c r="I4655" s="1">
        <v>41</v>
      </c>
      <c r="J4655" s="1">
        <v>20</v>
      </c>
      <c r="K4655" s="1">
        <v>21</v>
      </c>
      <c r="T4655" s="1">
        <v>0.293182</v>
      </c>
      <c r="V4655" s="1">
        <v>0.330847</v>
      </c>
      <c r="AN4655" s="1">
        <v>0.17590919999999999</v>
      </c>
    </row>
    <row r="4656" spans="1:41" ht="15.75" customHeight="1">
      <c r="C4656" s="3">
        <v>630</v>
      </c>
      <c r="H4656" s="1">
        <v>1</v>
      </c>
      <c r="I4656" s="1">
        <v>67</v>
      </c>
      <c r="J4656" s="1">
        <v>32</v>
      </c>
      <c r="K4656" s="1">
        <v>35</v>
      </c>
      <c r="L4656" s="1">
        <v>60</v>
      </c>
      <c r="M4656" s="1">
        <v>0.8</v>
      </c>
      <c r="T4656" s="1">
        <v>0.31010300000000002</v>
      </c>
      <c r="V4656" s="1">
        <v>0.25047199999999997</v>
      </c>
      <c r="AN4656" s="1">
        <v>0.1860618</v>
      </c>
    </row>
    <row r="4657" spans="3:40" ht="15.75" customHeight="1">
      <c r="C4657" s="3">
        <v>630</v>
      </c>
      <c r="H4657" s="1">
        <v>1</v>
      </c>
      <c r="I4657" s="1">
        <v>83</v>
      </c>
      <c r="J4657" s="1">
        <v>57</v>
      </c>
      <c r="K4657" s="1">
        <v>26</v>
      </c>
      <c r="L4657" s="1">
        <v>80</v>
      </c>
      <c r="M4657" s="1">
        <v>0.88461538461538458</v>
      </c>
      <c r="T4657" s="1">
        <v>0.31179499999999999</v>
      </c>
      <c r="V4657" s="1">
        <v>0.32785500000000001</v>
      </c>
      <c r="AN4657" s="1">
        <v>0.18707699999999999</v>
      </c>
    </row>
    <row r="4658" spans="3:40" ht="15.75" customHeight="1">
      <c r="C4658" s="3">
        <v>630</v>
      </c>
      <c r="H4658" s="1">
        <v>1</v>
      </c>
      <c r="I4658" s="1">
        <v>42</v>
      </c>
      <c r="J4658" s="1">
        <v>22</v>
      </c>
      <c r="K4658" s="1">
        <v>20</v>
      </c>
      <c r="L4658" s="1">
        <v>42</v>
      </c>
      <c r="M4658" s="1">
        <v>1</v>
      </c>
      <c r="T4658" s="1">
        <v>0.31179499999999999</v>
      </c>
      <c r="V4658" s="1">
        <v>0.288522</v>
      </c>
      <c r="AN4658" s="1">
        <v>0.18707699999999999</v>
      </c>
    </row>
    <row r="4659" spans="3:40" ht="15.75" customHeight="1">
      <c r="C4659" s="3">
        <v>630</v>
      </c>
      <c r="H4659" s="1">
        <v>1</v>
      </c>
      <c r="I4659" s="1">
        <v>57</v>
      </c>
      <c r="J4659" s="1">
        <v>37</v>
      </c>
      <c r="K4659" s="1">
        <v>20</v>
      </c>
      <c r="L4659" s="1">
        <v>55</v>
      </c>
      <c r="M4659" s="1">
        <v>0.9</v>
      </c>
      <c r="T4659" s="1">
        <v>0.31983299999999998</v>
      </c>
      <c r="V4659" s="1">
        <v>0.31289099999999997</v>
      </c>
      <c r="AN4659" s="1">
        <v>0.19189979999999998</v>
      </c>
    </row>
    <row r="4660" spans="3:40" ht="15.75" customHeight="1">
      <c r="C4660" s="3">
        <v>630</v>
      </c>
      <c r="H4660" s="1">
        <v>1</v>
      </c>
      <c r="I4660" s="1">
        <v>78</v>
      </c>
      <c r="J4660" s="1">
        <v>28</v>
      </c>
      <c r="K4660" s="1">
        <v>50</v>
      </c>
      <c r="L4660" s="1">
        <v>58</v>
      </c>
      <c r="M4660" s="1">
        <v>0.6</v>
      </c>
      <c r="T4660" s="1">
        <v>0.324909</v>
      </c>
      <c r="V4660" s="1">
        <v>0.255602</v>
      </c>
      <c r="AN4660" s="1">
        <v>0.19494539999999999</v>
      </c>
    </row>
    <row r="4661" spans="3:40" ht="15.75" customHeight="1">
      <c r="C4661" s="3">
        <v>630</v>
      </c>
      <c r="H4661" s="1">
        <v>1</v>
      </c>
      <c r="I4661" s="1">
        <v>76</v>
      </c>
      <c r="J4661" s="1">
        <v>14</v>
      </c>
      <c r="K4661" s="1">
        <v>62</v>
      </c>
      <c r="L4661" s="1">
        <v>72</v>
      </c>
      <c r="M4661" s="1">
        <v>0.93548387096774188</v>
      </c>
      <c r="T4661" s="1">
        <v>0.32533200000000001</v>
      </c>
      <c r="V4661" s="1">
        <v>0.27184799999999998</v>
      </c>
      <c r="AN4661" s="1">
        <v>0.19519919999999999</v>
      </c>
    </row>
    <row r="4662" spans="3:40" ht="15.75" customHeight="1">
      <c r="C4662" s="3">
        <v>630</v>
      </c>
      <c r="H4662" s="1">
        <v>1</v>
      </c>
      <c r="I4662" s="1">
        <v>33</v>
      </c>
      <c r="J4662" s="1">
        <v>8</v>
      </c>
      <c r="K4662" s="1">
        <v>25</v>
      </c>
      <c r="L4662" s="1">
        <v>68</v>
      </c>
      <c r="M4662" s="1">
        <v>2.4</v>
      </c>
      <c r="T4662" s="1">
        <v>0.33252300000000001</v>
      </c>
      <c r="V4662" s="1">
        <v>0.34923100000000001</v>
      </c>
      <c r="AN4662" s="1">
        <v>0.19951379999999999</v>
      </c>
    </row>
    <row r="4663" spans="3:40" ht="15.75" customHeight="1">
      <c r="C4663" s="3">
        <v>630</v>
      </c>
      <c r="H4663" s="1">
        <v>1</v>
      </c>
      <c r="I4663" s="1">
        <v>34</v>
      </c>
      <c r="J4663" s="1">
        <v>9</v>
      </c>
      <c r="K4663" s="1">
        <v>25</v>
      </c>
      <c r="L4663" s="1">
        <v>51</v>
      </c>
      <c r="M4663" s="1">
        <v>1.68</v>
      </c>
      <c r="T4663" s="1">
        <v>0.343945</v>
      </c>
      <c r="V4663" s="1">
        <v>0.302203</v>
      </c>
      <c r="AN4663" s="1">
        <v>0.20636699999999999</v>
      </c>
    </row>
    <row r="4664" spans="3:40" ht="15.75" customHeight="1">
      <c r="C4664" s="3">
        <v>630</v>
      </c>
      <c r="H4664" s="1">
        <v>1</v>
      </c>
      <c r="I4664" s="1">
        <v>27</v>
      </c>
      <c r="J4664" s="1">
        <v>5</v>
      </c>
      <c r="K4664" s="1">
        <v>22</v>
      </c>
      <c r="L4664" s="1">
        <v>36</v>
      </c>
      <c r="M4664" s="1">
        <v>1.4090909090909092</v>
      </c>
      <c r="T4664" s="1">
        <v>0.34521400000000002</v>
      </c>
      <c r="V4664" s="1">
        <v>0.315029</v>
      </c>
      <c r="AN4664" s="1">
        <v>0.20712840000000002</v>
      </c>
    </row>
    <row r="4665" spans="3:40" ht="15.75" customHeight="1">
      <c r="C4665" s="3">
        <v>630</v>
      </c>
      <c r="H4665" s="1">
        <v>1</v>
      </c>
      <c r="I4665" s="1">
        <v>38</v>
      </c>
      <c r="J4665" s="1">
        <v>28</v>
      </c>
      <c r="K4665" s="1">
        <v>10</v>
      </c>
      <c r="L4665" s="1">
        <v>52</v>
      </c>
      <c r="M4665" s="1">
        <v>2.4</v>
      </c>
      <c r="T4665" s="1">
        <v>0.35071400000000003</v>
      </c>
      <c r="V4665" s="1">
        <v>0.28766700000000001</v>
      </c>
      <c r="AN4665" s="1">
        <v>0.21042840000000002</v>
      </c>
    </row>
    <row r="4666" spans="3:40" ht="15.75" customHeight="1">
      <c r="C4666" s="3">
        <v>630</v>
      </c>
      <c r="H4666" s="1">
        <v>1</v>
      </c>
      <c r="I4666" s="1">
        <v>67</v>
      </c>
      <c r="J4666" s="1">
        <v>23</v>
      </c>
      <c r="K4666" s="1">
        <v>44</v>
      </c>
      <c r="L4666" s="1">
        <v>31</v>
      </c>
      <c r="M4666" s="1">
        <v>0.18181818181818182</v>
      </c>
      <c r="T4666" s="1">
        <v>0.35579</v>
      </c>
      <c r="V4666" s="1">
        <v>0.31930399999999998</v>
      </c>
      <c r="AN4666" s="1">
        <v>0.213474</v>
      </c>
    </row>
    <row r="4667" spans="3:40" ht="15.75" customHeight="1">
      <c r="C4667" s="3">
        <v>630</v>
      </c>
      <c r="H4667" s="1">
        <v>1</v>
      </c>
      <c r="I4667" s="1">
        <v>68</v>
      </c>
      <c r="J4667" s="1">
        <v>26</v>
      </c>
      <c r="K4667" s="1">
        <v>42</v>
      </c>
      <c r="L4667" s="1">
        <v>30</v>
      </c>
      <c r="M4667" s="1">
        <v>9.5238095238095233E-2</v>
      </c>
      <c r="T4667" s="1">
        <v>0.36340499999999998</v>
      </c>
      <c r="V4667" s="1">
        <v>0.35649900000000001</v>
      </c>
      <c r="AN4667" s="1">
        <v>0.21804299999999999</v>
      </c>
    </row>
    <row r="4668" spans="3:40" ht="15.75" customHeight="1">
      <c r="C4668" s="3">
        <v>630</v>
      </c>
      <c r="H4668" s="1">
        <v>1</v>
      </c>
      <c r="I4668" s="1">
        <v>74</v>
      </c>
      <c r="J4668" s="1">
        <v>29</v>
      </c>
      <c r="K4668" s="1">
        <v>45</v>
      </c>
      <c r="L4668" s="1">
        <v>29</v>
      </c>
      <c r="T4668" s="1">
        <v>0.36890400000000001</v>
      </c>
      <c r="V4668" s="1">
        <v>0.34880299999999997</v>
      </c>
      <c r="AN4668" s="1">
        <v>0.22134239999999999</v>
      </c>
    </row>
    <row r="4669" spans="3:40" ht="15.75" customHeight="1">
      <c r="C4669" s="3">
        <v>630</v>
      </c>
      <c r="H4669" s="1">
        <v>1</v>
      </c>
      <c r="I4669" s="1">
        <v>67</v>
      </c>
      <c r="J4669" s="1">
        <v>30</v>
      </c>
      <c r="K4669" s="1">
        <v>37</v>
      </c>
      <c r="L4669" s="1">
        <v>30</v>
      </c>
      <c r="T4669" s="1">
        <v>0.38117200000000001</v>
      </c>
      <c r="V4669" s="1">
        <v>0.32058700000000001</v>
      </c>
      <c r="AN4669" s="1">
        <v>0.2287032</v>
      </c>
    </row>
    <row r="4670" spans="3:40" ht="15.75" customHeight="1">
      <c r="C4670" s="3">
        <v>630</v>
      </c>
      <c r="H4670" s="1">
        <v>1</v>
      </c>
      <c r="I4670" s="1">
        <v>64</v>
      </c>
      <c r="J4670" s="1">
        <v>23</v>
      </c>
      <c r="K4670" s="1">
        <v>41</v>
      </c>
      <c r="L4670" s="1">
        <v>23</v>
      </c>
      <c r="T4670" s="1">
        <v>0.384133</v>
      </c>
      <c r="V4670" s="1">
        <v>0.30605100000000002</v>
      </c>
      <c r="AN4670" s="1">
        <v>0.23047979999999998</v>
      </c>
    </row>
    <row r="4671" spans="3:40" ht="15.75" customHeight="1">
      <c r="C4671" s="3">
        <v>630</v>
      </c>
      <c r="H4671" s="1">
        <v>1</v>
      </c>
      <c r="I4671" s="1">
        <v>61</v>
      </c>
      <c r="J4671" s="1">
        <v>12</v>
      </c>
      <c r="K4671" s="1">
        <v>49</v>
      </c>
      <c r="L4671" s="1">
        <v>26</v>
      </c>
      <c r="M4671" s="1">
        <v>0.2857142857142857</v>
      </c>
      <c r="T4671" s="1">
        <v>0.39809299999999997</v>
      </c>
      <c r="V4671" s="1">
        <v>0.34837600000000002</v>
      </c>
      <c r="AN4671" s="1">
        <v>0.23885579999999998</v>
      </c>
    </row>
    <row r="4672" spans="3:40" ht="15.75" customHeight="1">
      <c r="C4672" s="3">
        <v>630</v>
      </c>
      <c r="H4672" s="1">
        <v>1</v>
      </c>
      <c r="I4672" s="1">
        <v>83</v>
      </c>
      <c r="J4672" s="1">
        <v>26</v>
      </c>
      <c r="K4672" s="1">
        <v>57</v>
      </c>
      <c r="L4672" s="1">
        <v>45</v>
      </c>
      <c r="M4672" s="1">
        <v>0.33333333333333331</v>
      </c>
      <c r="T4672" s="1">
        <v>0.40105400000000002</v>
      </c>
      <c r="V4672" s="1">
        <v>0.32015900000000003</v>
      </c>
    </row>
    <row r="4673" spans="3:22" ht="15.75" customHeight="1">
      <c r="C4673" s="3">
        <v>630</v>
      </c>
      <c r="H4673" s="1">
        <v>1</v>
      </c>
      <c r="I4673" s="1">
        <v>29</v>
      </c>
      <c r="J4673" s="1">
        <v>16</v>
      </c>
      <c r="K4673" s="1">
        <v>13</v>
      </c>
      <c r="L4673" s="1">
        <v>13</v>
      </c>
      <c r="M4673" s="1">
        <v>-0.23076923076923078</v>
      </c>
      <c r="T4673" s="1">
        <v>0.41289900000000002</v>
      </c>
      <c r="V4673" s="1">
        <v>0.35863699999999998</v>
      </c>
    </row>
    <row r="4674" spans="3:22" ht="15.75" customHeight="1">
      <c r="C4674" s="3">
        <v>630</v>
      </c>
      <c r="H4674" s="1">
        <v>1</v>
      </c>
      <c r="I4674" s="1">
        <v>111</v>
      </c>
      <c r="J4674" s="1">
        <v>31</v>
      </c>
      <c r="K4674" s="1">
        <v>80</v>
      </c>
      <c r="L4674" s="1">
        <v>71</v>
      </c>
      <c r="M4674" s="1">
        <v>0.5</v>
      </c>
      <c r="T4674" s="1">
        <v>0.42685899999999999</v>
      </c>
      <c r="V4674" s="1">
        <v>0.39711400000000002</v>
      </c>
    </row>
    <row r="4675" spans="3:22" ht="15.75" customHeight="1">
      <c r="C4675" s="3">
        <v>630</v>
      </c>
      <c r="H4675" s="1">
        <v>1</v>
      </c>
      <c r="I4675" s="1">
        <v>73</v>
      </c>
      <c r="J4675" s="1">
        <v>23</v>
      </c>
      <c r="K4675" s="1">
        <v>50</v>
      </c>
      <c r="L4675" s="1">
        <v>43</v>
      </c>
      <c r="M4675" s="1">
        <v>0.4</v>
      </c>
      <c r="T4675" s="1">
        <v>0.451818</v>
      </c>
      <c r="V4675" s="1">
        <v>0.35393400000000003</v>
      </c>
    </row>
    <row r="4676" spans="3:22" ht="15.75" customHeight="1">
      <c r="C4676" s="3">
        <v>630</v>
      </c>
      <c r="H4676" s="1">
        <v>1</v>
      </c>
      <c r="I4676" s="1">
        <v>85</v>
      </c>
      <c r="J4676" s="1">
        <v>20</v>
      </c>
      <c r="K4676" s="1">
        <v>65</v>
      </c>
      <c r="L4676" s="1">
        <v>43</v>
      </c>
      <c r="M4676" s="1">
        <v>0.35384615384615387</v>
      </c>
      <c r="T4676" s="1">
        <v>0.46620099999999998</v>
      </c>
      <c r="V4676" s="1">
        <v>0.38086799999999998</v>
      </c>
    </row>
    <row r="4677" spans="3:22" ht="15.75" customHeight="1">
      <c r="C4677" s="3">
        <v>630</v>
      </c>
      <c r="H4677" s="1">
        <v>1</v>
      </c>
      <c r="K4677" s="1">
        <v>30</v>
      </c>
      <c r="T4677" s="1">
        <v>0.47381499999999999</v>
      </c>
      <c r="V4677" s="1">
        <v>0.38941900000000002</v>
      </c>
    </row>
    <row r="4678" spans="3:22" ht="15.75" customHeight="1">
      <c r="C4678" s="3">
        <v>630</v>
      </c>
      <c r="H4678" s="1">
        <v>1</v>
      </c>
      <c r="K4678" s="1">
        <v>30</v>
      </c>
      <c r="L4678" s="1">
        <v>68</v>
      </c>
      <c r="T4678" s="1">
        <v>0.47677599999999998</v>
      </c>
      <c r="V4678" s="1">
        <v>0.343246</v>
      </c>
    </row>
    <row r="4679" spans="3:22" ht="15.75" customHeight="1">
      <c r="C4679" s="3">
        <v>630</v>
      </c>
      <c r="H4679" s="1">
        <v>1</v>
      </c>
      <c r="I4679" s="1">
        <v>58</v>
      </c>
      <c r="J4679" s="1">
        <v>25</v>
      </c>
      <c r="K4679" s="1">
        <v>33</v>
      </c>
      <c r="L4679" s="1">
        <v>78</v>
      </c>
      <c r="M4679" s="1">
        <v>1.606060606060606</v>
      </c>
      <c r="T4679" s="1">
        <v>0.47889100000000001</v>
      </c>
      <c r="V4679" s="1">
        <v>0.414215</v>
      </c>
    </row>
    <row r="4680" spans="3:22" ht="15.75" customHeight="1">
      <c r="C4680" s="3">
        <v>630</v>
      </c>
      <c r="H4680" s="1">
        <v>1</v>
      </c>
      <c r="I4680" s="1">
        <v>58</v>
      </c>
      <c r="J4680" s="1">
        <v>29</v>
      </c>
      <c r="K4680" s="1">
        <v>29</v>
      </c>
      <c r="L4680" s="1">
        <v>70</v>
      </c>
      <c r="M4680" s="1">
        <v>1.4137931034482758</v>
      </c>
      <c r="T4680" s="1">
        <v>0.49200500000000003</v>
      </c>
      <c r="V4680" s="1">
        <v>0.41507100000000002</v>
      </c>
    </row>
    <row r="4681" spans="3:22" ht="15.75" customHeight="1">
      <c r="C4681" s="3">
        <v>630</v>
      </c>
      <c r="H4681" s="1">
        <v>1</v>
      </c>
      <c r="I4681" s="1">
        <v>52</v>
      </c>
      <c r="J4681" s="1">
        <v>15</v>
      </c>
      <c r="K4681" s="1">
        <v>37</v>
      </c>
      <c r="L4681" s="1">
        <v>74</v>
      </c>
      <c r="M4681" s="1">
        <v>1.5945945945945945</v>
      </c>
      <c r="T4681" s="1">
        <v>0.49623600000000001</v>
      </c>
      <c r="V4681" s="1">
        <v>0.40224500000000002</v>
      </c>
    </row>
    <row r="4682" spans="3:22" ht="15.75" customHeight="1">
      <c r="C4682" s="3">
        <v>630</v>
      </c>
      <c r="H4682" s="1">
        <v>1</v>
      </c>
      <c r="I4682" s="1">
        <v>31</v>
      </c>
      <c r="J4682" s="1">
        <v>16</v>
      </c>
      <c r="K4682" s="1">
        <v>15</v>
      </c>
      <c r="L4682" s="1">
        <v>34</v>
      </c>
      <c r="M4682" s="1">
        <v>1.2</v>
      </c>
      <c r="T4682" s="1">
        <v>0.50511899999999998</v>
      </c>
      <c r="V4682" s="1">
        <v>0.35222399999999998</v>
      </c>
    </row>
    <row r="4683" spans="3:22" ht="15.75" customHeight="1">
      <c r="C4683" s="3">
        <v>630</v>
      </c>
      <c r="H4683" s="1">
        <v>1</v>
      </c>
      <c r="I4683" s="1">
        <v>33</v>
      </c>
      <c r="J4683" s="1">
        <v>19</v>
      </c>
      <c r="K4683" s="1">
        <v>14</v>
      </c>
      <c r="L4683" s="1">
        <v>32</v>
      </c>
      <c r="M4683" s="1">
        <v>0.9285714285714286</v>
      </c>
      <c r="T4683" s="1">
        <v>0.50807999999999998</v>
      </c>
      <c r="V4683" s="1">
        <v>0.40267199999999997</v>
      </c>
    </row>
    <row r="4684" spans="3:22" ht="15.75" customHeight="1">
      <c r="C4684" s="3">
        <v>630</v>
      </c>
      <c r="H4684" s="1">
        <v>1</v>
      </c>
      <c r="I4684" s="1">
        <v>51</v>
      </c>
      <c r="J4684" s="1">
        <v>23</v>
      </c>
      <c r="K4684" s="1">
        <v>28</v>
      </c>
      <c r="L4684" s="1">
        <v>45</v>
      </c>
      <c r="M4684" s="1">
        <v>0.7857142857142857</v>
      </c>
      <c r="T4684" s="1">
        <v>0.51019599999999998</v>
      </c>
      <c r="V4684" s="1">
        <v>0.39454899999999998</v>
      </c>
    </row>
    <row r="4685" spans="3:22" ht="15.75" customHeight="1">
      <c r="C4685" s="3">
        <v>630</v>
      </c>
      <c r="H4685" s="1">
        <v>1</v>
      </c>
      <c r="I4685" s="1">
        <v>36</v>
      </c>
      <c r="J4685" s="1">
        <v>24</v>
      </c>
      <c r="K4685" s="1">
        <v>12</v>
      </c>
      <c r="L4685" s="1">
        <v>33</v>
      </c>
      <c r="M4685" s="1">
        <v>0.75</v>
      </c>
      <c r="T4685" s="1">
        <v>0.52796299999999996</v>
      </c>
      <c r="V4685" s="1">
        <v>0.42233900000000002</v>
      </c>
    </row>
    <row r="4686" spans="3:22" ht="15.75" customHeight="1">
      <c r="C4686" s="3">
        <v>630</v>
      </c>
      <c r="H4686" s="1">
        <v>1</v>
      </c>
      <c r="I4686" s="1">
        <v>28</v>
      </c>
      <c r="J4686" s="1">
        <v>16</v>
      </c>
      <c r="K4686" s="1">
        <v>12</v>
      </c>
      <c r="L4686" s="1">
        <v>26</v>
      </c>
      <c r="M4686" s="1">
        <v>0.83333333333333337</v>
      </c>
      <c r="T4686" s="1">
        <v>0.52880899999999997</v>
      </c>
      <c r="V4686" s="1">
        <v>0.38386100000000001</v>
      </c>
    </row>
    <row r="4687" spans="3:22" ht="15.75" customHeight="1">
      <c r="C4687" s="3">
        <v>630</v>
      </c>
      <c r="H4687" s="1">
        <v>1</v>
      </c>
      <c r="I4687" s="1">
        <v>45</v>
      </c>
      <c r="J4687" s="1">
        <v>25</v>
      </c>
      <c r="K4687" s="1">
        <v>20</v>
      </c>
      <c r="L4687" s="1">
        <v>32</v>
      </c>
      <c r="M4687" s="1">
        <v>0.35</v>
      </c>
      <c r="T4687" s="1">
        <v>0.53176999999999996</v>
      </c>
      <c r="V4687" s="1">
        <v>0.45098300000000002</v>
      </c>
    </row>
    <row r="4688" spans="3:22" ht="15.75" customHeight="1">
      <c r="C4688" s="3">
        <v>630</v>
      </c>
      <c r="H4688" s="1">
        <v>1</v>
      </c>
      <c r="I4688" s="1">
        <v>46</v>
      </c>
      <c r="J4688" s="1">
        <v>27</v>
      </c>
      <c r="K4688" s="1">
        <v>19</v>
      </c>
      <c r="L4688" s="1">
        <v>36</v>
      </c>
      <c r="M4688" s="1">
        <v>0.47368421052631576</v>
      </c>
      <c r="T4688" s="1">
        <v>0.56265100000000001</v>
      </c>
      <c r="V4688" s="1">
        <v>0.37317299999999998</v>
      </c>
    </row>
    <row r="4689" spans="3:40" ht="15.75" customHeight="1">
      <c r="C4689" s="3">
        <v>630</v>
      </c>
      <c r="H4689" s="1">
        <v>1</v>
      </c>
      <c r="I4689" s="1">
        <v>57</v>
      </c>
      <c r="J4689" s="1">
        <v>26</v>
      </c>
      <c r="K4689" s="1">
        <v>31</v>
      </c>
      <c r="L4689" s="1">
        <v>29</v>
      </c>
      <c r="M4689" s="1">
        <v>9.6774193548387094E-2</v>
      </c>
      <c r="T4689" s="1">
        <v>0.59649399999999997</v>
      </c>
      <c r="V4689" s="1">
        <v>0.38770900000000003</v>
      </c>
    </row>
    <row r="4690" spans="3:40" ht="15.75" customHeight="1">
      <c r="C4690" s="3">
        <v>630</v>
      </c>
      <c r="H4690" s="1">
        <v>1</v>
      </c>
      <c r="I4690" s="1">
        <v>55</v>
      </c>
      <c r="J4690" s="1">
        <v>27</v>
      </c>
      <c r="K4690" s="1">
        <v>28</v>
      </c>
      <c r="L4690" s="1">
        <v>25</v>
      </c>
      <c r="M4690" s="1">
        <v>-7.1428571428571425E-2</v>
      </c>
      <c r="T4690" s="1">
        <v>0.62060599999999999</v>
      </c>
      <c r="V4690" s="1">
        <v>0.40481</v>
      </c>
    </row>
    <row r="4691" spans="3:40" ht="15.75" customHeight="1">
      <c r="C4691" s="3">
        <v>630</v>
      </c>
      <c r="H4691" s="1">
        <v>1</v>
      </c>
      <c r="I4691" s="1">
        <v>57</v>
      </c>
      <c r="J4691" s="1">
        <v>29</v>
      </c>
      <c r="K4691" s="1">
        <v>28</v>
      </c>
      <c r="L4691" s="1">
        <v>24</v>
      </c>
      <c r="M4691" s="1">
        <v>-0.17857142857142858</v>
      </c>
      <c r="T4691" s="1">
        <v>0.32617800000000002</v>
      </c>
      <c r="V4691" s="1">
        <v>0.32186900000000002</v>
      </c>
      <c r="AN4691" s="1">
        <v>0.19570680000000001</v>
      </c>
    </row>
    <row r="4692" spans="3:40" ht="15.75" customHeight="1">
      <c r="C4692" s="3">
        <v>630</v>
      </c>
      <c r="H4692" s="1">
        <v>1</v>
      </c>
      <c r="I4692" s="1">
        <v>51</v>
      </c>
      <c r="J4692" s="1">
        <v>23</v>
      </c>
      <c r="K4692" s="1">
        <v>28</v>
      </c>
      <c r="L4692" s="1">
        <v>45</v>
      </c>
      <c r="M4692" s="1">
        <v>0.7857142857142857</v>
      </c>
      <c r="T4692" s="1">
        <v>0.52796299999999996</v>
      </c>
      <c r="V4692" s="1">
        <v>0.44029499999999999</v>
      </c>
    </row>
    <row r="4693" spans="3:40" ht="15.75" customHeight="1">
      <c r="C4693" s="3">
        <v>630</v>
      </c>
      <c r="H4693" s="1">
        <v>1</v>
      </c>
      <c r="I4693" s="1">
        <v>56</v>
      </c>
      <c r="J4693" s="1">
        <v>38</v>
      </c>
      <c r="K4693" s="1">
        <v>18</v>
      </c>
      <c r="L4693" s="1">
        <v>65</v>
      </c>
      <c r="M4693" s="1">
        <v>1.5</v>
      </c>
      <c r="T4693" s="1">
        <v>0.52796299999999996</v>
      </c>
      <c r="V4693" s="1">
        <v>0.435164</v>
      </c>
    </row>
    <row r="4694" spans="3:40" ht="15.75" customHeight="1">
      <c r="C4694" s="3">
        <v>630</v>
      </c>
      <c r="H4694" s="1">
        <v>1</v>
      </c>
      <c r="I4694" s="1">
        <v>46</v>
      </c>
      <c r="J4694" s="1">
        <v>14</v>
      </c>
      <c r="K4694" s="1">
        <v>32</v>
      </c>
      <c r="L4694" s="1">
        <v>72</v>
      </c>
      <c r="M4694" s="1">
        <v>1.8125</v>
      </c>
      <c r="V4694" s="1">
        <v>0.231353</v>
      </c>
      <c r="X4694" s="1">
        <v>0.156635</v>
      </c>
      <c r="AN4694" s="1">
        <v>0.14129235013786709</v>
      </c>
    </row>
    <row r="4695" spans="3:40" ht="15.75" customHeight="1">
      <c r="C4695" s="3">
        <v>630</v>
      </c>
      <c r="H4695" s="1">
        <v>1</v>
      </c>
      <c r="I4695" s="1">
        <v>33</v>
      </c>
      <c r="J4695" s="1">
        <v>8</v>
      </c>
      <c r="K4695" s="1">
        <v>25</v>
      </c>
      <c r="L4695" s="1">
        <v>68</v>
      </c>
      <c r="M4695" s="1">
        <v>2.4</v>
      </c>
      <c r="V4695" s="1">
        <v>0.233402</v>
      </c>
      <c r="X4695" s="1">
        <v>0.180063</v>
      </c>
      <c r="AN4695" s="1">
        <v>0.16505025537760704</v>
      </c>
    </row>
    <row r="4696" spans="3:40" ht="15.75" customHeight="1">
      <c r="C4696" s="3">
        <v>630</v>
      </c>
      <c r="H4696" s="1">
        <v>1</v>
      </c>
      <c r="I4696" s="1">
        <v>34</v>
      </c>
      <c r="J4696" s="1">
        <v>9</v>
      </c>
      <c r="K4696" s="1">
        <v>25</v>
      </c>
      <c r="L4696" s="1">
        <v>51</v>
      </c>
      <c r="M4696" s="1">
        <v>1.68</v>
      </c>
      <c r="V4696" s="1">
        <v>0.23691499999999999</v>
      </c>
      <c r="X4696" s="1">
        <v>0.14852499999999999</v>
      </c>
      <c r="AN4696" s="1">
        <v>0.13614173472595192</v>
      </c>
    </row>
    <row r="4697" spans="3:40" ht="15.75" customHeight="1">
      <c r="C4697" s="3">
        <v>630</v>
      </c>
      <c r="H4697" s="1">
        <v>1</v>
      </c>
      <c r="I4697" s="1">
        <v>27</v>
      </c>
      <c r="J4697" s="1">
        <v>5</v>
      </c>
      <c r="K4697" s="1">
        <v>22</v>
      </c>
      <c r="L4697" s="1">
        <v>36</v>
      </c>
      <c r="M4697" s="1">
        <v>1.4090909090909092</v>
      </c>
      <c r="V4697" s="1">
        <v>0.25213799999999997</v>
      </c>
      <c r="X4697" s="1">
        <v>0.16354299999999999</v>
      </c>
      <c r="AN4697" s="1">
        <v>0.15099913372198281</v>
      </c>
    </row>
    <row r="4698" spans="3:40" ht="15.75" customHeight="1">
      <c r="C4698" s="3">
        <v>630</v>
      </c>
      <c r="H4698" s="1">
        <v>1</v>
      </c>
      <c r="I4698" s="1">
        <v>38</v>
      </c>
      <c r="J4698" s="1">
        <v>28</v>
      </c>
      <c r="K4698" s="1">
        <v>10</v>
      </c>
      <c r="L4698" s="1">
        <v>52</v>
      </c>
      <c r="M4698" s="1">
        <v>2.4</v>
      </c>
      <c r="V4698" s="1">
        <v>0.25272299999999998</v>
      </c>
      <c r="X4698" s="1">
        <v>0.198685</v>
      </c>
      <c r="AN4698" s="1">
        <v>0.1895761143011887</v>
      </c>
    </row>
    <row r="4699" spans="3:40" ht="15.75" customHeight="1">
      <c r="C4699" s="3">
        <v>630</v>
      </c>
      <c r="H4699" s="1">
        <v>1</v>
      </c>
      <c r="I4699" s="1">
        <v>67</v>
      </c>
      <c r="J4699" s="1">
        <v>30</v>
      </c>
      <c r="K4699" s="1">
        <v>37</v>
      </c>
      <c r="L4699" s="1">
        <v>30</v>
      </c>
      <c r="V4699" s="1">
        <v>0.25916400000000001</v>
      </c>
      <c r="X4699" s="1">
        <v>0.214003</v>
      </c>
      <c r="AN4699" s="1">
        <v>0.19095754438815651</v>
      </c>
    </row>
    <row r="4700" spans="3:40" ht="15.75" customHeight="1">
      <c r="C4700" s="3">
        <v>630</v>
      </c>
      <c r="H4700" s="1">
        <v>1</v>
      </c>
      <c r="I4700" s="1">
        <v>64</v>
      </c>
      <c r="J4700" s="1">
        <v>23</v>
      </c>
      <c r="K4700" s="1">
        <v>41</v>
      </c>
      <c r="L4700" s="1">
        <v>23</v>
      </c>
      <c r="V4700" s="1">
        <v>0.26999499999999999</v>
      </c>
      <c r="X4700" s="1">
        <v>0.214003</v>
      </c>
      <c r="AN4700" s="1">
        <v>0.18936054020904297</v>
      </c>
    </row>
    <row r="4701" spans="3:40" ht="15.75" customHeight="1">
      <c r="C4701" s="3">
        <v>630</v>
      </c>
      <c r="H4701" s="1">
        <v>1</v>
      </c>
      <c r="I4701" s="1">
        <v>61</v>
      </c>
      <c r="J4701" s="1">
        <v>12</v>
      </c>
      <c r="K4701" s="1">
        <v>49</v>
      </c>
      <c r="L4701" s="1">
        <v>26</v>
      </c>
      <c r="M4701" s="1">
        <v>0.2857142857142857</v>
      </c>
      <c r="V4701" s="1">
        <v>0.27321499999999999</v>
      </c>
      <c r="X4701" s="1">
        <v>0.17735999999999999</v>
      </c>
      <c r="AN4701" s="1">
        <v>0.15441717812635319</v>
      </c>
    </row>
    <row r="4702" spans="3:40" ht="15.75" customHeight="1">
      <c r="C4702" s="3">
        <v>630</v>
      </c>
      <c r="H4702" s="1">
        <v>1</v>
      </c>
      <c r="I4702" s="1">
        <v>83</v>
      </c>
      <c r="J4702" s="1">
        <v>26</v>
      </c>
      <c r="K4702" s="1">
        <v>57</v>
      </c>
      <c r="L4702" s="1">
        <v>46</v>
      </c>
      <c r="M4702" s="1">
        <v>0.35087719298245612</v>
      </c>
      <c r="V4702" s="1">
        <v>0.28024100000000002</v>
      </c>
      <c r="X4702" s="1">
        <v>0.15933800000000001</v>
      </c>
      <c r="AN4702" s="1">
        <v>0.13658812306524365</v>
      </c>
    </row>
    <row r="4703" spans="3:40" ht="15.75" customHeight="1">
      <c r="C4703" s="3">
        <v>630</v>
      </c>
      <c r="H4703" s="1">
        <v>1</v>
      </c>
      <c r="I4703" s="1">
        <v>31</v>
      </c>
      <c r="J4703" s="1">
        <v>14</v>
      </c>
      <c r="K4703" s="1">
        <v>17</v>
      </c>
      <c r="L4703" s="1">
        <v>13</v>
      </c>
      <c r="M4703" s="1">
        <v>-5.8823529411764705E-2</v>
      </c>
      <c r="V4703" s="1">
        <v>0.287852</v>
      </c>
      <c r="X4703" s="1">
        <v>0.20649400000000001</v>
      </c>
      <c r="AN4703" s="1">
        <v>0.19310890000979281</v>
      </c>
    </row>
    <row r="4704" spans="3:40" ht="15.75" customHeight="1">
      <c r="C4704" s="3">
        <v>630</v>
      </c>
      <c r="H4704" s="1">
        <v>1</v>
      </c>
      <c r="I4704" s="1">
        <v>29</v>
      </c>
      <c r="J4704" s="1">
        <v>16</v>
      </c>
      <c r="K4704" s="1">
        <v>13</v>
      </c>
      <c r="L4704" s="1">
        <v>13</v>
      </c>
      <c r="M4704" s="1">
        <v>-0.23076923076923078</v>
      </c>
      <c r="V4704" s="1">
        <v>0.28873100000000002</v>
      </c>
      <c r="X4704" s="1">
        <v>0.18066399999999999</v>
      </c>
      <c r="AN4704" s="1">
        <v>0.17083424667801067</v>
      </c>
    </row>
    <row r="4705" spans="3:40" ht="15.75" customHeight="1">
      <c r="C4705" s="3">
        <v>630</v>
      </c>
      <c r="H4705" s="1">
        <v>1</v>
      </c>
      <c r="I4705" s="1">
        <v>23</v>
      </c>
      <c r="J4705" s="1">
        <v>14</v>
      </c>
      <c r="K4705" s="1">
        <v>9</v>
      </c>
      <c r="L4705" s="1">
        <v>10</v>
      </c>
      <c r="M4705" s="1">
        <v>-0.44444444444444442</v>
      </c>
      <c r="V4705" s="1">
        <v>0.29868400000000001</v>
      </c>
      <c r="X4705" s="1">
        <v>0.21700700000000001</v>
      </c>
      <c r="AN4705" s="1">
        <v>0.20771930380899836</v>
      </c>
    </row>
    <row r="4706" spans="3:40" ht="15.75" customHeight="1">
      <c r="C4706" s="3">
        <v>630</v>
      </c>
      <c r="H4706" s="1">
        <v>1</v>
      </c>
      <c r="V4706" s="1">
        <v>0.30043999999999998</v>
      </c>
      <c r="X4706" s="1">
        <v>0.189975</v>
      </c>
      <c r="AN4706" s="1">
        <v>0.17628262127206112</v>
      </c>
    </row>
    <row r="4707" spans="3:40" ht="15.75" customHeight="1">
      <c r="C4707" s="3">
        <v>630</v>
      </c>
      <c r="H4707" s="1">
        <v>1</v>
      </c>
      <c r="V4707" s="1">
        <v>0.30043999999999998</v>
      </c>
      <c r="X4707" s="1">
        <v>0.22481599999999999</v>
      </c>
      <c r="AN4707" s="1">
        <v>0.20861246892433052</v>
      </c>
    </row>
    <row r="4708" spans="3:40" ht="15.75" customHeight="1">
      <c r="C4708" s="3">
        <v>630</v>
      </c>
      <c r="H4708" s="1">
        <v>1</v>
      </c>
      <c r="V4708" s="1">
        <v>0.30512400000000001</v>
      </c>
      <c r="X4708" s="1">
        <v>0.21310200000000001</v>
      </c>
      <c r="AN4708" s="1">
        <v>0.19774275119525606</v>
      </c>
    </row>
    <row r="4709" spans="3:40" ht="15.75" customHeight="1">
      <c r="C4709" s="3">
        <v>630</v>
      </c>
      <c r="H4709" s="1">
        <v>1</v>
      </c>
      <c r="V4709" s="1">
        <v>0.30863699999999999</v>
      </c>
      <c r="X4709" s="1">
        <v>0.200487</v>
      </c>
      <c r="AN4709" s="1">
        <v>0.18603697271205008</v>
      </c>
    </row>
    <row r="4710" spans="3:40" ht="15.75" customHeight="1">
      <c r="C4710" s="3">
        <v>630</v>
      </c>
      <c r="H4710" s="1">
        <v>1</v>
      </c>
      <c r="V4710" s="1">
        <v>0.30892999999999998</v>
      </c>
      <c r="X4710" s="1">
        <v>0.24644199999999999</v>
      </c>
      <c r="AN4710" s="1">
        <v>0.22867978287421653</v>
      </c>
    </row>
    <row r="4711" spans="3:40" ht="15.75" customHeight="1">
      <c r="C4711" s="3">
        <v>630</v>
      </c>
      <c r="H4711" s="1">
        <v>1</v>
      </c>
      <c r="V4711" s="1">
        <v>0.31712699999999999</v>
      </c>
      <c r="X4711" s="1">
        <v>0.20499300000000001</v>
      </c>
      <c r="AN4711" s="1">
        <v>0.19021820440807277</v>
      </c>
    </row>
    <row r="4712" spans="3:40" ht="15.75" customHeight="1">
      <c r="C4712" s="3">
        <v>630</v>
      </c>
      <c r="H4712" s="1">
        <v>1</v>
      </c>
      <c r="V4712" s="1">
        <v>0.31917600000000002</v>
      </c>
      <c r="X4712" s="1">
        <v>0.25725500000000001</v>
      </c>
      <c r="AN4712" s="1">
        <v>0.23871343984915955</v>
      </c>
    </row>
    <row r="4713" spans="3:40" ht="15.75" customHeight="1">
      <c r="C4713" s="3">
        <v>630</v>
      </c>
      <c r="H4713" s="1">
        <v>1</v>
      </c>
      <c r="V4713" s="1">
        <v>0.32005400000000001</v>
      </c>
      <c r="X4713" s="1">
        <v>0.19147700000000001</v>
      </c>
      <c r="AN4713" s="1">
        <v>0.17767636517073535</v>
      </c>
    </row>
    <row r="4714" spans="3:40" ht="15.75" customHeight="1">
      <c r="C4714" s="3">
        <v>630</v>
      </c>
      <c r="H4714" s="1">
        <v>1</v>
      </c>
      <c r="V4714" s="1">
        <v>0.32034699999999999</v>
      </c>
      <c r="X4714" s="1">
        <v>0.27707799999999999</v>
      </c>
      <c r="AN4714" s="1">
        <v>0.2571077043654173</v>
      </c>
    </row>
    <row r="4715" spans="3:40" ht="15.75" customHeight="1">
      <c r="C4715" s="3">
        <v>630</v>
      </c>
      <c r="H4715" s="1">
        <v>1</v>
      </c>
      <c r="V4715" s="1">
        <v>0.32532299999999997</v>
      </c>
      <c r="X4715" s="1">
        <v>0.22872100000000001</v>
      </c>
      <c r="AN4715" s="1">
        <v>0.21223601747581045</v>
      </c>
    </row>
    <row r="4716" spans="3:40" ht="15.75" customHeight="1">
      <c r="C4716" s="3">
        <v>630</v>
      </c>
      <c r="H4716" s="1">
        <v>1</v>
      </c>
      <c r="V4716" s="1">
        <v>0.32707999999999998</v>
      </c>
      <c r="X4716" s="1">
        <v>0.212501</v>
      </c>
      <c r="AN4716" s="1">
        <v>0.19718506805071329</v>
      </c>
    </row>
    <row r="4717" spans="3:40" ht="15.75" customHeight="1">
      <c r="C4717" s="3">
        <v>630</v>
      </c>
      <c r="H4717" s="1">
        <v>1</v>
      </c>
      <c r="V4717" s="1">
        <v>0.33000699999999999</v>
      </c>
      <c r="X4717" s="1">
        <v>0.28939300000000001</v>
      </c>
      <c r="AN4717" s="1">
        <v>0.26853510523903451</v>
      </c>
    </row>
    <row r="4718" spans="3:40" ht="15.75" customHeight="1">
      <c r="C4718" s="3">
        <v>630</v>
      </c>
      <c r="H4718" s="1">
        <v>1</v>
      </c>
      <c r="V4718" s="1">
        <v>0.33147100000000002</v>
      </c>
      <c r="X4718" s="1">
        <v>0.20078799999999999</v>
      </c>
      <c r="AN4718" s="1">
        <v>0.18631627824700411</v>
      </c>
    </row>
    <row r="4719" spans="3:40" ht="15.75" customHeight="1">
      <c r="C4719" s="3">
        <v>630</v>
      </c>
      <c r="H4719" s="1">
        <v>1</v>
      </c>
      <c r="V4719" s="1">
        <v>0.33351999999999998</v>
      </c>
      <c r="X4719" s="1">
        <v>0.262961</v>
      </c>
      <c r="AN4719" s="1">
        <v>0.2440081819835371</v>
      </c>
    </row>
    <row r="4720" spans="3:40" ht="15.75" customHeight="1">
      <c r="C4720" s="3">
        <v>630</v>
      </c>
      <c r="H4720" s="1">
        <v>1</v>
      </c>
      <c r="V4720" s="1">
        <v>0.33586199999999999</v>
      </c>
      <c r="X4720" s="1">
        <v>0.25094699999999998</v>
      </c>
      <c r="AN4720" s="1">
        <v>0.2328600866448739</v>
      </c>
    </row>
    <row r="4721" spans="1:40" ht="15.75" customHeight="1">
      <c r="C4721" s="3">
        <v>630</v>
      </c>
      <c r="H4721" s="1">
        <v>1</v>
      </c>
      <c r="V4721" s="1">
        <v>0.33966800000000003</v>
      </c>
      <c r="X4721" s="1">
        <v>0.21850900000000001</v>
      </c>
      <c r="AN4721" s="1">
        <v>0.2027600436454102</v>
      </c>
    </row>
    <row r="4722" spans="1:40" ht="15.75" customHeight="1">
      <c r="C4722" s="3">
        <v>630</v>
      </c>
      <c r="H4722" s="1">
        <v>1</v>
      </c>
      <c r="V4722" s="1">
        <v>0.34054600000000002</v>
      </c>
      <c r="X4722" s="1">
        <v>0.28669</v>
      </c>
      <c r="AN4722" s="1">
        <v>0.2660269229766401</v>
      </c>
    </row>
    <row r="4723" spans="1:40" ht="15.75" customHeight="1">
      <c r="C4723" s="3">
        <v>630</v>
      </c>
      <c r="H4723" s="1">
        <v>1</v>
      </c>
      <c r="V4723" s="1">
        <v>0.34171699999999999</v>
      </c>
      <c r="X4723" s="1">
        <v>0.19838500000000001</v>
      </c>
      <c r="AN4723" s="1">
        <v>0.18408647359419841</v>
      </c>
    </row>
    <row r="4724" spans="1:40" ht="15.75" customHeight="1">
      <c r="C4724" s="3">
        <v>630</v>
      </c>
      <c r="H4724" s="1">
        <v>1</v>
      </c>
      <c r="V4724" s="1">
        <v>0.34200999999999998</v>
      </c>
      <c r="X4724" s="1">
        <v>0.17976300000000001</v>
      </c>
      <c r="AN4724" s="1">
        <v>0.16680664744166088</v>
      </c>
    </row>
    <row r="4725" spans="1:40" ht="15.75" customHeight="1">
      <c r="C4725" s="3">
        <v>630</v>
      </c>
      <c r="H4725" s="1">
        <v>1</v>
      </c>
      <c r="V4725" s="1">
        <v>0.34376600000000002</v>
      </c>
      <c r="X4725" s="1">
        <v>0.210399</v>
      </c>
      <c r="AN4725" s="1">
        <v>0.19523456893286162</v>
      </c>
    </row>
    <row r="4726" spans="1:40" ht="15.75" customHeight="1">
      <c r="C4726" s="3">
        <v>630</v>
      </c>
      <c r="H4726" s="1">
        <v>1</v>
      </c>
      <c r="V4726" s="1">
        <v>0.35020699999999999</v>
      </c>
      <c r="X4726" s="1">
        <v>0.24854399999999999</v>
      </c>
      <c r="AN4726" s="1">
        <v>0.2306302819920682</v>
      </c>
    </row>
    <row r="4727" spans="1:40" ht="15.75" customHeight="1">
      <c r="C4727" s="3">
        <v>630</v>
      </c>
      <c r="H4727" s="1">
        <v>1</v>
      </c>
      <c r="V4727" s="1">
        <v>0.35196300000000003</v>
      </c>
      <c r="X4727" s="1">
        <v>0.19958600000000001</v>
      </c>
      <c r="AN4727" s="1">
        <v>0.18520091195791863</v>
      </c>
    </row>
    <row r="4728" spans="1:40" ht="15.75" customHeight="1">
      <c r="C4728" s="3">
        <v>630</v>
      </c>
      <c r="H4728" s="1">
        <v>1</v>
      </c>
      <c r="V4728" s="1">
        <v>0.352549</v>
      </c>
      <c r="X4728" s="1">
        <v>0.26776699999999998</v>
      </c>
      <c r="AN4728" s="1">
        <v>0.2484677912891485</v>
      </c>
    </row>
    <row r="4729" spans="1:40" ht="15.75" customHeight="1">
      <c r="C4729" s="3">
        <v>630</v>
      </c>
      <c r="H4729" s="1">
        <v>1</v>
      </c>
      <c r="V4729" s="1">
        <v>0.365429</v>
      </c>
      <c r="X4729" s="1">
        <v>0.24914500000000001</v>
      </c>
      <c r="AN4729" s="1">
        <v>0.23118796513661097</v>
      </c>
    </row>
    <row r="4730" spans="1:40" ht="15.75" customHeight="1">
      <c r="C4730" s="3">
        <v>630</v>
      </c>
      <c r="H4730" s="1">
        <v>1</v>
      </c>
      <c r="V4730" s="1">
        <v>0.394704</v>
      </c>
      <c r="X4730" s="1">
        <v>0.23202500000000001</v>
      </c>
      <c r="AN4730" s="1">
        <v>0.21530188288274762</v>
      </c>
    </row>
    <row r="4731" spans="1:40" ht="15.75" customHeight="1">
      <c r="C4731" s="3">
        <v>630</v>
      </c>
      <c r="H4731" s="1">
        <v>1</v>
      </c>
      <c r="V4731" s="1">
        <v>0.40846199999999999</v>
      </c>
      <c r="X4731" s="1">
        <v>0.23893300000000001</v>
      </c>
      <c r="AN4731" s="1">
        <v>0.22171199130621072</v>
      </c>
    </row>
    <row r="4732" spans="1:40" ht="15.75" customHeight="1">
      <c r="C4732" s="3">
        <v>630</v>
      </c>
      <c r="H4732" s="1">
        <v>1</v>
      </c>
      <c r="V4732" s="1">
        <v>0.44037100000000001</v>
      </c>
      <c r="X4732" s="1">
        <v>0.29269699999999998</v>
      </c>
      <c r="AN4732" s="1">
        <v>0.27160097064597166</v>
      </c>
    </row>
    <row r="4733" spans="1:40" ht="15.75" customHeight="1">
      <c r="C4733" s="3">
        <v>630</v>
      </c>
      <c r="H4733" s="1">
        <v>1</v>
      </c>
      <c r="V4733" s="1">
        <v>0.44124999999999998</v>
      </c>
      <c r="X4733" s="1">
        <v>0.25605299999999998</v>
      </c>
      <c r="AN4733" s="1">
        <v>0.23759807356007401</v>
      </c>
    </row>
    <row r="4734" spans="1:40" ht="15.75" customHeight="1">
      <c r="C4734" s="3">
        <v>630</v>
      </c>
      <c r="H4734" s="1">
        <v>1</v>
      </c>
      <c r="V4734" s="1">
        <v>0.45149600000000001</v>
      </c>
      <c r="X4734" s="1">
        <v>0.286389</v>
      </c>
      <c r="AN4734" s="1">
        <v>0.26574761744168607</v>
      </c>
    </row>
    <row r="4735" spans="1:40" ht="15.75" customHeight="1">
      <c r="C4735" s="3">
        <v>630</v>
      </c>
      <c r="H4735" s="1">
        <v>1</v>
      </c>
      <c r="V4735" s="1">
        <v>0.471109</v>
      </c>
      <c r="X4735" s="1">
        <v>0.27257300000000001</v>
      </c>
      <c r="AN4735" s="1">
        <v>0.25292740059475993</v>
      </c>
    </row>
    <row r="4736" spans="1:40" ht="15.75" customHeight="1">
      <c r="A4736" s="1" t="s">
        <v>20</v>
      </c>
      <c r="C4736" s="3">
        <v>631</v>
      </c>
      <c r="H4736" s="1">
        <v>1</v>
      </c>
      <c r="T4736" s="1">
        <v>0.21642800000000001</v>
      </c>
      <c r="AB4736" s="1">
        <v>0.17469199999999999</v>
      </c>
      <c r="AN4736" s="1">
        <v>0.12985679999999999</v>
      </c>
    </row>
    <row r="4737" spans="1:40" ht="15.75" customHeight="1">
      <c r="A4737" s="1" t="s">
        <v>20</v>
      </c>
      <c r="C4737" s="3">
        <v>631</v>
      </c>
      <c r="H4737" s="1">
        <v>1</v>
      </c>
      <c r="T4737" s="1">
        <v>0.217693</v>
      </c>
      <c r="AB4737" s="1">
        <v>0.138347</v>
      </c>
      <c r="AN4737" s="1">
        <v>0.1306158</v>
      </c>
    </row>
    <row r="4738" spans="1:40" ht="15.75" customHeight="1">
      <c r="A4738" s="1" t="s">
        <v>20</v>
      </c>
      <c r="C4738" s="3">
        <v>631</v>
      </c>
      <c r="H4738" s="1">
        <v>1</v>
      </c>
      <c r="T4738" s="1">
        <v>0.26070900000000002</v>
      </c>
      <c r="AB4738" s="1">
        <v>0.16822300000000001</v>
      </c>
      <c r="AN4738" s="1">
        <v>0.15642540000000002</v>
      </c>
    </row>
    <row r="4739" spans="1:40" ht="15.75" customHeight="1">
      <c r="A4739" s="1" t="s">
        <v>20</v>
      </c>
      <c r="C4739" s="3">
        <v>631</v>
      </c>
      <c r="H4739" s="1">
        <v>1</v>
      </c>
      <c r="T4739" s="1">
        <v>0.29233900000000002</v>
      </c>
      <c r="AB4739" s="1">
        <v>0.19998099999999999</v>
      </c>
      <c r="AN4739" s="1">
        <v>0.17540340000000001</v>
      </c>
    </row>
    <row r="4740" spans="1:40" ht="15.75" customHeight="1">
      <c r="A4740" s="1" t="s">
        <v>20</v>
      </c>
      <c r="C4740" s="3">
        <v>631</v>
      </c>
      <c r="H4740" s="1">
        <v>1</v>
      </c>
      <c r="T4740" s="1">
        <v>0.31292700000000001</v>
      </c>
      <c r="AB4740" s="1">
        <v>0.16375300000000001</v>
      </c>
      <c r="AN4740" s="1">
        <v>0.18775620000000001</v>
      </c>
    </row>
    <row r="4741" spans="1:40" ht="15.75" customHeight="1">
      <c r="A4741" s="1" t="s">
        <v>20</v>
      </c>
      <c r="C4741" s="3">
        <v>631</v>
      </c>
      <c r="H4741" s="1">
        <v>1</v>
      </c>
      <c r="T4741" s="1">
        <v>0.31430799999999998</v>
      </c>
      <c r="AB4741" s="1">
        <v>0.25761600000000001</v>
      </c>
      <c r="AN4741" s="1">
        <v>0.18858479999999997</v>
      </c>
    </row>
    <row r="4742" spans="1:40" ht="15.75" customHeight="1">
      <c r="A4742" s="1" t="s">
        <v>20</v>
      </c>
      <c r="C4742" s="3">
        <v>631</v>
      </c>
      <c r="H4742" s="1">
        <v>1</v>
      </c>
      <c r="T4742" s="1">
        <v>0.32603900000000002</v>
      </c>
      <c r="AB4742" s="1">
        <v>0.17716199999999999</v>
      </c>
      <c r="AN4742" s="1">
        <v>0.1956234</v>
      </c>
    </row>
    <row r="4743" spans="1:40" ht="15.75" customHeight="1">
      <c r="A4743" s="1" t="s">
        <v>20</v>
      </c>
      <c r="C4743" s="3">
        <v>631</v>
      </c>
      <c r="H4743" s="1">
        <v>1</v>
      </c>
      <c r="T4743" s="1">
        <v>0.33570100000000003</v>
      </c>
      <c r="AB4743" s="1">
        <v>0.196217</v>
      </c>
      <c r="AN4743" s="1">
        <v>0.20142060000000001</v>
      </c>
    </row>
    <row r="4744" spans="1:40" ht="15.75" customHeight="1">
      <c r="A4744" s="1" t="s">
        <v>20</v>
      </c>
      <c r="C4744" s="3">
        <v>631</v>
      </c>
      <c r="H4744" s="1">
        <v>1</v>
      </c>
      <c r="T4744" s="1">
        <v>0.35502400000000001</v>
      </c>
      <c r="AB4744" s="1">
        <v>0.20045199999999999</v>
      </c>
      <c r="AN4744" s="1">
        <v>0.21301439999999999</v>
      </c>
    </row>
    <row r="4745" spans="1:40" ht="15.75" customHeight="1">
      <c r="A4745" s="1" t="s">
        <v>20</v>
      </c>
      <c r="C4745" s="3">
        <v>631</v>
      </c>
      <c r="H4745" s="1">
        <v>1</v>
      </c>
      <c r="T4745" s="1">
        <v>0.36882599999999999</v>
      </c>
      <c r="AB4745" s="1">
        <v>0.26114500000000002</v>
      </c>
      <c r="AN4745" s="1">
        <v>0.22129559999999998</v>
      </c>
    </row>
    <row r="4746" spans="1:40" ht="15.75" customHeight="1">
      <c r="A4746" s="1" t="s">
        <v>20</v>
      </c>
      <c r="C4746" s="3">
        <v>631</v>
      </c>
      <c r="H4746" s="1">
        <v>1</v>
      </c>
      <c r="T4746" s="1">
        <v>0.38469900000000001</v>
      </c>
      <c r="AB4746" s="1">
        <v>0.19198299999999999</v>
      </c>
      <c r="AN4746" s="1">
        <v>0.23081940000000001</v>
      </c>
    </row>
    <row r="4747" spans="1:40" ht="15.75" customHeight="1">
      <c r="A4747" s="1" t="s">
        <v>20</v>
      </c>
      <c r="C4747" s="3">
        <v>631</v>
      </c>
      <c r="H4747" s="1">
        <v>1</v>
      </c>
      <c r="T4747" s="1">
        <v>0.40126099999999998</v>
      </c>
      <c r="AB4747" s="1">
        <v>0.211038</v>
      </c>
    </row>
    <row r="4748" spans="1:40" ht="15.75" customHeight="1">
      <c r="A4748" s="1" t="s">
        <v>20</v>
      </c>
      <c r="C4748" s="3">
        <v>631</v>
      </c>
      <c r="H4748" s="1">
        <v>1</v>
      </c>
      <c r="T4748" s="1">
        <v>0.45163900000000001</v>
      </c>
      <c r="AB4748" s="1">
        <v>0.19974600000000001</v>
      </c>
    </row>
    <row r="4749" spans="1:40" ht="15.75" customHeight="1">
      <c r="A4749" s="1" t="s">
        <v>20</v>
      </c>
      <c r="C4749" s="3">
        <v>631</v>
      </c>
      <c r="H4749" s="1">
        <v>1</v>
      </c>
      <c r="T4749" s="1">
        <v>0.46613100000000002</v>
      </c>
      <c r="AB4749" s="1">
        <v>0.23009299999999999</v>
      </c>
    </row>
    <row r="4750" spans="1:40" ht="15.75" customHeight="1">
      <c r="A4750" s="1" t="s">
        <v>20</v>
      </c>
      <c r="C4750" s="3">
        <v>631</v>
      </c>
      <c r="H4750" s="1">
        <v>1</v>
      </c>
      <c r="T4750" s="1">
        <v>0.475103</v>
      </c>
      <c r="AB4750" s="1">
        <v>0.225858</v>
      </c>
    </row>
    <row r="4751" spans="1:40" ht="15.75" customHeight="1">
      <c r="A4751" s="1" t="s">
        <v>20</v>
      </c>
      <c r="C4751" s="3">
        <v>631</v>
      </c>
      <c r="H4751" s="1">
        <v>1</v>
      </c>
      <c r="T4751" s="1">
        <v>0.47579300000000002</v>
      </c>
      <c r="AB4751" s="1">
        <v>0.24632499999999999</v>
      </c>
    </row>
    <row r="4752" spans="1:40" ht="15.75" customHeight="1">
      <c r="A4752" s="1" t="s">
        <v>20</v>
      </c>
      <c r="C4752" s="3">
        <v>631</v>
      </c>
      <c r="H4752" s="1">
        <v>1</v>
      </c>
      <c r="T4752" s="1">
        <v>0.49097499999999999</v>
      </c>
      <c r="AB4752" s="1">
        <v>0.23644399999999999</v>
      </c>
    </row>
    <row r="4753" spans="1:40" ht="15.75" customHeight="1">
      <c r="A4753" s="1" t="s">
        <v>20</v>
      </c>
      <c r="C4753" s="3">
        <v>631</v>
      </c>
      <c r="H4753" s="1">
        <v>1</v>
      </c>
      <c r="T4753" s="1">
        <v>0.49373499999999998</v>
      </c>
      <c r="AB4753" s="1">
        <v>0.228681</v>
      </c>
    </row>
    <row r="4754" spans="1:40" ht="15.75" customHeight="1">
      <c r="A4754" s="1" t="s">
        <v>20</v>
      </c>
      <c r="C4754" s="3">
        <v>631</v>
      </c>
      <c r="H4754" s="1">
        <v>1</v>
      </c>
      <c r="T4754" s="1">
        <v>0.495116</v>
      </c>
      <c r="AB4754" s="1">
        <v>0.243502</v>
      </c>
    </row>
    <row r="4755" spans="1:40" ht="15.75" customHeight="1">
      <c r="A4755" s="1" t="s">
        <v>20</v>
      </c>
      <c r="C4755" s="3">
        <v>631</v>
      </c>
      <c r="H4755" s="1">
        <v>1</v>
      </c>
      <c r="T4755" s="1">
        <v>0.50822800000000001</v>
      </c>
      <c r="AB4755" s="1">
        <v>0.23150399999999999</v>
      </c>
    </row>
    <row r="4756" spans="1:40" ht="15.75" customHeight="1">
      <c r="A4756" s="1" t="s">
        <v>20</v>
      </c>
      <c r="C4756" s="3">
        <v>631</v>
      </c>
      <c r="H4756" s="1">
        <v>1</v>
      </c>
      <c r="T4756" s="1">
        <v>0.52478999999999998</v>
      </c>
      <c r="AB4756" s="1">
        <v>0.223741</v>
      </c>
    </row>
    <row r="4757" spans="1:40" ht="15.75" customHeight="1">
      <c r="A4757" s="1" t="s">
        <v>20</v>
      </c>
      <c r="C4757" s="3">
        <v>631</v>
      </c>
      <c r="H4757" s="1">
        <v>1</v>
      </c>
      <c r="T4757" s="1">
        <v>0.52686100000000002</v>
      </c>
      <c r="AB4757" s="1">
        <v>0.322544</v>
      </c>
    </row>
    <row r="4758" spans="1:40" ht="15.75" customHeight="1">
      <c r="A4758" s="1" t="s">
        <v>20</v>
      </c>
      <c r="C4758" s="3">
        <v>631</v>
      </c>
      <c r="H4758" s="1">
        <v>1</v>
      </c>
      <c r="T4758" s="1">
        <v>0.556535</v>
      </c>
      <c r="AB4758" s="1">
        <v>0.182808</v>
      </c>
    </row>
    <row r="4759" spans="1:40" ht="15.75" customHeight="1">
      <c r="A4759" s="1" t="s">
        <v>20</v>
      </c>
      <c r="C4759" s="3">
        <v>631</v>
      </c>
      <c r="H4759" s="1">
        <v>1</v>
      </c>
      <c r="T4759" s="1">
        <v>0.59725099999999998</v>
      </c>
      <c r="AB4759" s="1">
        <v>0.24773600000000001</v>
      </c>
    </row>
    <row r="4760" spans="1:40" ht="15.75" customHeight="1">
      <c r="A4760" s="1" t="s">
        <v>20</v>
      </c>
      <c r="C4760" s="3">
        <v>631</v>
      </c>
      <c r="H4760" s="1">
        <v>1</v>
      </c>
      <c r="T4760" s="1">
        <v>0.61657399999999996</v>
      </c>
      <c r="AB4760" s="1">
        <v>0.235738</v>
      </c>
    </row>
    <row r="4761" spans="1:40" ht="15.75" customHeight="1">
      <c r="C4761" s="3">
        <v>632</v>
      </c>
      <c r="H4761" s="1">
        <v>1</v>
      </c>
      <c r="X4761" s="1">
        <v>0.167578</v>
      </c>
      <c r="AN4761" s="1">
        <v>0.1554998768655321</v>
      </c>
    </row>
    <row r="4762" spans="1:40" ht="15.75" customHeight="1">
      <c r="C4762" s="3">
        <v>632</v>
      </c>
      <c r="H4762" s="1">
        <v>1</v>
      </c>
      <c r="X4762" s="1">
        <v>0.15079799999999999</v>
      </c>
      <c r="AN4762" s="1">
        <v>0.13992928923586931</v>
      </c>
    </row>
    <row r="4763" spans="1:40" ht="15.75" customHeight="1">
      <c r="C4763" s="3">
        <v>632</v>
      </c>
      <c r="H4763" s="1">
        <v>1</v>
      </c>
      <c r="X4763" s="1">
        <v>0.160218</v>
      </c>
      <c r="AN4763" s="1">
        <v>0.14867034617695532</v>
      </c>
    </row>
    <row r="4764" spans="1:40" ht="15.75" customHeight="1">
      <c r="C4764" s="3">
        <v>632</v>
      </c>
      <c r="H4764" s="1">
        <v>1</v>
      </c>
      <c r="X4764" s="1">
        <v>0.15521299999999999</v>
      </c>
      <c r="AN4764" s="1">
        <v>0.14402607972365006</v>
      </c>
    </row>
    <row r="4765" spans="1:40" ht="15.75" customHeight="1">
      <c r="C4765" s="3">
        <v>632</v>
      </c>
      <c r="H4765" s="1">
        <v>1</v>
      </c>
      <c r="X4765" s="1">
        <v>0.21320800000000001</v>
      </c>
      <c r="AN4765" s="1">
        <v>0.19784111128397741</v>
      </c>
    </row>
    <row r="4766" spans="1:40" ht="15.75" customHeight="1">
      <c r="C4766" s="3">
        <v>632</v>
      </c>
      <c r="H4766" s="1">
        <v>1</v>
      </c>
      <c r="X4766" s="1">
        <v>0.18318000000000001</v>
      </c>
      <c r="AN4766" s="1">
        <v>0.16997736841487646</v>
      </c>
    </row>
    <row r="4767" spans="1:40" ht="15.75" customHeight="1">
      <c r="C4767" s="3">
        <v>632</v>
      </c>
      <c r="H4767" s="1">
        <v>1</v>
      </c>
      <c r="X4767" s="1">
        <v>0.163162</v>
      </c>
      <c r="AN4767" s="1">
        <v>0.15140215845238603</v>
      </c>
    </row>
    <row r="4768" spans="1:40" ht="15.75" customHeight="1">
      <c r="C4768" s="3">
        <v>632</v>
      </c>
      <c r="H4768" s="1">
        <v>1</v>
      </c>
      <c r="X4768" s="1">
        <v>0.20025499999999999</v>
      </c>
      <c r="AN4768" s="1">
        <v>0.18582169402730148</v>
      </c>
    </row>
    <row r="4769" spans="3:40" ht="15.75" customHeight="1">
      <c r="C4769" s="3">
        <v>632</v>
      </c>
      <c r="H4769" s="1">
        <v>1</v>
      </c>
      <c r="X4769" s="1">
        <v>0.17464299999999999</v>
      </c>
      <c r="AN4769" s="1">
        <v>0.16205566957134659</v>
      </c>
    </row>
    <row r="4770" spans="3:40" ht="15.75" customHeight="1">
      <c r="C4770" s="3">
        <v>632</v>
      </c>
      <c r="H4770" s="1">
        <v>1</v>
      </c>
      <c r="X4770" s="1">
        <v>0.18759600000000001</v>
      </c>
      <c r="AN4770" s="1">
        <v>0.17407508682802253</v>
      </c>
    </row>
    <row r="4771" spans="3:40" ht="15.75" customHeight="1">
      <c r="C4771" s="3">
        <v>632</v>
      </c>
      <c r="H4771" s="1">
        <v>1</v>
      </c>
      <c r="X4771" s="1">
        <v>0.22292300000000001</v>
      </c>
      <c r="AN4771" s="1">
        <v>0.20685590620782568</v>
      </c>
    </row>
    <row r="4772" spans="3:40" ht="15.75" customHeight="1">
      <c r="C4772" s="3">
        <v>632</v>
      </c>
      <c r="H4772" s="1">
        <v>1</v>
      </c>
      <c r="X4772" s="1">
        <v>0.18759600000000001</v>
      </c>
      <c r="AN4772" s="1">
        <v>0.17407508682802253</v>
      </c>
    </row>
    <row r="4773" spans="3:40" ht="15.75" customHeight="1">
      <c r="C4773" s="3">
        <v>632</v>
      </c>
      <c r="H4773" s="1">
        <v>1</v>
      </c>
      <c r="X4773" s="1">
        <v>0.20025499999999999</v>
      </c>
      <c r="AN4773" s="1">
        <v>0.18582169402730148</v>
      </c>
    </row>
    <row r="4774" spans="3:40" ht="15.75" customHeight="1">
      <c r="C4774" s="3">
        <v>632</v>
      </c>
      <c r="H4774" s="1">
        <v>1</v>
      </c>
      <c r="X4774" s="1">
        <v>0.179648</v>
      </c>
      <c r="AN4774" s="1">
        <v>0.16669993602465186</v>
      </c>
    </row>
    <row r="4775" spans="3:40" ht="15.75" customHeight="1">
      <c r="C4775" s="3">
        <v>632</v>
      </c>
      <c r="H4775" s="1">
        <v>1</v>
      </c>
      <c r="X4775" s="1">
        <v>0.21997900000000001</v>
      </c>
      <c r="AN4775" s="1">
        <v>0.20412409393239497</v>
      </c>
    </row>
    <row r="4776" spans="3:40" ht="15.75" customHeight="1">
      <c r="C4776" s="3">
        <v>632</v>
      </c>
      <c r="H4776" s="1">
        <v>1</v>
      </c>
      <c r="X4776" s="1">
        <v>0.206732</v>
      </c>
      <c r="AN4776" s="1">
        <v>0.19183186661832208</v>
      </c>
    </row>
    <row r="4777" spans="3:40" ht="15.75" customHeight="1">
      <c r="C4777" s="3">
        <v>632</v>
      </c>
      <c r="H4777" s="1">
        <v>1</v>
      </c>
      <c r="X4777" s="1">
        <v>0.20113800000000001</v>
      </c>
      <c r="AN4777" s="1">
        <v>0.18664105212485765</v>
      </c>
    </row>
    <row r="4778" spans="3:40" ht="15.75" customHeight="1">
      <c r="C4778" s="3">
        <v>632</v>
      </c>
      <c r="H4778" s="1">
        <v>1</v>
      </c>
      <c r="X4778" s="1">
        <v>0.26472600000000002</v>
      </c>
      <c r="AN4778" s="1">
        <v>0.24564597025328413</v>
      </c>
    </row>
    <row r="4779" spans="3:40" ht="15.75" customHeight="1">
      <c r="C4779" s="3">
        <v>632</v>
      </c>
      <c r="H4779" s="1">
        <v>1</v>
      </c>
      <c r="X4779" s="1">
        <v>0.21968499999999999</v>
      </c>
      <c r="AN4779" s="1">
        <v>0.20385128387499798</v>
      </c>
    </row>
    <row r="4780" spans="3:40" ht="15.75" customHeight="1">
      <c r="C4780" s="3">
        <v>632</v>
      </c>
      <c r="H4780" s="1">
        <v>1</v>
      </c>
      <c r="X4780" s="1">
        <v>0.25000699999999998</v>
      </c>
      <c r="AN4780" s="1">
        <v>0.23198783680149587</v>
      </c>
    </row>
    <row r="4781" spans="3:40" ht="15.75" customHeight="1">
      <c r="C4781" s="3">
        <v>632</v>
      </c>
      <c r="H4781" s="1">
        <v>1</v>
      </c>
      <c r="X4781" s="1">
        <v>0.16198399999999999</v>
      </c>
      <c r="AN4781" s="1">
        <v>0.15030906237206762</v>
      </c>
    </row>
    <row r="4782" spans="3:40" ht="15.75" customHeight="1">
      <c r="C4782" s="3">
        <v>632</v>
      </c>
      <c r="H4782" s="1">
        <v>1</v>
      </c>
      <c r="X4782" s="1">
        <v>0.20319899999999999</v>
      </c>
      <c r="AN4782" s="1">
        <v>0.18855350630273218</v>
      </c>
    </row>
    <row r="4783" spans="3:40" ht="15.75" customHeight="1">
      <c r="C4783" s="3">
        <v>632</v>
      </c>
      <c r="H4783" s="1">
        <v>1</v>
      </c>
      <c r="X4783" s="1">
        <v>0.21438599999999999</v>
      </c>
      <c r="AN4783" s="1">
        <v>0.19893420736429579</v>
      </c>
    </row>
    <row r="4784" spans="3:40" ht="15.75" customHeight="1">
      <c r="C4784" s="3">
        <v>632</v>
      </c>
      <c r="H4784" s="1">
        <v>1</v>
      </c>
      <c r="X4784" s="1">
        <v>0.26060499999999998</v>
      </c>
      <c r="AN4784" s="1">
        <v>0.24182198982290029</v>
      </c>
    </row>
    <row r="4785" spans="3:40" ht="15.75" customHeight="1">
      <c r="C4785" s="3">
        <v>632</v>
      </c>
      <c r="H4785" s="1">
        <v>1</v>
      </c>
      <c r="X4785" s="1">
        <v>0.20113800000000001</v>
      </c>
      <c r="AN4785" s="1">
        <v>0.18664105212485765</v>
      </c>
    </row>
    <row r="4786" spans="3:40" ht="15.75" customHeight="1">
      <c r="C4786" s="3">
        <v>632</v>
      </c>
      <c r="H4786" s="1">
        <v>1</v>
      </c>
      <c r="X4786" s="1">
        <v>0.22939999999999999</v>
      </c>
      <c r="AN4786" s="1">
        <v>0.21286607879884625</v>
      </c>
    </row>
    <row r="4787" spans="3:40" ht="15.75" customHeight="1">
      <c r="C4787" s="3">
        <v>632</v>
      </c>
      <c r="H4787" s="1">
        <v>1</v>
      </c>
      <c r="X4787" s="1">
        <v>0.25442300000000001</v>
      </c>
      <c r="AN4787" s="1">
        <v>0.23608555521464197</v>
      </c>
    </row>
    <row r="4788" spans="3:40" ht="15.75" customHeight="1">
      <c r="C4788" s="3">
        <v>632</v>
      </c>
      <c r="H4788" s="1">
        <v>1</v>
      </c>
      <c r="X4788" s="1">
        <v>0.20643700000000001</v>
      </c>
      <c r="AN4788" s="1">
        <v>0.19155812863555985</v>
      </c>
    </row>
    <row r="4789" spans="3:40" ht="15.75" customHeight="1">
      <c r="C4789" s="3">
        <v>632</v>
      </c>
      <c r="H4789" s="1">
        <v>1</v>
      </c>
      <c r="X4789" s="1">
        <v>0.26325500000000002</v>
      </c>
      <c r="AN4789" s="1">
        <v>0.24428099204093409</v>
      </c>
    </row>
    <row r="4790" spans="3:40" ht="15.75" customHeight="1">
      <c r="C4790" s="3">
        <v>632</v>
      </c>
      <c r="H4790" s="1">
        <v>1</v>
      </c>
      <c r="X4790" s="1">
        <v>0.20054900000000001</v>
      </c>
      <c r="AN4790" s="1">
        <v>0.18609450408469844</v>
      </c>
    </row>
    <row r="4791" spans="3:40" ht="15.75" customHeight="1">
      <c r="C4791" s="3">
        <v>632</v>
      </c>
      <c r="H4791" s="1">
        <v>1</v>
      </c>
      <c r="X4791" s="1">
        <v>0.24765200000000001</v>
      </c>
      <c r="AN4791" s="1">
        <v>0.22980257256622441</v>
      </c>
    </row>
    <row r="4792" spans="3:40" ht="15.75" customHeight="1">
      <c r="C4792" s="3">
        <v>632</v>
      </c>
      <c r="H4792" s="1">
        <v>1</v>
      </c>
      <c r="X4792" s="1">
        <v>0.26796500000000001</v>
      </c>
      <c r="AN4792" s="1">
        <v>0.24865152051147707</v>
      </c>
    </row>
    <row r="4793" spans="3:40" ht="15.75" customHeight="1">
      <c r="C4793" s="3">
        <v>632</v>
      </c>
      <c r="H4793" s="1">
        <v>1</v>
      </c>
      <c r="X4793" s="1">
        <v>0.29004400000000002</v>
      </c>
      <c r="AN4793" s="1">
        <v>0.26913918465184206</v>
      </c>
    </row>
    <row r="4794" spans="3:40" ht="15.75" customHeight="1">
      <c r="C4794" s="3">
        <v>632</v>
      </c>
      <c r="H4794" s="1">
        <v>1</v>
      </c>
      <c r="X4794" s="1">
        <v>0.28003499999999998</v>
      </c>
      <c r="AN4794" s="1">
        <v>0.2598515796705968</v>
      </c>
    </row>
    <row r="4795" spans="3:40" ht="15.75" customHeight="1">
      <c r="C4795" s="3">
        <v>632</v>
      </c>
      <c r="H4795" s="1">
        <v>1</v>
      </c>
      <c r="X4795" s="1">
        <v>0.27444099999999999</v>
      </c>
      <c r="AN4795" s="1">
        <v>0.25466076517713238</v>
      </c>
    </row>
    <row r="4796" spans="3:40" ht="15.75" customHeight="1">
      <c r="C4796" s="3">
        <v>632</v>
      </c>
      <c r="H4796" s="1">
        <v>1</v>
      </c>
      <c r="X4796" s="1">
        <v>0.29033799999999998</v>
      </c>
      <c r="AN4796" s="1">
        <v>0.26941199470923899</v>
      </c>
    </row>
    <row r="4797" spans="3:40" ht="15.75" customHeight="1">
      <c r="C4797" s="3">
        <v>632</v>
      </c>
      <c r="H4797" s="1">
        <v>1</v>
      </c>
      <c r="X4797" s="1">
        <v>0.235876</v>
      </c>
      <c r="AN4797" s="1">
        <v>0.21887532346450159</v>
      </c>
    </row>
    <row r="4798" spans="3:40" ht="15.75" customHeight="1">
      <c r="C4798" s="3">
        <v>632</v>
      </c>
      <c r="H4798" s="1">
        <v>1</v>
      </c>
      <c r="X4798" s="1">
        <v>0.21379699999999999</v>
      </c>
      <c r="AN4798" s="1">
        <v>0.19838765932413657</v>
      </c>
    </row>
    <row r="4799" spans="3:40" ht="15.75" customHeight="1">
      <c r="C4799" s="3">
        <v>632</v>
      </c>
      <c r="H4799" s="1">
        <v>1</v>
      </c>
      <c r="X4799" s="1">
        <v>0.25559999999999999</v>
      </c>
      <c r="AN4799" s="1">
        <v>0.23717772336959506</v>
      </c>
    </row>
    <row r="4800" spans="3:40" ht="15.75" customHeight="1">
      <c r="C4800" s="3">
        <v>632</v>
      </c>
      <c r="H4800" s="1">
        <v>1</v>
      </c>
      <c r="X4800" s="1">
        <v>0.235287</v>
      </c>
      <c r="AN4800" s="1">
        <v>0.21832877542434237</v>
      </c>
    </row>
    <row r="4801" spans="1:41" ht="15.75" customHeight="1">
      <c r="C4801" s="3">
        <v>632</v>
      </c>
      <c r="H4801" s="1">
        <v>1</v>
      </c>
      <c r="X4801" s="1">
        <v>0.25118499999999999</v>
      </c>
      <c r="AN4801" s="1">
        <v>0.23308093288181428</v>
      </c>
    </row>
    <row r="4802" spans="1:41" ht="15.75" customHeight="1">
      <c r="C4802" s="3">
        <v>632</v>
      </c>
      <c r="H4802" s="1">
        <v>1</v>
      </c>
      <c r="X4802" s="1">
        <v>0.215563</v>
      </c>
      <c r="AN4802" s="1">
        <v>0.2000263755192489</v>
      </c>
    </row>
    <row r="4803" spans="1:41" ht="15.75" customHeight="1">
      <c r="C4803" s="3">
        <v>632</v>
      </c>
      <c r="H4803" s="1">
        <v>1</v>
      </c>
      <c r="X4803" s="1">
        <v>0.29446</v>
      </c>
      <c r="AN4803" s="1">
        <v>0.2732369030649881</v>
      </c>
    </row>
    <row r="4804" spans="1:41" ht="15.75" customHeight="1">
      <c r="A4804" s="1" t="s">
        <v>2</v>
      </c>
      <c r="B4804" s="1" t="s">
        <v>466</v>
      </c>
      <c r="D4804" s="1">
        <v>5.12</v>
      </c>
      <c r="F4804" s="1">
        <v>43.52</v>
      </c>
      <c r="G4804" s="1">
        <v>43.52</v>
      </c>
      <c r="H4804" s="1">
        <v>1</v>
      </c>
      <c r="I4804" s="1">
        <v>28.944099999999999</v>
      </c>
      <c r="J4804" s="1">
        <v>21.4907</v>
      </c>
      <c r="K4804" s="1">
        <v>7.4533999999999985</v>
      </c>
      <c r="L4804" s="1">
        <v>37.160499999999999</v>
      </c>
      <c r="M4804" s="1">
        <v>2.1023693884670087</v>
      </c>
      <c r="S4804" s="1">
        <v>130</v>
      </c>
    </row>
    <row r="4805" spans="1:41" ht="15.75" customHeight="1">
      <c r="A4805" s="1" t="s">
        <v>2</v>
      </c>
      <c r="B4805" s="3" t="s">
        <v>466</v>
      </c>
      <c r="D4805" s="1">
        <v>5.36</v>
      </c>
      <c r="F4805" s="1">
        <v>45.56</v>
      </c>
      <c r="G4805" s="1">
        <v>45.56</v>
      </c>
      <c r="H4805" s="1">
        <v>1</v>
      </c>
      <c r="I4805" s="1">
        <v>30.4969</v>
      </c>
      <c r="J4805" s="1">
        <v>20.559000000000001</v>
      </c>
      <c r="K4805" s="1">
        <v>9.9378999999999991</v>
      </c>
      <c r="L4805" s="1">
        <v>37.469099999999997</v>
      </c>
      <c r="M4805" s="1">
        <v>1.7015767918775595</v>
      </c>
      <c r="S4805" s="1">
        <v>130</v>
      </c>
      <c r="AG4805" s="1">
        <v>0.70227628182616331</v>
      </c>
      <c r="AH4805" s="1">
        <v>31.995707400000004</v>
      </c>
      <c r="AI4805" s="1">
        <v>0.24612082615384617</v>
      </c>
      <c r="AJ4805" s="1">
        <v>0.36816352941176472</v>
      </c>
      <c r="AK4805" s="1">
        <v>16.773530400000002</v>
      </c>
      <c r="AL4805" s="1">
        <v>0.12902715692307695</v>
      </c>
      <c r="AM4805" s="1">
        <v>0.24612082615384617</v>
      </c>
      <c r="AN4805" s="1">
        <v>0.70227628182616331</v>
      </c>
      <c r="AO4805" s="1">
        <v>31.995707400000004</v>
      </c>
    </row>
    <row r="4806" spans="1:41" ht="15.75" customHeight="1">
      <c r="A4806" s="1" t="s">
        <v>2</v>
      </c>
      <c r="B4806" s="3" t="s">
        <v>466</v>
      </c>
      <c r="D4806" s="1">
        <v>5.64</v>
      </c>
      <c r="F4806" s="1">
        <v>47.94</v>
      </c>
      <c r="G4806" s="1">
        <v>47.94</v>
      </c>
      <c r="H4806" s="1">
        <v>1</v>
      </c>
      <c r="I4806" s="1">
        <v>29.875800000000002</v>
      </c>
      <c r="J4806" s="1">
        <v>21.801200000000001</v>
      </c>
      <c r="K4806" s="1">
        <v>8.0746000000000002</v>
      </c>
      <c r="L4806" s="1">
        <v>39.012300000000003</v>
      </c>
      <c r="M4806" s="1">
        <v>2.1315111584474775</v>
      </c>
      <c r="S4806" s="1">
        <v>130</v>
      </c>
      <c r="AG4806" s="1">
        <v>0.53518727158948687</v>
      </c>
      <c r="AH4806" s="1">
        <v>25.6568778</v>
      </c>
      <c r="AI4806" s="1">
        <v>0.19736059846153847</v>
      </c>
      <c r="AM4806" s="1">
        <v>0.19736059846153847</v>
      </c>
      <c r="AN4806" s="1">
        <v>0.53518727158948687</v>
      </c>
      <c r="AO4806" s="1">
        <v>25.6568778</v>
      </c>
    </row>
    <row r="4807" spans="1:41" ht="15.75" customHeight="1">
      <c r="A4807" s="1" t="s">
        <v>2</v>
      </c>
      <c r="B4807" s="3" t="s">
        <v>466</v>
      </c>
      <c r="D4807" s="1">
        <v>6.16</v>
      </c>
      <c r="F4807" s="1">
        <v>52.36</v>
      </c>
      <c r="G4807" s="1">
        <v>52.36</v>
      </c>
      <c r="H4807" s="1">
        <v>1</v>
      </c>
      <c r="I4807" s="1">
        <v>28.323</v>
      </c>
      <c r="J4807" s="1">
        <v>20.5</v>
      </c>
      <c r="K4807" s="1">
        <v>7.8229999999999995</v>
      </c>
      <c r="L4807" s="1">
        <v>39.012300000000003</v>
      </c>
      <c r="M4807" s="1">
        <v>2.3663939665090123</v>
      </c>
      <c r="S4807" s="1">
        <v>130</v>
      </c>
      <c r="AG4807" s="1">
        <v>0.23635804812834227</v>
      </c>
      <c r="AH4807" s="1">
        <v>12.375707400000001</v>
      </c>
      <c r="AI4807" s="1">
        <v>9.5197749230769235E-2</v>
      </c>
      <c r="AJ4807" s="1">
        <v>0.27957937929717341</v>
      </c>
      <c r="AK4807" s="1">
        <v>14.6387763</v>
      </c>
      <c r="AL4807" s="1">
        <v>0.11260597153846154</v>
      </c>
      <c r="AM4807" s="1">
        <v>9.5197749230769235E-2</v>
      </c>
      <c r="AN4807" s="1">
        <v>0.23635804812834227</v>
      </c>
      <c r="AO4807" s="1">
        <v>12.375707400000001</v>
      </c>
    </row>
    <row r="4808" spans="1:41" ht="15.75" customHeight="1">
      <c r="A4808" s="1" t="s">
        <v>2</v>
      </c>
      <c r="B4808" s="3" t="s">
        <v>466</v>
      </c>
      <c r="D4808" s="1">
        <v>6.4</v>
      </c>
      <c r="F4808" s="1">
        <v>54.400000000000006</v>
      </c>
      <c r="G4808" s="1">
        <v>54.400000000000006</v>
      </c>
      <c r="H4808" s="1">
        <v>1</v>
      </c>
      <c r="I4808" s="1">
        <v>32.981400000000001</v>
      </c>
      <c r="J4808" s="1">
        <v>20</v>
      </c>
      <c r="K4808" s="1">
        <v>12.981400000000001</v>
      </c>
      <c r="L4808" s="1">
        <v>37.777799999999999</v>
      </c>
      <c r="M4808" s="1">
        <v>1.3694824903323215</v>
      </c>
      <c r="S4808" s="1">
        <v>130</v>
      </c>
      <c r="AG4808" s="1">
        <v>0.51047525183823517</v>
      </c>
      <c r="AH4808" s="1">
        <v>27.769853699999999</v>
      </c>
      <c r="AI4808" s="1">
        <v>0.21361425923076921</v>
      </c>
      <c r="AJ4808" s="1">
        <v>0.27470163970588235</v>
      </c>
      <c r="AK4808" s="1">
        <v>14.9437692</v>
      </c>
      <c r="AL4808" s="1">
        <v>0.11495207076923077</v>
      </c>
      <c r="AM4808" s="1">
        <v>0.21361425923076921</v>
      </c>
      <c r="AN4808" s="1">
        <v>0.51047525183823517</v>
      </c>
      <c r="AO4808" s="1">
        <v>27.769853699999999</v>
      </c>
    </row>
    <row r="4809" spans="1:41" ht="15.75" customHeight="1">
      <c r="A4809" s="1" t="s">
        <v>2</v>
      </c>
      <c r="B4809" s="3" t="s">
        <v>466</v>
      </c>
      <c r="D4809" s="1">
        <v>6.84</v>
      </c>
      <c r="F4809" s="1">
        <v>58.14</v>
      </c>
      <c r="G4809" s="1">
        <v>58.14</v>
      </c>
      <c r="H4809" s="1">
        <v>1</v>
      </c>
      <c r="I4809" s="1">
        <v>27.701899999999998</v>
      </c>
      <c r="J4809" s="1">
        <v>20</v>
      </c>
      <c r="K4809" s="1">
        <v>7.7018999999999984</v>
      </c>
      <c r="L4809" s="1">
        <v>39.012300000000003</v>
      </c>
      <c r="M4809" s="1">
        <v>2.4685207546189911</v>
      </c>
      <c r="S4809" s="1">
        <v>130</v>
      </c>
      <c r="AJ4809" s="1">
        <v>0.24653910216718269</v>
      </c>
      <c r="AK4809" s="1">
        <v>14.333783400000002</v>
      </c>
      <c r="AL4809" s="1">
        <v>0.11025987230769232</v>
      </c>
      <c r="AM4809" s="1">
        <v>0.11025987230769232</v>
      </c>
      <c r="AN4809" s="1">
        <v>0.27314023389015724</v>
      </c>
      <c r="AO4809" s="1">
        <v>15.880373198373741</v>
      </c>
    </row>
    <row r="4810" spans="1:41" ht="15.75" customHeight="1">
      <c r="A4810" s="1" t="s">
        <v>2</v>
      </c>
      <c r="B4810" s="3" t="s">
        <v>466</v>
      </c>
      <c r="D4810" s="1">
        <v>7.16</v>
      </c>
      <c r="F4810" s="1">
        <v>60.86</v>
      </c>
      <c r="G4810" s="1">
        <v>60.86</v>
      </c>
      <c r="H4810" s="1">
        <v>1</v>
      </c>
      <c r="I4810" s="1">
        <v>27.701899999999998</v>
      </c>
      <c r="J4810" s="1">
        <v>20</v>
      </c>
      <c r="K4810" s="1">
        <v>7.7018999999999984</v>
      </c>
      <c r="L4810" s="1">
        <v>36.851900000000001</v>
      </c>
      <c r="M4810" s="1">
        <v>2.1880185408795239</v>
      </c>
      <c r="S4810" s="1">
        <v>130</v>
      </c>
      <c r="AG4810" s="1">
        <v>0.41661390404206383</v>
      </c>
      <c r="AH4810" s="1">
        <v>25.355122200000004</v>
      </c>
      <c r="AI4810" s="1">
        <v>0.19503940153846155</v>
      </c>
      <c r="AM4810" s="1">
        <v>0.19503940153846155</v>
      </c>
      <c r="AN4810" s="1">
        <v>0.41661390404206383</v>
      </c>
      <c r="AO4810" s="1">
        <v>25.355122200000004</v>
      </c>
    </row>
    <row r="4811" spans="1:41" ht="15.75" customHeight="1">
      <c r="A4811" s="1" t="s">
        <v>2</v>
      </c>
      <c r="B4811" s="3" t="s">
        <v>466</v>
      </c>
      <c r="D4811" s="1">
        <v>7.4</v>
      </c>
      <c r="F4811" s="1">
        <v>62.900000000000006</v>
      </c>
      <c r="G4811" s="1">
        <v>62.900000000000006</v>
      </c>
      <c r="H4811" s="1">
        <v>1</v>
      </c>
      <c r="I4811" s="1">
        <v>26.770199999999999</v>
      </c>
      <c r="J4811" s="1">
        <v>15</v>
      </c>
      <c r="K4811" s="1">
        <v>11.770199999999999</v>
      </c>
      <c r="L4811" s="1">
        <v>32.530900000000003</v>
      </c>
      <c r="M4811" s="1">
        <v>1.4894309357530038</v>
      </c>
      <c r="S4811" s="1">
        <v>130</v>
      </c>
      <c r="AG4811" s="1">
        <v>0.16315948330683622</v>
      </c>
      <c r="AH4811" s="1">
        <v>10.262731499999999</v>
      </c>
      <c r="AI4811" s="1">
        <v>7.8944088461538456E-2</v>
      </c>
      <c r="AM4811" s="1">
        <v>7.8944088461538456E-2</v>
      </c>
      <c r="AN4811" s="1">
        <v>0.16315948330683622</v>
      </c>
      <c r="AO4811" s="1">
        <v>10.262731499999999</v>
      </c>
    </row>
    <row r="4812" spans="1:41" ht="15.75" customHeight="1">
      <c r="A4812" s="1" t="s">
        <v>2</v>
      </c>
      <c r="B4812" s="3" t="s">
        <v>466</v>
      </c>
      <c r="D4812" s="1">
        <v>7.84</v>
      </c>
      <c r="F4812" s="1">
        <v>66.64</v>
      </c>
      <c r="G4812" s="1">
        <v>66.64</v>
      </c>
      <c r="H4812" s="1">
        <v>1</v>
      </c>
      <c r="I4812" s="1">
        <v>25.527999999999999</v>
      </c>
      <c r="J4812" s="1">
        <v>20</v>
      </c>
      <c r="K4812" s="1">
        <v>5.5279999999999987</v>
      </c>
      <c r="L4812" s="1">
        <v>36.543199999999999</v>
      </c>
      <c r="M4812" s="1">
        <v>2.9926193921852393</v>
      </c>
      <c r="S4812" s="1">
        <v>130</v>
      </c>
      <c r="AJ4812" s="1">
        <v>0.32492680822328934</v>
      </c>
      <c r="AK4812" s="1">
        <v>21.653122500000002</v>
      </c>
      <c r="AL4812" s="1">
        <v>0.16656248076923078</v>
      </c>
      <c r="AM4812" s="1">
        <v>0.16656248076923078</v>
      </c>
      <c r="AN4812" s="1">
        <v>0.36597660855414282</v>
      </c>
      <c r="AO4812" s="1">
        <v>24.388681194048079</v>
      </c>
    </row>
    <row r="4813" spans="1:41" ht="15.75" customHeight="1">
      <c r="A4813" s="1" t="s">
        <v>2</v>
      </c>
      <c r="B4813" s="3" t="s">
        <v>466</v>
      </c>
      <c r="D4813" s="1">
        <v>8.1199999999999992</v>
      </c>
      <c r="F4813" s="1">
        <v>69.02</v>
      </c>
      <c r="G4813" s="1">
        <v>69.02</v>
      </c>
      <c r="H4813" s="1">
        <v>1</v>
      </c>
      <c r="I4813" s="1">
        <v>28.633500000000002</v>
      </c>
      <c r="J4813" s="1">
        <v>20.5</v>
      </c>
      <c r="K4813" s="1">
        <v>8.1335000000000015</v>
      </c>
      <c r="L4813" s="1">
        <v>33.456800000000001</v>
      </c>
      <c r="M4813" s="1">
        <v>1.5930165365463822</v>
      </c>
      <c r="S4813" s="1">
        <v>130</v>
      </c>
    </row>
    <row r="4814" spans="1:41" ht="15.75" customHeight="1">
      <c r="A4814" s="1" t="s">
        <v>2</v>
      </c>
      <c r="B4814" s="3" t="s">
        <v>466</v>
      </c>
      <c r="D4814" s="1">
        <v>8.44</v>
      </c>
      <c r="F4814" s="1">
        <v>71.739999999999995</v>
      </c>
      <c r="G4814" s="1">
        <v>71.739999999999995</v>
      </c>
      <c r="H4814" s="1">
        <v>1</v>
      </c>
      <c r="I4814" s="1">
        <v>25.8385</v>
      </c>
      <c r="J4814" s="1">
        <v>16</v>
      </c>
      <c r="K4814" s="1">
        <v>9.838499999999998</v>
      </c>
      <c r="L4814" s="1">
        <v>35.925899999999999</v>
      </c>
      <c r="M4814" s="1">
        <v>2.0252985719367791</v>
      </c>
      <c r="S4814" s="1">
        <v>130</v>
      </c>
      <c r="AJ4814" s="1">
        <v>0.29757774881516591</v>
      </c>
      <c r="AK4814" s="1">
        <v>21.348227699999999</v>
      </c>
      <c r="AL4814" s="1">
        <v>0.16421713615384614</v>
      </c>
      <c r="AM4814" s="1">
        <v>0.16421713615384614</v>
      </c>
      <c r="AN4814" s="1">
        <v>0.32788739056140037</v>
      </c>
      <c r="AO4814" s="1">
        <v>23.52264139887486</v>
      </c>
    </row>
    <row r="4815" spans="1:41" ht="15.75" customHeight="1">
      <c r="A4815" s="1" t="s">
        <v>2</v>
      </c>
      <c r="B4815" s="3" t="s">
        <v>466</v>
      </c>
      <c r="D4815" s="1">
        <v>8.7200000000000006</v>
      </c>
      <c r="F4815" s="1">
        <v>74.12</v>
      </c>
      <c r="G4815" s="1">
        <v>74.12</v>
      </c>
      <c r="H4815" s="1">
        <v>1</v>
      </c>
      <c r="I4815" s="1">
        <v>28.323</v>
      </c>
      <c r="J4815" s="1">
        <v>20</v>
      </c>
      <c r="K4815" s="1">
        <v>8.3230000000000004</v>
      </c>
      <c r="L4815" s="1">
        <v>37.160499999999999</v>
      </c>
      <c r="M4815" s="1">
        <v>2.0618166526492847</v>
      </c>
      <c r="S4815" s="1">
        <v>130</v>
      </c>
      <c r="AJ4815" s="1">
        <v>0.2921360294117647</v>
      </c>
      <c r="AK4815" s="1">
        <v>21.653122500000002</v>
      </c>
      <c r="AL4815" s="1">
        <v>0.16656248076923078</v>
      </c>
      <c r="AM4815" s="1">
        <v>0.16656248076923078</v>
      </c>
      <c r="AN4815" s="1">
        <v>0.32277220447073673</v>
      </c>
      <c r="AO4815" s="1">
        <v>23.923875795371007</v>
      </c>
    </row>
    <row r="4816" spans="1:41" ht="15.75" customHeight="1">
      <c r="A4816" s="1" t="s">
        <v>2</v>
      </c>
      <c r="B4816" s="3" t="s">
        <v>466</v>
      </c>
      <c r="D4816" s="1">
        <v>9.1999999999999993</v>
      </c>
      <c r="F4816" s="1">
        <v>78.199999999999989</v>
      </c>
      <c r="G4816" s="1">
        <v>78.199999999999989</v>
      </c>
      <c r="H4816" s="1">
        <v>1</v>
      </c>
      <c r="I4816" s="1">
        <v>25.8385</v>
      </c>
      <c r="J4816" s="1">
        <v>14</v>
      </c>
      <c r="K4816" s="1">
        <v>11.8385</v>
      </c>
      <c r="L4816" s="1">
        <v>30.678999999999998</v>
      </c>
      <c r="M4816" s="1">
        <v>1.4088778139122353</v>
      </c>
      <c r="S4816" s="1">
        <v>130</v>
      </c>
      <c r="AG4816" s="1">
        <v>0.69478635038363179</v>
      </c>
      <c r="AH4816" s="1">
        <v>54.332292600000002</v>
      </c>
      <c r="AI4816" s="1">
        <v>0.41794071230769231</v>
      </c>
      <c r="AJ4816" s="1">
        <v>0.30029388491048598</v>
      </c>
      <c r="AK4816" s="1">
        <v>23.482981800000001</v>
      </c>
      <c r="AL4816" s="1">
        <v>0.18063832153846154</v>
      </c>
      <c r="AM4816" s="1">
        <v>0.41794071230769231</v>
      </c>
      <c r="AN4816" s="1">
        <v>0.69478635038363179</v>
      </c>
      <c r="AO4816" s="1">
        <v>54.332292600000002</v>
      </c>
    </row>
    <row r="4817" spans="1:41" ht="15.75" customHeight="1">
      <c r="A4817" s="1" t="s">
        <v>2</v>
      </c>
      <c r="B4817" s="3" t="s">
        <v>466</v>
      </c>
      <c r="D4817" s="1">
        <v>9.8000000000000007</v>
      </c>
      <c r="F4817" s="1">
        <v>83.300000000000011</v>
      </c>
      <c r="G4817" s="1">
        <v>83.300000000000011</v>
      </c>
      <c r="H4817" s="1">
        <v>1</v>
      </c>
      <c r="I4817" s="1">
        <v>27.0807</v>
      </c>
      <c r="J4817" s="1">
        <v>14</v>
      </c>
      <c r="K4817" s="1">
        <v>13.0807</v>
      </c>
      <c r="L4817" s="1">
        <v>36.2346</v>
      </c>
      <c r="M4817" s="1">
        <v>1.699801998364002</v>
      </c>
      <c r="S4817" s="1">
        <v>130</v>
      </c>
      <c r="AG4817" s="1">
        <v>0.52179896398559422</v>
      </c>
      <c r="AH4817" s="1">
        <v>43.465853700000004</v>
      </c>
      <c r="AI4817" s="1">
        <v>0.33435272076923078</v>
      </c>
      <c r="AJ4817" s="1">
        <v>0.28556992436974787</v>
      </c>
      <c r="AK4817" s="1">
        <v>23.787974699999999</v>
      </c>
      <c r="AL4817" s="1">
        <v>0.18298442076923077</v>
      </c>
      <c r="AM4817" s="1">
        <v>0.33435272076923078</v>
      </c>
      <c r="AN4817" s="1">
        <v>0.52179896398559422</v>
      </c>
      <c r="AO4817" s="1">
        <v>43.465853700000004</v>
      </c>
    </row>
    <row r="4818" spans="1:41" ht="15.75" customHeight="1">
      <c r="A4818" s="1" t="s">
        <v>2</v>
      </c>
      <c r="B4818" s="3" t="s">
        <v>466</v>
      </c>
      <c r="D4818" s="1">
        <v>10.16</v>
      </c>
      <c r="F4818" s="1">
        <v>86.36</v>
      </c>
      <c r="G4818" s="1">
        <v>86.36</v>
      </c>
      <c r="H4818" s="1">
        <v>1</v>
      </c>
      <c r="I4818" s="1">
        <v>25.527999999999999</v>
      </c>
      <c r="J4818" s="1">
        <v>19</v>
      </c>
      <c r="K4818" s="1">
        <v>6.5279999999999987</v>
      </c>
      <c r="L4818" s="1">
        <v>35.925899999999999</v>
      </c>
      <c r="M4818" s="1">
        <v>2.5928155637254906</v>
      </c>
      <c r="S4818" s="1">
        <v>130</v>
      </c>
      <c r="AG4818" s="1">
        <v>0.23068380847614636</v>
      </c>
      <c r="AH4818" s="1">
        <v>19.9218537</v>
      </c>
      <c r="AI4818" s="1">
        <v>0.15324502846153845</v>
      </c>
      <c r="AJ4818" s="1">
        <v>0.32842257874015751</v>
      </c>
      <c r="AK4818" s="1">
        <v>28.362573900000001</v>
      </c>
      <c r="AL4818" s="1">
        <v>0.21817364538461539</v>
      </c>
      <c r="AM4818" s="1">
        <v>0.15324502846153845</v>
      </c>
      <c r="AN4818" s="1">
        <v>0.23068380847614636</v>
      </c>
      <c r="AO4818" s="1">
        <v>19.9218537</v>
      </c>
    </row>
    <row r="4819" spans="1:41" ht="15.75" customHeight="1">
      <c r="A4819" s="1" t="s">
        <v>2</v>
      </c>
      <c r="B4819" s="3" t="s">
        <v>466</v>
      </c>
      <c r="D4819" s="1">
        <v>10.76</v>
      </c>
      <c r="F4819" s="1">
        <v>91.46</v>
      </c>
      <c r="G4819" s="1">
        <v>91.46</v>
      </c>
      <c r="H4819" s="1">
        <v>1</v>
      </c>
      <c r="I4819" s="1">
        <v>26.459599999999998</v>
      </c>
      <c r="J4819" s="1">
        <v>20</v>
      </c>
      <c r="K4819" s="1">
        <v>6.4595999999999982</v>
      </c>
      <c r="L4819" s="1">
        <v>35.925899999999999</v>
      </c>
      <c r="M4819" s="1">
        <v>2.465462257724937</v>
      </c>
      <c r="S4819" s="1">
        <v>130</v>
      </c>
      <c r="AG4819" s="1">
        <v>0.24092205882352946</v>
      </c>
      <c r="AH4819" s="1">
        <v>22.034731500000003</v>
      </c>
      <c r="AI4819" s="1">
        <v>0.16949793461538465</v>
      </c>
      <c r="AJ4819" s="1">
        <v>0.29343655696479337</v>
      </c>
      <c r="AK4819" s="1">
        <v>26.8377075</v>
      </c>
      <c r="AL4819" s="1">
        <v>0.20644390384615385</v>
      </c>
      <c r="AM4819" s="1">
        <v>0.16949793461538465</v>
      </c>
      <c r="AN4819" s="1">
        <v>0.24092205882352946</v>
      </c>
      <c r="AO4819" s="1">
        <v>22.034731500000003</v>
      </c>
    </row>
    <row r="4820" spans="1:41" ht="15.75" customHeight="1">
      <c r="A4820" s="1" t="s">
        <v>2</v>
      </c>
      <c r="B4820" s="3" t="s">
        <v>466</v>
      </c>
      <c r="D4820" s="1">
        <v>11.28</v>
      </c>
      <c r="F4820" s="1">
        <v>95.88</v>
      </c>
      <c r="G4820" s="1">
        <v>95.88</v>
      </c>
      <c r="H4820" s="1">
        <v>1</v>
      </c>
      <c r="I4820" s="1">
        <v>26.459599999999998</v>
      </c>
      <c r="J4820" s="1">
        <v>18</v>
      </c>
      <c r="K4820" s="1">
        <v>8.4595999999999982</v>
      </c>
      <c r="L4820" s="1">
        <v>39.629600000000003</v>
      </c>
      <c r="M4820" s="1">
        <v>2.5568111967468918</v>
      </c>
      <c r="S4820" s="1">
        <v>130</v>
      </c>
      <c r="AG4820" s="1">
        <v>0.37148366395494375</v>
      </c>
      <c r="AH4820" s="1">
        <v>35.617853700000005</v>
      </c>
      <c r="AI4820" s="1">
        <v>0.27398349000000005</v>
      </c>
      <c r="AJ4820" s="1">
        <v>0.3689718210262829</v>
      </c>
      <c r="AK4820" s="1">
        <v>35.377018200000002</v>
      </c>
      <c r="AL4820" s="1">
        <v>0.27213090923076927</v>
      </c>
      <c r="AM4820" s="1">
        <v>0.27398349000000005</v>
      </c>
      <c r="AN4820" s="1">
        <v>0.37148366395494375</v>
      </c>
      <c r="AO4820" s="1">
        <v>35.617853700000005</v>
      </c>
    </row>
    <row r="4821" spans="1:41" ht="15.75" customHeight="1">
      <c r="A4821" s="1" t="s">
        <v>2</v>
      </c>
      <c r="B4821" s="1" t="s">
        <v>108</v>
      </c>
      <c r="D4821" s="1">
        <v>0.5</v>
      </c>
      <c r="I4821" s="1">
        <v>27</v>
      </c>
      <c r="J4821" s="1">
        <v>19</v>
      </c>
      <c r="K4821" s="1">
        <v>8</v>
      </c>
      <c r="L4821" s="1">
        <v>38</v>
      </c>
      <c r="M4821" s="1">
        <v>2.375</v>
      </c>
      <c r="S4821" s="1">
        <v>85</v>
      </c>
    </row>
    <row r="4822" spans="1:41" ht="15" customHeight="1">
      <c r="A4822" s="1" t="s">
        <v>2</v>
      </c>
      <c r="B4822" s="1" t="s">
        <v>108</v>
      </c>
      <c r="D4822" s="1">
        <v>11</v>
      </c>
      <c r="I4822" s="1">
        <v>27</v>
      </c>
      <c r="J4822" s="1">
        <v>19</v>
      </c>
      <c r="K4822" s="1">
        <v>8</v>
      </c>
      <c r="L4822" s="1">
        <v>34</v>
      </c>
      <c r="M4822" s="1">
        <v>1.875</v>
      </c>
      <c r="S4822" s="1">
        <v>85</v>
      </c>
    </row>
    <row r="4823" spans="1:41" ht="15.75" customHeight="1">
      <c r="A4823" s="1" t="s">
        <v>493</v>
      </c>
      <c r="B4823" s="1" t="s">
        <v>494</v>
      </c>
      <c r="I4823" s="1">
        <v>87</v>
      </c>
      <c r="J4823" s="1">
        <v>34.5</v>
      </c>
      <c r="K4823" s="1">
        <v>52.5</v>
      </c>
      <c r="L4823" s="1">
        <v>41.9</v>
      </c>
      <c r="M4823" s="1">
        <v>0.14095238095238091</v>
      </c>
    </row>
    <row r="4824" spans="1:41" ht="15.75" customHeight="1">
      <c r="A4824" s="1" t="s">
        <v>493</v>
      </c>
      <c r="B4824" s="1" t="s">
        <v>494</v>
      </c>
      <c r="I4824" s="1">
        <v>67.2</v>
      </c>
      <c r="J4824" s="1">
        <v>39.1</v>
      </c>
      <c r="K4824" s="1">
        <v>28.1</v>
      </c>
      <c r="L4824" s="1">
        <v>17.5</v>
      </c>
      <c r="M4824" s="1">
        <v>-0.76868327402135228</v>
      </c>
    </row>
    <row r="4825" spans="1:41" ht="15.75" customHeight="1">
      <c r="A4825" s="1" t="s">
        <v>493</v>
      </c>
      <c r="B4825" s="1" t="s">
        <v>494</v>
      </c>
      <c r="I4825" s="1">
        <v>60.2</v>
      </c>
      <c r="J4825" s="1">
        <v>26.800000000000004</v>
      </c>
      <c r="K4825" s="1">
        <v>33.4</v>
      </c>
      <c r="L4825" s="1">
        <v>28.6</v>
      </c>
      <c r="M4825" s="1">
        <v>5.3892215568862194E-2</v>
      </c>
    </row>
    <row r="4826" spans="1:41" ht="15.75" customHeight="1">
      <c r="A4826" s="1" t="s">
        <v>493</v>
      </c>
      <c r="B4826" s="1" t="s">
        <v>494</v>
      </c>
      <c r="I4826" s="1">
        <v>27.5</v>
      </c>
      <c r="J4826" s="1">
        <v>21.7</v>
      </c>
      <c r="K4826" s="1">
        <v>5.8</v>
      </c>
      <c r="L4826" s="1">
        <v>21.1</v>
      </c>
      <c r="M4826" s="1">
        <v>-0.10344827586206859</v>
      </c>
    </row>
    <row r="4827" spans="1:41" ht="15.75" customHeight="1">
      <c r="A4827" s="1" t="s">
        <v>493</v>
      </c>
      <c r="B4827" s="1" t="s">
        <v>494</v>
      </c>
      <c r="F4827" s="1">
        <v>230</v>
      </c>
      <c r="H4827" s="1">
        <v>6.5</v>
      </c>
    </row>
    <row r="4828" spans="1:41" ht="15.75" customHeight="1">
      <c r="A4828" s="1" t="s">
        <v>493</v>
      </c>
      <c r="B4828" s="1" t="s">
        <v>494</v>
      </c>
      <c r="F4828" s="1">
        <v>340</v>
      </c>
      <c r="H4828" s="1">
        <v>12.6</v>
      </c>
    </row>
    <row r="4829" spans="1:41" ht="15.75" customHeight="1">
      <c r="A4829" s="1" t="s">
        <v>493</v>
      </c>
      <c r="B4829" s="1" t="s">
        <v>494</v>
      </c>
      <c r="F4829" s="1">
        <v>280</v>
      </c>
      <c r="H4829" s="1">
        <v>7.9</v>
      </c>
    </row>
    <row r="4830" spans="1:41" ht="15.75" customHeight="1">
      <c r="A4830" s="1" t="s">
        <v>493</v>
      </c>
      <c r="B4830" s="1" t="s">
        <v>494</v>
      </c>
      <c r="F4830" s="1">
        <v>610</v>
      </c>
      <c r="H4830" s="1">
        <v>2.5</v>
      </c>
    </row>
    <row r="4831" spans="1:41" ht="15.75" customHeight="1">
      <c r="A4831" s="1" t="s">
        <v>493</v>
      </c>
      <c r="B4831" s="1" t="s">
        <v>494</v>
      </c>
      <c r="F4831" s="1">
        <v>760</v>
      </c>
      <c r="G4831" s="1">
        <v>1495</v>
      </c>
      <c r="H4831" s="1">
        <v>1.9671052631578947</v>
      </c>
      <c r="I4831" s="1">
        <v>87</v>
      </c>
      <c r="J4831" s="1">
        <f t="shared" ref="J4831:J4843" si="29">I4831-K4831</f>
        <v>34.5</v>
      </c>
      <c r="K4831" s="1">
        <v>52.5</v>
      </c>
      <c r="L4831" s="1">
        <v>41.9</v>
      </c>
      <c r="M4831" s="1">
        <f>(L4831-J4831)/K4831</f>
        <v>0.14095238095238091</v>
      </c>
      <c r="V4831" s="1">
        <v>0.34473684210526317</v>
      </c>
      <c r="W4831" s="1">
        <v>262</v>
      </c>
      <c r="AN4831" s="1">
        <v>0.21432634029475908</v>
      </c>
      <c r="AO4831" s="1">
        <v>162.88801862401689</v>
      </c>
    </row>
    <row r="4832" spans="1:41" ht="15.75" customHeight="1">
      <c r="A4832" s="1" t="s">
        <v>493</v>
      </c>
      <c r="B4832" s="1" t="s">
        <v>494</v>
      </c>
      <c r="F4832" s="1">
        <v>432</v>
      </c>
      <c r="G4832" s="1">
        <v>1495</v>
      </c>
      <c r="H4832" s="1">
        <v>3.4606481481481484</v>
      </c>
      <c r="I4832" s="1">
        <v>87</v>
      </c>
      <c r="J4832" s="1">
        <f t="shared" si="29"/>
        <v>34.5</v>
      </c>
      <c r="K4832" s="1">
        <v>52.5</v>
      </c>
      <c r="L4832" s="1">
        <v>41.9</v>
      </c>
      <c r="M4832" s="1">
        <f t="shared" ref="M4832:M4843" si="30">(L4832-J4832)/K4832</f>
        <v>0.14095238095238091</v>
      </c>
      <c r="V4832" s="1">
        <v>0.5844907407407407</v>
      </c>
      <c r="W4832" s="1">
        <v>252.5</v>
      </c>
      <c r="AN4832" s="1">
        <v>0.36338373535627178</v>
      </c>
      <c r="AO4832" s="1">
        <v>156.9817736739094</v>
      </c>
    </row>
    <row r="4833" spans="1:41" ht="15.75" customHeight="1">
      <c r="A4833" s="1" t="s">
        <v>493</v>
      </c>
      <c r="B4833" s="1" t="s">
        <v>494</v>
      </c>
      <c r="F4833" s="1">
        <v>526</v>
      </c>
      <c r="G4833" s="1">
        <v>1495</v>
      </c>
      <c r="H4833" s="1">
        <v>2.8422053231939164</v>
      </c>
      <c r="I4833" s="1">
        <v>87</v>
      </c>
      <c r="J4833" s="1">
        <f t="shared" si="29"/>
        <v>34.5</v>
      </c>
      <c r="K4833" s="1">
        <v>52.5</v>
      </c>
      <c r="L4833" s="1">
        <v>41.9</v>
      </c>
      <c r="M4833" s="1">
        <f t="shared" si="30"/>
        <v>0.14095238095238091</v>
      </c>
      <c r="V4833" s="1">
        <v>0.45912547528517111</v>
      </c>
      <c r="W4833" s="1">
        <v>241.5</v>
      </c>
      <c r="AN4833" s="1">
        <v>0.28544289682828838</v>
      </c>
      <c r="AO4833" s="1">
        <v>150.14296373167969</v>
      </c>
    </row>
    <row r="4834" spans="1:41" ht="15.75" customHeight="1">
      <c r="A4834" s="1" t="s">
        <v>493</v>
      </c>
      <c r="B4834" s="1" t="s">
        <v>494</v>
      </c>
      <c r="F4834" s="1">
        <v>315</v>
      </c>
      <c r="G4834" s="1">
        <v>1495</v>
      </c>
      <c r="H4834" s="1">
        <v>4.746031746031746</v>
      </c>
      <c r="I4834" s="1">
        <v>87</v>
      </c>
      <c r="J4834" s="1">
        <f t="shared" si="29"/>
        <v>34.5</v>
      </c>
      <c r="K4834" s="1">
        <v>52.5</v>
      </c>
      <c r="L4834" s="1">
        <v>41.9</v>
      </c>
      <c r="M4834" s="1">
        <f t="shared" si="30"/>
        <v>0.14095238095238091</v>
      </c>
      <c r="V4834" s="1">
        <v>0.71587301587301588</v>
      </c>
      <c r="W4834" s="1">
        <v>225.5</v>
      </c>
      <c r="AN4834" s="1">
        <v>0.4450654089387594</v>
      </c>
      <c r="AO4834" s="1">
        <v>140.19560381570921</v>
      </c>
    </row>
    <row r="4835" spans="1:41" ht="15.75" customHeight="1">
      <c r="A4835" s="1" t="s">
        <v>493</v>
      </c>
      <c r="B4835" s="1" t="s">
        <v>494</v>
      </c>
      <c r="F4835" s="1">
        <v>135</v>
      </c>
      <c r="G4835" s="1">
        <v>1495</v>
      </c>
      <c r="H4835" s="1">
        <v>11.074074074074074</v>
      </c>
      <c r="I4835" s="1">
        <v>87</v>
      </c>
      <c r="J4835" s="1">
        <f t="shared" si="29"/>
        <v>34.5</v>
      </c>
      <c r="K4835" s="1">
        <v>52.5</v>
      </c>
      <c r="L4835" s="1">
        <v>41.9</v>
      </c>
      <c r="M4835" s="1">
        <f t="shared" si="30"/>
        <v>0.14095238095238091</v>
      </c>
      <c r="V4835" s="1">
        <v>1.5481481481481481</v>
      </c>
      <c r="W4835" s="1">
        <v>209</v>
      </c>
      <c r="AN4835" s="1">
        <v>0.96249917705455279</v>
      </c>
      <c r="AO4835" s="1">
        <v>129.93738890236463</v>
      </c>
    </row>
    <row r="4836" spans="1:41" ht="15.75" customHeight="1">
      <c r="A4836" s="1" t="s">
        <v>493</v>
      </c>
      <c r="B4836" s="1" t="s">
        <v>494</v>
      </c>
      <c r="F4836" s="1">
        <v>817</v>
      </c>
      <c r="G4836" s="1">
        <v>2212</v>
      </c>
      <c r="H4836" s="1">
        <v>2.7074663402692778</v>
      </c>
      <c r="I4836" s="1">
        <v>60.2</v>
      </c>
      <c r="J4836" s="1">
        <f t="shared" si="29"/>
        <v>26.800000000000004</v>
      </c>
      <c r="K4836" s="1">
        <v>33.4</v>
      </c>
      <c r="L4836" s="1">
        <v>28.6</v>
      </c>
      <c r="M4836" s="1">
        <f t="shared" si="30"/>
        <v>5.3892215568862194E-2</v>
      </c>
      <c r="T4836" s="1">
        <v>0.59485924112607103</v>
      </c>
      <c r="U4836" s="1">
        <v>486</v>
      </c>
      <c r="AN4836" s="1">
        <v>0.41917503059975514</v>
      </c>
      <c r="AO4836" s="1">
        <v>342.46599999999995</v>
      </c>
    </row>
    <row r="4837" spans="1:41" ht="15.75" customHeight="1">
      <c r="A4837" s="1" t="s">
        <v>493</v>
      </c>
      <c r="B4837" s="1" t="s">
        <v>494</v>
      </c>
      <c r="F4837" s="1">
        <v>626</v>
      </c>
      <c r="G4837" s="1">
        <v>2212</v>
      </c>
      <c r="H4837" s="1">
        <v>3.5335463258785942</v>
      </c>
      <c r="I4837" s="1">
        <v>60.2</v>
      </c>
      <c r="J4837" s="1">
        <f t="shared" si="29"/>
        <v>26.800000000000004</v>
      </c>
      <c r="K4837" s="1">
        <v>33.4</v>
      </c>
      <c r="L4837" s="1">
        <v>28.6</v>
      </c>
      <c r="M4837" s="1">
        <f t="shared" si="30"/>
        <v>5.3892215568862194E-2</v>
      </c>
      <c r="T4837" s="1">
        <v>0.73162939297124596</v>
      </c>
      <c r="U4837" s="1">
        <v>458</v>
      </c>
      <c r="AN4837" s="1">
        <v>0.57946964856230021</v>
      </c>
      <c r="AO4837" s="1">
        <v>362.74799999999993</v>
      </c>
    </row>
    <row r="4838" spans="1:41" ht="15.75" customHeight="1">
      <c r="A4838" s="1" t="s">
        <v>493</v>
      </c>
      <c r="B4838" s="1" t="s">
        <v>494</v>
      </c>
      <c r="F4838" s="1">
        <v>428</v>
      </c>
      <c r="G4838" s="1">
        <v>2212</v>
      </c>
      <c r="H4838" s="1">
        <v>5.1682242990654208</v>
      </c>
      <c r="I4838" s="1">
        <v>60.2</v>
      </c>
      <c r="J4838" s="1">
        <f t="shared" si="29"/>
        <v>26.800000000000004</v>
      </c>
      <c r="K4838" s="1">
        <v>33.4</v>
      </c>
      <c r="L4838" s="1">
        <v>28.6</v>
      </c>
      <c r="M4838" s="1">
        <f t="shared" si="30"/>
        <v>5.3892215568862194E-2</v>
      </c>
      <c r="T4838" s="1">
        <v>0.97079439252336452</v>
      </c>
      <c r="U4838" s="1">
        <v>415.5</v>
      </c>
      <c r="AN4838" s="1">
        <v>0.85977102803738314</v>
      </c>
      <c r="AO4838" s="1">
        <v>367.98199999999997</v>
      </c>
    </row>
    <row r="4839" spans="1:41" ht="15.75" customHeight="1">
      <c r="A4839" s="1" t="s">
        <v>493</v>
      </c>
      <c r="B4839" s="1" t="s">
        <v>494</v>
      </c>
      <c r="F4839" s="1">
        <v>200</v>
      </c>
      <c r="G4839" s="1">
        <v>2212</v>
      </c>
      <c r="H4839" s="1">
        <v>11.06</v>
      </c>
      <c r="I4839" s="1">
        <v>60.2</v>
      </c>
      <c r="J4839" s="1">
        <f t="shared" si="29"/>
        <v>26.800000000000004</v>
      </c>
      <c r="K4839" s="1">
        <v>33.4</v>
      </c>
      <c r="L4839" s="1">
        <v>28.6</v>
      </c>
      <c r="M4839" s="1">
        <f t="shared" si="30"/>
        <v>5.3892215568862194E-2</v>
      </c>
      <c r="T4839" s="1">
        <v>1.5425</v>
      </c>
      <c r="U4839" s="1">
        <v>308.5</v>
      </c>
      <c r="AN4839" s="1">
        <v>1.5298099999999997</v>
      </c>
      <c r="AO4839" s="1">
        <v>305.96199999999993</v>
      </c>
    </row>
    <row r="4840" spans="1:41" ht="15.75" customHeight="1">
      <c r="A4840" s="1" t="s">
        <v>493</v>
      </c>
      <c r="B4840" s="1" t="s">
        <v>494</v>
      </c>
      <c r="F4840" s="1">
        <v>58</v>
      </c>
      <c r="G4840" s="1">
        <v>2212</v>
      </c>
      <c r="H4840" s="1">
        <v>38.137931034482762</v>
      </c>
      <c r="I4840" s="1">
        <v>60.2</v>
      </c>
      <c r="J4840" s="1">
        <f t="shared" si="29"/>
        <v>26.800000000000004</v>
      </c>
      <c r="K4840" s="1">
        <v>33.4</v>
      </c>
      <c r="L4840" s="1">
        <v>28.6</v>
      </c>
      <c r="M4840" s="1">
        <f t="shared" si="30"/>
        <v>5.3892215568862194E-2</v>
      </c>
      <c r="T4840" s="1">
        <v>3.4655172413793105</v>
      </c>
      <c r="U4840" s="1">
        <v>201</v>
      </c>
      <c r="AN4840" s="1">
        <v>3.7835862068965516</v>
      </c>
      <c r="AO4840" s="1">
        <v>219.44799999999998</v>
      </c>
    </row>
    <row r="4841" spans="1:41" ht="15.75" customHeight="1">
      <c r="A4841" s="1" t="s">
        <v>493</v>
      </c>
      <c r="B4841" s="1" t="s">
        <v>494</v>
      </c>
      <c r="F4841" s="1">
        <v>550</v>
      </c>
      <c r="G4841" s="1">
        <v>1525</v>
      </c>
      <c r="H4841" s="1">
        <v>2.7727272727272729</v>
      </c>
      <c r="I4841" s="1">
        <v>27.5</v>
      </c>
      <c r="J4841" s="1">
        <f t="shared" si="29"/>
        <v>21.7</v>
      </c>
      <c r="K4841" s="1">
        <v>5.8</v>
      </c>
      <c r="L4841" s="1">
        <v>21.1</v>
      </c>
      <c r="M4841" s="1">
        <f t="shared" si="30"/>
        <v>-0.1034482758620686</v>
      </c>
      <c r="V4841" s="1">
        <v>1.9418181818181819</v>
      </c>
      <c r="W4841" s="1">
        <v>1068</v>
      </c>
      <c r="AN4841" s="1">
        <v>1.2072477716200558</v>
      </c>
      <c r="AO4841" s="1">
        <v>663.98627439103075</v>
      </c>
    </row>
    <row r="4842" spans="1:41" ht="15.75" customHeight="1">
      <c r="A4842" s="1" t="s">
        <v>493</v>
      </c>
      <c r="B4842" s="1" t="s">
        <v>494</v>
      </c>
      <c r="F4842" s="1">
        <v>315</v>
      </c>
      <c r="G4842" s="1">
        <v>1525</v>
      </c>
      <c r="H4842" s="1">
        <v>4.8412698412698409</v>
      </c>
      <c r="I4842" s="1">
        <v>27.5</v>
      </c>
      <c r="J4842" s="1">
        <f t="shared" si="29"/>
        <v>21.7</v>
      </c>
      <c r="K4842" s="1">
        <v>5.8</v>
      </c>
      <c r="L4842" s="1">
        <v>21.1</v>
      </c>
      <c r="M4842" s="1">
        <f t="shared" si="30"/>
        <v>-0.1034482758620686</v>
      </c>
      <c r="V4842" s="1">
        <v>3.2222222222222223</v>
      </c>
      <c r="W4842" s="1">
        <v>1015</v>
      </c>
      <c r="AN4842" s="1">
        <v>2.0032877608551698</v>
      </c>
      <c r="AO4842" s="1">
        <v>631.03564466937848</v>
      </c>
    </row>
    <row r="4843" spans="1:41" ht="15.75" customHeight="1">
      <c r="A4843" s="1" t="s">
        <v>493</v>
      </c>
      <c r="B4843" s="1" t="s">
        <v>494</v>
      </c>
      <c r="F4843" s="1">
        <v>56</v>
      </c>
      <c r="G4843" s="1">
        <v>1525</v>
      </c>
      <c r="H4843" s="1">
        <v>27.232142857142858</v>
      </c>
      <c r="I4843" s="1">
        <v>27.5</v>
      </c>
      <c r="J4843" s="1">
        <f t="shared" si="29"/>
        <v>21.7</v>
      </c>
      <c r="K4843" s="1">
        <v>5.8</v>
      </c>
      <c r="L4843" s="1">
        <v>21.1</v>
      </c>
      <c r="M4843" s="1">
        <f t="shared" si="30"/>
        <v>-0.1034482758620686</v>
      </c>
      <c r="V4843" s="1">
        <v>15.776785714285714</v>
      </c>
      <c r="W4843" s="1">
        <v>883.5</v>
      </c>
      <c r="AN4843" s="1">
        <v>9.8085853635713551</v>
      </c>
      <c r="AO4843" s="1">
        <v>549.2807803599959</v>
      </c>
    </row>
    <row r="4844" spans="1:41">
      <c r="A4844" s="1" t="s">
        <v>493</v>
      </c>
      <c r="B4844" s="1" t="s">
        <v>494</v>
      </c>
      <c r="F4844" s="1">
        <v>50</v>
      </c>
      <c r="G4844" s="1">
        <v>4284</v>
      </c>
      <c r="H4844" s="1">
        <f>G4844/F4844</f>
        <v>85.68</v>
      </c>
      <c r="I4844" s="1">
        <v>67.2</v>
      </c>
      <c r="J4844" s="1">
        <v>39.200000000000003</v>
      </c>
      <c r="K4844" s="1">
        <v>28</v>
      </c>
      <c r="L4844" s="1">
        <v>17.5</v>
      </c>
      <c r="M4844" s="1">
        <v>-0.77500000000000013</v>
      </c>
      <c r="T4844" s="1">
        <v>6.0891899999999994</v>
      </c>
      <c r="U4844" s="1">
        <v>304.45949999999999</v>
      </c>
      <c r="AN4844" s="1">
        <v>6.8585306800000003</v>
      </c>
      <c r="AO4844" s="1">
        <v>342.926534</v>
      </c>
    </row>
    <row r="4845" spans="1:41">
      <c r="A4845" s="1" t="s">
        <v>493</v>
      </c>
      <c r="B4845" s="1" t="s">
        <v>494</v>
      </c>
      <c r="F4845" s="1">
        <v>200</v>
      </c>
      <c r="G4845" s="1">
        <v>4284</v>
      </c>
      <c r="H4845" s="1">
        <f t="shared" ref="H4845:H4850" si="31">G4845/F4845</f>
        <v>21.42</v>
      </c>
      <c r="I4845" s="1">
        <v>67.2</v>
      </c>
      <c r="J4845" s="1">
        <v>39.200000000000003</v>
      </c>
      <c r="K4845" s="1">
        <v>28</v>
      </c>
      <c r="L4845" s="1">
        <v>17.5</v>
      </c>
      <c r="M4845" s="1">
        <v>-0.77500000000000013</v>
      </c>
      <c r="T4845" s="1">
        <v>3.2860750000000003</v>
      </c>
      <c r="U4845" s="1">
        <v>657.21500000000003</v>
      </c>
      <c r="AN4845" s="1">
        <v>3.5732799000000002</v>
      </c>
      <c r="AO4845" s="1">
        <v>714.65598</v>
      </c>
    </row>
    <row r="4846" spans="1:41">
      <c r="A4846" s="1" t="s">
        <v>493</v>
      </c>
      <c r="B4846" s="1" t="s">
        <v>494</v>
      </c>
      <c r="F4846" s="1">
        <v>443</v>
      </c>
      <c r="G4846" s="1">
        <v>4284</v>
      </c>
      <c r="H4846" s="1">
        <f t="shared" si="31"/>
        <v>9.670428893905191</v>
      </c>
      <c r="I4846" s="1">
        <v>67.2</v>
      </c>
      <c r="J4846" s="1">
        <v>39.200000000000003</v>
      </c>
      <c r="K4846" s="1">
        <v>28</v>
      </c>
      <c r="L4846" s="1">
        <v>17.5</v>
      </c>
      <c r="M4846" s="1">
        <v>-0.77500000000000013</v>
      </c>
      <c r="T4846" s="1">
        <v>1.9037810383747178</v>
      </c>
      <c r="U4846" s="1">
        <v>843.375</v>
      </c>
      <c r="AN4846" s="1">
        <v>1.9532313769751692</v>
      </c>
      <c r="AO4846" s="1">
        <v>865.28149999999994</v>
      </c>
    </row>
    <row r="4847" spans="1:41">
      <c r="A4847" s="1" t="s">
        <v>493</v>
      </c>
      <c r="B4847" s="1" t="s">
        <v>494</v>
      </c>
      <c r="F4847" s="1">
        <v>600</v>
      </c>
      <c r="G4847" s="1">
        <v>4284</v>
      </c>
      <c r="H4847" s="1">
        <f t="shared" si="31"/>
        <v>7.14</v>
      </c>
      <c r="I4847" s="1">
        <v>67.2</v>
      </c>
      <c r="J4847" s="1">
        <v>39.200000000000003</v>
      </c>
      <c r="K4847" s="1">
        <v>28</v>
      </c>
      <c r="L4847" s="1">
        <v>17.5</v>
      </c>
      <c r="M4847" s="1">
        <v>-0.77500000000000013</v>
      </c>
      <c r="T4847" s="1">
        <v>1.8072250000000001</v>
      </c>
      <c r="U4847" s="1">
        <v>1084.335</v>
      </c>
      <c r="AN4847" s="1">
        <v>1.8400677000000001</v>
      </c>
      <c r="AO4847" s="1">
        <v>1104.04062</v>
      </c>
    </row>
    <row r="4848" spans="1:41">
      <c r="A4848" s="1" t="s">
        <v>493</v>
      </c>
      <c r="B4848" s="1" t="s">
        <v>494</v>
      </c>
      <c r="F4848" s="1">
        <v>1500</v>
      </c>
      <c r="G4848" s="1">
        <v>4284</v>
      </c>
      <c r="H4848" s="1">
        <f t="shared" si="31"/>
        <v>2.8559999999999999</v>
      </c>
      <c r="I4848" s="1">
        <v>67.2</v>
      </c>
      <c r="J4848" s="1">
        <v>39.200000000000003</v>
      </c>
      <c r="K4848" s="1">
        <v>28</v>
      </c>
      <c r="L4848" s="1">
        <v>17.5</v>
      </c>
      <c r="M4848" s="1">
        <v>-0.77500000000000013</v>
      </c>
      <c r="T4848" s="1">
        <v>0.97413666666666665</v>
      </c>
      <c r="U4848" s="1">
        <v>1461.2049999999999</v>
      </c>
      <c r="AN4848" s="1">
        <v>0.86368817333333314</v>
      </c>
      <c r="AO4848" s="1">
        <v>1295.5322599999997</v>
      </c>
    </row>
    <row r="4849" spans="1:41">
      <c r="A4849" s="1" t="s">
        <v>493</v>
      </c>
      <c r="B4849" s="1" t="s">
        <v>494</v>
      </c>
      <c r="F4849" s="1">
        <v>2200</v>
      </c>
      <c r="G4849" s="1">
        <v>4284</v>
      </c>
      <c r="H4849" s="1">
        <f t="shared" si="31"/>
        <v>1.9472727272727273</v>
      </c>
      <c r="I4849" s="1">
        <v>67.2</v>
      </c>
      <c r="J4849" s="1">
        <v>39.200000000000003</v>
      </c>
      <c r="K4849" s="1">
        <v>28</v>
      </c>
      <c r="L4849" s="1">
        <v>17.5</v>
      </c>
      <c r="M4849" s="1">
        <v>-0.77500000000000013</v>
      </c>
      <c r="T4849" s="1">
        <v>0.82005681818181819</v>
      </c>
      <c r="U4849" s="1">
        <v>1804.125</v>
      </c>
      <c r="AN4849" s="1">
        <v>0.68310659090909087</v>
      </c>
      <c r="AO4849" s="1">
        <v>1502.8344999999999</v>
      </c>
    </row>
    <row r="4850" spans="1:41">
      <c r="A4850" s="1" t="s">
        <v>493</v>
      </c>
      <c r="B4850" s="1" t="s">
        <v>494</v>
      </c>
      <c r="F4850" s="1">
        <v>3200</v>
      </c>
      <c r="G4850" s="1">
        <v>4284</v>
      </c>
      <c r="H4850" s="1">
        <f t="shared" si="31"/>
        <v>1.3387500000000001</v>
      </c>
      <c r="I4850" s="1">
        <v>67.2</v>
      </c>
      <c r="J4850" s="1">
        <v>39.200000000000003</v>
      </c>
      <c r="K4850" s="1">
        <v>28</v>
      </c>
      <c r="L4850" s="1">
        <v>17.5</v>
      </c>
      <c r="M4850" s="1">
        <v>-0.77500000000000013</v>
      </c>
      <c r="T4850" s="1">
        <v>0.63737031249999998</v>
      </c>
      <c r="U4850" s="1">
        <v>2039.585</v>
      </c>
      <c r="AN4850" s="1">
        <v>0.46899800624999988</v>
      </c>
      <c r="AO4850" s="1">
        <v>1500.7936199999997</v>
      </c>
    </row>
    <row r="4851" spans="1:41" ht="15.75" customHeight="1">
      <c r="A4851" s="1" t="s">
        <v>7</v>
      </c>
      <c r="B4851" s="1" t="s">
        <v>181</v>
      </c>
      <c r="I4851" s="1">
        <v>80.599999999999994</v>
      </c>
      <c r="J4851" s="1">
        <v>31.399999999999991</v>
      </c>
      <c r="K4851" s="1">
        <v>49.2</v>
      </c>
      <c r="L4851" s="1">
        <v>62</v>
      </c>
      <c r="M4851" s="1">
        <v>0.62</v>
      </c>
    </row>
    <row r="4852" spans="1:41" ht="15.75" customHeight="1">
      <c r="A4852" s="1" t="s">
        <v>7</v>
      </c>
      <c r="B4852" s="1" t="s">
        <v>179</v>
      </c>
      <c r="I4852" s="1">
        <v>87</v>
      </c>
      <c r="J4852" s="1">
        <v>34.5</v>
      </c>
      <c r="K4852" s="1">
        <v>52.5</v>
      </c>
      <c r="L4852" s="1">
        <v>41.9</v>
      </c>
      <c r="M4852" s="1">
        <v>0.14000000000000001</v>
      </c>
    </row>
    <row r="4853" spans="1:41" ht="15.75" customHeight="1">
      <c r="A4853" s="1" t="s">
        <v>7</v>
      </c>
      <c r="B4853" s="1" t="s">
        <v>180</v>
      </c>
      <c r="I4853" s="1">
        <v>60.2</v>
      </c>
      <c r="J4853" s="1">
        <v>26.800000000000004</v>
      </c>
      <c r="K4853" s="1">
        <v>33.4</v>
      </c>
      <c r="L4853" s="1">
        <v>28.6</v>
      </c>
      <c r="M4853" s="1">
        <v>0.05</v>
      </c>
    </row>
    <row r="4854" spans="1:41" ht="15.75" customHeight="1">
      <c r="A4854" s="1" t="s">
        <v>7</v>
      </c>
      <c r="B4854" s="1" t="s">
        <v>180</v>
      </c>
      <c r="F4854" s="1">
        <v>58</v>
      </c>
      <c r="I4854" s="1">
        <v>60</v>
      </c>
      <c r="J4854" s="1">
        <v>27</v>
      </c>
      <c r="K4854" s="1">
        <v>33</v>
      </c>
      <c r="L4854" s="1">
        <v>29</v>
      </c>
      <c r="M4854" s="1">
        <v>6.0606060606060608E-2</v>
      </c>
      <c r="T4854" s="1">
        <v>3.5231120689655171</v>
      </c>
      <c r="U4854" s="1">
        <v>204.34049999999999</v>
      </c>
      <c r="AN4854" s="1">
        <v>3.8510873448275857</v>
      </c>
      <c r="AO4854" s="1">
        <v>223.36306599999998</v>
      </c>
    </row>
    <row r="4855" spans="1:41" ht="15.75" customHeight="1">
      <c r="A4855" s="1" t="s">
        <v>7</v>
      </c>
      <c r="B4855" s="1" t="s">
        <v>180</v>
      </c>
      <c r="F4855" s="1">
        <v>200</v>
      </c>
      <c r="I4855" s="1">
        <v>60</v>
      </c>
      <c r="J4855" s="1">
        <v>27</v>
      </c>
      <c r="K4855" s="1">
        <v>33</v>
      </c>
      <c r="L4855" s="1">
        <v>29</v>
      </c>
      <c r="M4855" s="1">
        <v>6.0606060606060608E-2</v>
      </c>
      <c r="T4855" s="1">
        <v>1.5501674999999999</v>
      </c>
      <c r="U4855" s="1">
        <v>310.0335</v>
      </c>
      <c r="AN4855" s="1">
        <v>1.5387963099999999</v>
      </c>
      <c r="AO4855" s="1">
        <v>307.75926199999998</v>
      </c>
    </row>
    <row r="4856" spans="1:41" ht="15.75" customHeight="1">
      <c r="A4856" s="1" t="s">
        <v>7</v>
      </c>
      <c r="B4856" s="1" t="s">
        <v>180</v>
      </c>
      <c r="F4856" s="1">
        <v>428</v>
      </c>
      <c r="I4856" s="1">
        <v>60</v>
      </c>
      <c r="J4856" s="1">
        <v>27</v>
      </c>
      <c r="K4856" s="1">
        <v>33</v>
      </c>
      <c r="L4856" s="1">
        <v>29</v>
      </c>
      <c r="M4856" s="1">
        <v>6.0606060606060608E-2</v>
      </c>
      <c r="T4856" s="1">
        <v>0.97241471962616821</v>
      </c>
      <c r="U4856" s="1">
        <v>416.19349999999997</v>
      </c>
      <c r="AN4856" s="1">
        <v>0.86167005140186903</v>
      </c>
      <c r="AO4856" s="1">
        <v>368.79478199999994</v>
      </c>
    </row>
    <row r="4857" spans="1:41" ht="15.75" customHeight="1">
      <c r="A4857" s="1" t="s">
        <v>7</v>
      </c>
      <c r="B4857" s="1" t="s">
        <v>180</v>
      </c>
      <c r="F4857" s="1">
        <v>412</v>
      </c>
      <c r="I4857" s="1">
        <v>60</v>
      </c>
      <c r="J4857" s="1">
        <v>27</v>
      </c>
      <c r="K4857" s="1">
        <v>33</v>
      </c>
      <c r="L4857" s="1">
        <v>29</v>
      </c>
      <c r="M4857" s="1">
        <v>6.0606060606060608E-2</v>
      </c>
      <c r="T4857" s="1">
        <v>1.0208810679611651</v>
      </c>
      <c r="U4857" s="1">
        <v>420.60300000000001</v>
      </c>
      <c r="AN4857" s="1">
        <v>0.91847261165048544</v>
      </c>
      <c r="AO4857" s="1">
        <v>378.41071599999998</v>
      </c>
    </row>
    <row r="4858" spans="1:41" ht="15.75" customHeight="1">
      <c r="A4858" s="1" t="s">
        <v>7</v>
      </c>
      <c r="B4858" s="1" t="s">
        <v>180</v>
      </c>
      <c r="F4858" s="1">
        <v>619</v>
      </c>
      <c r="I4858" s="1">
        <v>60</v>
      </c>
      <c r="J4858" s="1">
        <v>27</v>
      </c>
      <c r="K4858" s="1">
        <v>33</v>
      </c>
      <c r="L4858" s="1">
        <v>29</v>
      </c>
      <c r="M4858" s="1">
        <v>6.0606060606060608E-2</v>
      </c>
      <c r="T4858" s="1">
        <v>0.69410016155088861</v>
      </c>
      <c r="U4858" s="1">
        <v>429.64800000000002</v>
      </c>
      <c r="AN4858" s="1">
        <v>0.53548538933764134</v>
      </c>
      <c r="AO4858" s="1">
        <v>331.46545600000002</v>
      </c>
    </row>
    <row r="4859" spans="1:41" ht="15.75" customHeight="1">
      <c r="A4859" s="1" t="s">
        <v>7</v>
      </c>
      <c r="B4859" s="1" t="s">
        <v>180</v>
      </c>
      <c r="F4859" s="1">
        <v>817</v>
      </c>
      <c r="I4859" s="1">
        <v>60</v>
      </c>
      <c r="J4859" s="1">
        <v>27</v>
      </c>
      <c r="K4859" s="1">
        <v>33</v>
      </c>
      <c r="L4859" s="1">
        <v>29</v>
      </c>
      <c r="M4859" s="1">
        <v>6.0606060606060608E-2</v>
      </c>
      <c r="T4859" s="1">
        <v>0.59570257037943697</v>
      </c>
      <c r="U4859" s="1">
        <v>486.68900000000002</v>
      </c>
      <c r="AN4859" s="1">
        <v>0.42016341248470002</v>
      </c>
      <c r="AO4859" s="1">
        <v>343.27350799999994</v>
      </c>
    </row>
    <row r="4860" spans="1:41" ht="15.75" customHeight="1">
      <c r="A4860" s="1" t="s">
        <v>7</v>
      </c>
      <c r="B4860" s="1" t="s">
        <v>180</v>
      </c>
      <c r="F4860" s="1">
        <v>1600</v>
      </c>
      <c r="I4860" s="1">
        <v>60</v>
      </c>
      <c r="J4860" s="1">
        <v>27</v>
      </c>
      <c r="K4860" s="1">
        <v>33</v>
      </c>
      <c r="L4860" s="1">
        <v>29</v>
      </c>
      <c r="M4860" s="1">
        <v>6.0606060606060608E-2</v>
      </c>
      <c r="T4860" s="1">
        <v>0.344271875</v>
      </c>
      <c r="U4860" s="1">
        <v>550.83500000000004</v>
      </c>
      <c r="AN4860" s="1">
        <v>0.20656312500000001</v>
      </c>
      <c r="AO4860" s="1">
        <v>330.50100000000003</v>
      </c>
    </row>
    <row r="4861" spans="1:41" ht="15.75" customHeight="1">
      <c r="A4861" s="1" t="s">
        <v>7</v>
      </c>
      <c r="B4861" s="1" t="s">
        <v>180</v>
      </c>
      <c r="F4861" s="1">
        <v>2400</v>
      </c>
      <c r="I4861" s="1">
        <v>60</v>
      </c>
      <c r="J4861" s="1">
        <v>27</v>
      </c>
      <c r="K4861" s="1">
        <v>33</v>
      </c>
      <c r="L4861" s="1">
        <v>29</v>
      </c>
      <c r="M4861" s="1">
        <v>6.0606060606060608E-2</v>
      </c>
      <c r="T4861" s="1">
        <v>0.28831666666666667</v>
      </c>
      <c r="U4861" s="1">
        <v>691.96</v>
      </c>
      <c r="AN4861" s="1">
        <v>0.17299</v>
      </c>
      <c r="AO4861" s="1">
        <v>415.17599999999999</v>
      </c>
    </row>
    <row r="4862" spans="1:41" ht="15.75" customHeight="1">
      <c r="A4862" s="1" t="s">
        <v>7</v>
      </c>
      <c r="B4862" s="1" t="s">
        <v>180</v>
      </c>
      <c r="F4862" s="1">
        <v>3200</v>
      </c>
      <c r="I4862" s="1">
        <v>60</v>
      </c>
      <c r="J4862" s="1">
        <v>27</v>
      </c>
      <c r="K4862" s="1">
        <v>33</v>
      </c>
      <c r="L4862" s="1">
        <v>29</v>
      </c>
      <c r="M4862" s="1">
        <v>6.0606060606060608E-2</v>
      </c>
      <c r="T4862" s="1">
        <v>0.27231406250000001</v>
      </c>
      <c r="U4862" s="1">
        <v>871.40499999999997</v>
      </c>
      <c r="AN4862" s="1">
        <v>0.16338843749999998</v>
      </c>
      <c r="AO4862" s="1">
        <v>522.84299999999996</v>
      </c>
    </row>
    <row r="4863" spans="1:41" ht="15.75" customHeight="1">
      <c r="A4863" s="1" t="s">
        <v>75</v>
      </c>
      <c r="B4863" s="1" t="s">
        <v>75</v>
      </c>
      <c r="D4863" s="1">
        <v>1.7</v>
      </c>
      <c r="F4863" s="1">
        <v>14.7</v>
      </c>
      <c r="I4863" s="1">
        <v>550</v>
      </c>
      <c r="J4863" s="1">
        <v>57</v>
      </c>
      <c r="K4863" s="1">
        <v>493</v>
      </c>
      <c r="L4863" s="1">
        <v>460</v>
      </c>
      <c r="M4863" s="1">
        <v>0.81744421906693709</v>
      </c>
      <c r="T4863" s="1">
        <v>1.4938503401360543</v>
      </c>
      <c r="U4863" s="1">
        <v>21.959599999999998</v>
      </c>
      <c r="AN4863" s="1">
        <v>1.4727925986394557</v>
      </c>
      <c r="AO4863" s="1">
        <v>21.650051199999996</v>
      </c>
    </row>
    <row r="4864" spans="1:41" ht="17.25" customHeight="1">
      <c r="A4864" s="1" t="s">
        <v>75</v>
      </c>
      <c r="B4864" s="1" t="s">
        <v>75</v>
      </c>
      <c r="D4864" s="1">
        <v>1.7</v>
      </c>
      <c r="F4864" s="1">
        <v>41.4</v>
      </c>
      <c r="I4864" s="1">
        <v>550</v>
      </c>
      <c r="J4864" s="1">
        <v>57</v>
      </c>
      <c r="K4864" s="1">
        <v>493</v>
      </c>
      <c r="L4864" s="1">
        <v>460</v>
      </c>
      <c r="M4864" s="1">
        <v>0.81744421906693709</v>
      </c>
      <c r="T4864" s="1">
        <v>0.78438647342995171</v>
      </c>
      <c r="U4864" s="1">
        <v>32.473599999999998</v>
      </c>
      <c r="AN4864" s="1">
        <v>0.64130094685990324</v>
      </c>
      <c r="AO4864" s="1">
        <v>26.549859199999993</v>
      </c>
    </row>
    <row r="4865" spans="1:41" ht="15.75" customHeight="1">
      <c r="A4865" s="1" t="s">
        <v>75</v>
      </c>
      <c r="B4865" s="1" t="s">
        <v>75</v>
      </c>
      <c r="D4865" s="1">
        <v>17.899999999999999</v>
      </c>
      <c r="F4865" s="1">
        <v>40</v>
      </c>
      <c r="H4865" s="1">
        <v>2.4</v>
      </c>
      <c r="I4865" s="1">
        <v>211</v>
      </c>
      <c r="J4865" s="1">
        <v>64</v>
      </c>
      <c r="K4865" s="1">
        <v>147</v>
      </c>
      <c r="L4865" s="1">
        <v>190</v>
      </c>
      <c r="M4865" s="1">
        <v>0.8571428571428571</v>
      </c>
      <c r="T4865" s="1">
        <v>0.85501874999999994</v>
      </c>
      <c r="U4865" s="1">
        <v>34.200749999999999</v>
      </c>
      <c r="AN4865" s="1">
        <v>0.72408197499999993</v>
      </c>
      <c r="AO4865" s="1">
        <v>28.963278999999996</v>
      </c>
    </row>
    <row r="4866" spans="1:41">
      <c r="A4866" s="1" t="s">
        <v>75</v>
      </c>
      <c r="B4866" s="1" t="s">
        <v>75</v>
      </c>
      <c r="D4866" s="1">
        <v>17.899999999999999</v>
      </c>
      <c r="F4866" s="1">
        <v>80</v>
      </c>
      <c r="H4866" s="1">
        <v>1.2</v>
      </c>
      <c r="I4866" s="1">
        <v>211</v>
      </c>
      <c r="J4866" s="1">
        <v>64</v>
      </c>
      <c r="K4866" s="1">
        <v>147</v>
      </c>
      <c r="L4866" s="1">
        <v>190</v>
      </c>
      <c r="M4866" s="1">
        <v>0.8571428571428571</v>
      </c>
      <c r="T4866" s="1">
        <v>0.71561249999999998</v>
      </c>
      <c r="U4866" s="1">
        <v>57.249000000000002</v>
      </c>
      <c r="AN4866" s="1">
        <v>0.56069784999999994</v>
      </c>
      <c r="AO4866" s="1">
        <v>44.855827999999995</v>
      </c>
    </row>
    <row r="4867" spans="1:41">
      <c r="A4867" s="1" t="s">
        <v>75</v>
      </c>
      <c r="B4867" s="1" t="s">
        <v>75</v>
      </c>
      <c r="D4867" s="1">
        <v>17.899999999999999</v>
      </c>
      <c r="F4867" s="1">
        <v>160</v>
      </c>
      <c r="H4867" s="1">
        <v>1</v>
      </c>
      <c r="I4867" s="1">
        <v>211</v>
      </c>
      <c r="J4867" s="1">
        <v>64</v>
      </c>
      <c r="K4867" s="1">
        <v>147</v>
      </c>
      <c r="L4867" s="1">
        <v>190</v>
      </c>
      <c r="M4867" s="1">
        <v>0.8571428571428571</v>
      </c>
      <c r="T4867" s="1">
        <v>0.47541874999999995</v>
      </c>
      <c r="U4867" s="1">
        <v>76.066999999999993</v>
      </c>
      <c r="AN4867" s="1">
        <v>0.27919077499999989</v>
      </c>
      <c r="AO4867" s="1">
        <v>44.670523999999986</v>
      </c>
    </row>
    <row r="4868" spans="1:41">
      <c r="A4868" s="1" t="s">
        <v>75</v>
      </c>
      <c r="B4868" s="1" t="s">
        <v>75</v>
      </c>
      <c r="D4868" s="1">
        <v>17.899999999999999</v>
      </c>
      <c r="F4868" s="1">
        <v>300</v>
      </c>
      <c r="H4868" s="1">
        <v>1</v>
      </c>
      <c r="I4868" s="1">
        <v>211</v>
      </c>
      <c r="J4868" s="1">
        <v>64</v>
      </c>
      <c r="K4868" s="1">
        <v>147</v>
      </c>
      <c r="L4868" s="1">
        <v>190</v>
      </c>
      <c r="M4868" s="1">
        <v>0.8571428571428571</v>
      </c>
      <c r="T4868" s="1">
        <v>0.3835783333333333</v>
      </c>
      <c r="U4868" s="1">
        <v>115.0735</v>
      </c>
      <c r="AN4868" s="1">
        <v>0.23014699999999999</v>
      </c>
      <c r="AO4868" s="1">
        <v>69.0441</v>
      </c>
    </row>
    <row r="4869" spans="1:41" ht="15.75" customHeight="1">
      <c r="A4869" s="1" t="s">
        <v>39</v>
      </c>
      <c r="B4869" s="1" t="s">
        <v>182</v>
      </c>
      <c r="D4869" s="1">
        <v>1.00804</v>
      </c>
      <c r="F4869" s="1">
        <v>5.3804135000000004</v>
      </c>
      <c r="I4869" s="1">
        <v>57.156399999999998</v>
      </c>
      <c r="J4869" s="1">
        <v>27.907</v>
      </c>
      <c r="K4869" s="1">
        <v>29.249399999999998</v>
      </c>
      <c r="L4869" s="1">
        <v>45.4206</v>
      </c>
      <c r="M4869" s="1">
        <v>0.5987678379727448</v>
      </c>
    </row>
    <row r="4870" spans="1:41" ht="15.75" customHeight="1">
      <c r="A4870" s="1" t="s">
        <v>39</v>
      </c>
      <c r="B4870" s="1" t="s">
        <v>182</v>
      </c>
      <c r="D4870" s="1">
        <v>2.0160900000000002</v>
      </c>
      <c r="F4870" s="1">
        <v>13.140673010999999</v>
      </c>
      <c r="I4870" s="1">
        <v>49.478700000000003</v>
      </c>
      <c r="J4870" s="1">
        <v>26.511600000000001</v>
      </c>
      <c r="K4870" s="1">
        <v>22.967100000000002</v>
      </c>
      <c r="L4870" s="1">
        <v>34.205599999999997</v>
      </c>
      <c r="M4870" s="1">
        <v>0.33500093612166948</v>
      </c>
    </row>
    <row r="4871" spans="1:41" ht="15.75" customHeight="1">
      <c r="A4871" s="1" t="s">
        <v>39</v>
      </c>
      <c r="B4871" s="1" t="s">
        <v>182</v>
      </c>
      <c r="D4871" s="1">
        <v>3.0026799999999998</v>
      </c>
      <c r="F4871" s="1">
        <v>26.265643032</v>
      </c>
      <c r="I4871" s="1">
        <v>44.360199999999999</v>
      </c>
      <c r="J4871" s="1">
        <v>20.651199999999999</v>
      </c>
      <c r="K4871" s="1">
        <v>23.709</v>
      </c>
      <c r="L4871" s="1">
        <v>26.0748</v>
      </c>
      <c r="M4871" s="1">
        <v>0.22875701210510779</v>
      </c>
    </row>
    <row r="4872" spans="1:41" ht="15.75" customHeight="1">
      <c r="A4872" s="1" t="s">
        <v>39</v>
      </c>
      <c r="B4872" s="1" t="s">
        <v>182</v>
      </c>
      <c r="D4872" s="1">
        <v>4.0053799999999997</v>
      </c>
      <c r="F4872" s="1">
        <v>35.955895721999994</v>
      </c>
      <c r="I4872" s="1">
        <v>43.222700000000003</v>
      </c>
      <c r="J4872" s="1">
        <v>22.604700000000001</v>
      </c>
      <c r="K4872" s="1">
        <v>20.618000000000002</v>
      </c>
      <c r="L4872" s="1">
        <v>30.841100000000001</v>
      </c>
      <c r="M4872" s="1">
        <v>0.39947618585701811</v>
      </c>
    </row>
    <row r="4873" spans="1:41" ht="15.75" customHeight="1">
      <c r="A4873" s="1" t="s">
        <v>39</v>
      </c>
      <c r="B4873" s="1" t="s">
        <v>182</v>
      </c>
      <c r="D4873" s="1">
        <v>5.0080400000000003</v>
      </c>
      <c r="F4873" s="1">
        <v>39.702238708000003</v>
      </c>
      <c r="I4873" s="1">
        <v>41.516599999999997</v>
      </c>
      <c r="J4873" s="1">
        <v>20.093</v>
      </c>
      <c r="K4873" s="1">
        <v>21.423599999999997</v>
      </c>
      <c r="L4873" s="1">
        <v>35.046700000000001</v>
      </c>
      <c r="M4873" s="1">
        <v>0.69800126962788722</v>
      </c>
    </row>
    <row r="4874" spans="1:41" ht="15.75" customHeight="1">
      <c r="A4874" s="1" t="s">
        <v>39</v>
      </c>
      <c r="B4874" s="1" t="s">
        <v>182</v>
      </c>
      <c r="D4874" s="1">
        <v>6.0053599999999996</v>
      </c>
      <c r="F4874" s="1">
        <v>47.017765047999987</v>
      </c>
      <c r="I4874" s="1">
        <v>42.369700000000002</v>
      </c>
      <c r="J4874" s="1">
        <v>22.325600000000001</v>
      </c>
      <c r="K4874" s="1">
        <v>20.0441</v>
      </c>
      <c r="L4874" s="1">
        <v>34.205599999999997</v>
      </c>
      <c r="M4874" s="1">
        <v>0.59269311168872607</v>
      </c>
    </row>
    <row r="4875" spans="1:41" ht="15.75" customHeight="1">
      <c r="A4875" s="1" t="s">
        <v>39</v>
      </c>
      <c r="B4875" s="1" t="s">
        <v>182</v>
      </c>
      <c r="D4875" s="1">
        <v>7.0040199999999997</v>
      </c>
      <c r="F4875" s="1">
        <v>55.985233065999992</v>
      </c>
      <c r="I4875" s="1">
        <v>42.938400000000001</v>
      </c>
      <c r="J4875" s="1">
        <v>25.116299999999999</v>
      </c>
      <c r="K4875" s="1">
        <v>17.822100000000002</v>
      </c>
      <c r="L4875" s="1">
        <v>33.084099999999999</v>
      </c>
      <c r="M4875" s="1">
        <v>0.44707413828897824</v>
      </c>
    </row>
    <row r="4876" spans="1:41">
      <c r="A4876" s="1" t="s">
        <v>39</v>
      </c>
      <c r="B4876" s="1" t="s">
        <v>182</v>
      </c>
      <c r="D4876" s="1">
        <v>5</v>
      </c>
      <c r="F4876" s="1">
        <v>25</v>
      </c>
      <c r="G4876" s="1">
        <v>260</v>
      </c>
      <c r="H4876" s="1">
        <f>G4876/F4876</f>
        <v>10.4</v>
      </c>
      <c r="I4876" s="1">
        <v>42</v>
      </c>
      <c r="J4876" s="1">
        <v>20</v>
      </c>
      <c r="K4876" s="1">
        <v>22</v>
      </c>
      <c r="L4876" s="1">
        <v>33</v>
      </c>
      <c r="M4876" s="1">
        <v>0.59090909090909094</v>
      </c>
      <c r="T4876" s="1">
        <v>2.82158</v>
      </c>
      <c r="U4876" s="1">
        <v>70.539500000000004</v>
      </c>
      <c r="AN4876" s="1">
        <v>3.0288917599999996</v>
      </c>
      <c r="AO4876" s="1">
        <v>75.722293999999991</v>
      </c>
    </row>
    <row r="4877" spans="1:41">
      <c r="A4877" s="1" t="s">
        <v>39</v>
      </c>
      <c r="B4877" s="1" t="s">
        <v>182</v>
      </c>
      <c r="D4877" s="1">
        <v>5</v>
      </c>
      <c r="F4877" s="1">
        <v>50</v>
      </c>
      <c r="G4877" s="1">
        <v>260</v>
      </c>
      <c r="H4877" s="1">
        <f t="shared" ref="H4877:H4883" si="32">G4877/F4877</f>
        <v>5.2</v>
      </c>
      <c r="I4877" s="1">
        <v>42</v>
      </c>
      <c r="J4877" s="1">
        <v>20</v>
      </c>
      <c r="K4877" s="1">
        <v>22</v>
      </c>
      <c r="L4877" s="1">
        <v>33</v>
      </c>
      <c r="M4877" s="1">
        <v>0.59090909090909094</v>
      </c>
      <c r="T4877" s="1">
        <v>2.2661099999999998</v>
      </c>
      <c r="U4877" s="1">
        <v>113.30549999999999</v>
      </c>
      <c r="AN4877" s="1">
        <v>2.3778809199999995</v>
      </c>
      <c r="AO4877" s="1">
        <v>118.89404599999997</v>
      </c>
    </row>
    <row r="4878" spans="1:41">
      <c r="A4878" s="1" t="s">
        <v>39</v>
      </c>
      <c r="B4878" s="1" t="s">
        <v>182</v>
      </c>
      <c r="D4878" s="1">
        <v>5</v>
      </c>
      <c r="F4878" s="1">
        <v>100</v>
      </c>
      <c r="G4878" s="1">
        <v>260</v>
      </c>
      <c r="H4878" s="1">
        <f t="shared" si="32"/>
        <v>2.6</v>
      </c>
      <c r="I4878" s="1">
        <v>42</v>
      </c>
      <c r="J4878" s="1">
        <v>20</v>
      </c>
      <c r="K4878" s="1">
        <v>22</v>
      </c>
      <c r="L4878" s="1">
        <v>33</v>
      </c>
      <c r="M4878" s="1">
        <v>0.59090909090909094</v>
      </c>
      <c r="T4878" s="1">
        <v>1.23967</v>
      </c>
      <c r="U4878" s="1">
        <v>123.967</v>
      </c>
      <c r="AN4878" s="1">
        <v>1.1748932399999998</v>
      </c>
      <c r="AO4878" s="1">
        <v>117.48932399999998</v>
      </c>
    </row>
    <row r="4879" spans="1:41">
      <c r="A4879" s="1" t="s">
        <v>39</v>
      </c>
      <c r="B4879" s="1" t="s">
        <v>182</v>
      </c>
      <c r="D4879" s="1">
        <v>5</v>
      </c>
      <c r="F4879" s="1">
        <v>200</v>
      </c>
      <c r="G4879" s="1">
        <v>260</v>
      </c>
      <c r="H4879" s="1">
        <f t="shared" si="32"/>
        <v>1.3</v>
      </c>
      <c r="I4879" s="1">
        <v>42</v>
      </c>
      <c r="J4879" s="1">
        <v>20</v>
      </c>
      <c r="K4879" s="1">
        <v>22</v>
      </c>
      <c r="L4879" s="1">
        <v>33</v>
      </c>
      <c r="M4879" s="1">
        <v>0.59090909090909094</v>
      </c>
      <c r="T4879" s="1">
        <v>0.73498999999999992</v>
      </c>
      <c r="U4879" s="1">
        <v>146.99799999999999</v>
      </c>
      <c r="AN4879" s="1">
        <v>0.58340827999999978</v>
      </c>
      <c r="AO4879" s="1">
        <v>116.68165599999996</v>
      </c>
    </row>
    <row r="4880" spans="1:41">
      <c r="A4880" s="1" t="s">
        <v>39</v>
      </c>
      <c r="B4880" s="1" t="s">
        <v>182</v>
      </c>
      <c r="D4880" s="1">
        <v>5</v>
      </c>
      <c r="F4880" s="1">
        <v>300</v>
      </c>
      <c r="G4880" s="1">
        <v>300</v>
      </c>
      <c r="H4880" s="1">
        <f t="shared" si="32"/>
        <v>1</v>
      </c>
      <c r="I4880" s="1">
        <v>42</v>
      </c>
      <c r="J4880" s="1">
        <v>20</v>
      </c>
      <c r="K4880" s="1">
        <v>22</v>
      </c>
      <c r="L4880" s="1">
        <v>33</v>
      </c>
      <c r="M4880" s="1">
        <v>0.59090909090909094</v>
      </c>
      <c r="T4880" s="1">
        <v>0.83677666666666661</v>
      </c>
      <c r="U4880" s="1">
        <v>251.03299999999999</v>
      </c>
      <c r="AN4880" s="1">
        <v>0.70270225333333325</v>
      </c>
      <c r="AO4880" s="1">
        <v>210.81067599999997</v>
      </c>
    </row>
    <row r="4881" spans="1:41">
      <c r="A4881" s="1" t="s">
        <v>39</v>
      </c>
      <c r="B4881" s="1" t="s">
        <v>182</v>
      </c>
      <c r="D4881" s="1">
        <v>5</v>
      </c>
      <c r="F4881" s="1">
        <v>400</v>
      </c>
      <c r="G4881" s="1">
        <v>400</v>
      </c>
      <c r="H4881" s="1">
        <f t="shared" si="32"/>
        <v>1</v>
      </c>
      <c r="I4881" s="1">
        <v>42</v>
      </c>
      <c r="J4881" s="1">
        <v>20</v>
      </c>
      <c r="K4881" s="1">
        <v>22</v>
      </c>
      <c r="L4881" s="1">
        <v>33</v>
      </c>
      <c r="M4881" s="1">
        <v>0.59090909090909094</v>
      </c>
      <c r="T4881" s="1">
        <v>0.62369999999999992</v>
      </c>
      <c r="U4881" s="1">
        <v>249.48</v>
      </c>
      <c r="AN4881" s="1">
        <v>0.45297639999999995</v>
      </c>
      <c r="AO4881" s="1">
        <v>181.19055999999998</v>
      </c>
    </row>
    <row r="4882" spans="1:41">
      <c r="A4882" s="1" t="s">
        <v>39</v>
      </c>
      <c r="B4882" s="1" t="s">
        <v>182</v>
      </c>
      <c r="D4882" s="1">
        <v>5</v>
      </c>
      <c r="F4882" s="1">
        <v>540</v>
      </c>
      <c r="G4882" s="1">
        <v>540</v>
      </c>
      <c r="H4882" s="1">
        <f t="shared" si="32"/>
        <v>1</v>
      </c>
      <c r="I4882" s="1">
        <v>42</v>
      </c>
      <c r="J4882" s="1">
        <v>20</v>
      </c>
      <c r="K4882" s="1">
        <v>22</v>
      </c>
      <c r="L4882" s="1">
        <v>33</v>
      </c>
      <c r="M4882" s="1">
        <v>0.59090909090909094</v>
      </c>
      <c r="T4882" s="1">
        <v>0.53788240740740745</v>
      </c>
      <c r="U4882" s="1">
        <v>290.45650000000001</v>
      </c>
      <c r="AN4882" s="1">
        <v>0.35239818148148144</v>
      </c>
      <c r="AO4882" s="1">
        <v>190.29501799999997</v>
      </c>
    </row>
    <row r="4883" spans="1:41">
      <c r="A4883" s="1" t="s">
        <v>39</v>
      </c>
      <c r="B4883" s="1" t="s">
        <v>182</v>
      </c>
      <c r="D4883" s="1">
        <v>5</v>
      </c>
      <c r="F4883" s="1">
        <v>690</v>
      </c>
      <c r="G4883" s="1">
        <v>690</v>
      </c>
      <c r="H4883" s="1">
        <f t="shared" si="32"/>
        <v>1</v>
      </c>
      <c r="I4883" s="1">
        <v>42</v>
      </c>
      <c r="J4883" s="1">
        <v>20</v>
      </c>
      <c r="K4883" s="1">
        <v>22</v>
      </c>
      <c r="L4883" s="1">
        <v>33</v>
      </c>
      <c r="M4883" s="1">
        <v>0.59090909090909094</v>
      </c>
      <c r="T4883" s="1">
        <v>0.56144420289855068</v>
      </c>
      <c r="U4883" s="1">
        <v>387.3965</v>
      </c>
      <c r="AN4883" s="1">
        <v>0.38001260579710133</v>
      </c>
      <c r="AO4883" s="1">
        <v>262.20869799999991</v>
      </c>
    </row>
    <row r="4884" spans="1:41" ht="15.75" customHeight="1">
      <c r="A4884" s="1" t="s">
        <v>493</v>
      </c>
      <c r="B4884" s="1" t="s">
        <v>494</v>
      </c>
      <c r="D4884" s="1">
        <v>7</v>
      </c>
      <c r="F4884" s="1">
        <v>260</v>
      </c>
      <c r="I4884" s="1">
        <v>66</v>
      </c>
      <c r="J4884" s="1">
        <v>29</v>
      </c>
      <c r="K4884" s="1">
        <v>37</v>
      </c>
      <c r="L4884" s="1">
        <v>26.2</v>
      </c>
      <c r="M4884" s="1">
        <v>-7.5675675675675694E-2</v>
      </c>
      <c r="T4884" s="1">
        <v>0.60769230769230764</v>
      </c>
      <c r="U4884" s="1">
        <v>158</v>
      </c>
      <c r="AN4884" s="1">
        <v>0.43421538461538456</v>
      </c>
      <c r="AO4884" s="1">
        <v>112.89599999999999</v>
      </c>
    </row>
    <row r="4885" spans="1:41" ht="15.75" customHeight="1">
      <c r="A4885" s="1" t="s">
        <v>493</v>
      </c>
      <c r="B4885" s="1" t="s">
        <v>494</v>
      </c>
      <c r="D4885" s="1">
        <v>11</v>
      </c>
      <c r="F4885" s="1">
        <v>261</v>
      </c>
      <c r="I4885" s="1">
        <v>66</v>
      </c>
      <c r="J4885" s="1">
        <v>29</v>
      </c>
      <c r="K4885" s="1">
        <v>37</v>
      </c>
      <c r="L4885" s="1">
        <v>24</v>
      </c>
      <c r="M4885" s="1">
        <v>-0.13513513513513514</v>
      </c>
      <c r="T4885" s="1">
        <v>1.1111111111111112</v>
      </c>
      <c r="U4885" s="1">
        <v>290</v>
      </c>
      <c r="AN4885" s="1">
        <v>1.0242222222222221</v>
      </c>
      <c r="AO4885" s="1">
        <v>267.322</v>
      </c>
    </row>
    <row r="4886" spans="1:41" ht="15.75" customHeight="1">
      <c r="A4886" s="1" t="s">
        <v>493</v>
      </c>
      <c r="B4886" s="1" t="s">
        <v>494</v>
      </c>
      <c r="D4886" s="1">
        <v>13.4</v>
      </c>
      <c r="F4886" s="1">
        <v>257</v>
      </c>
      <c r="I4886" s="1">
        <v>65</v>
      </c>
      <c r="J4886" s="1">
        <v>28</v>
      </c>
      <c r="K4886" s="1">
        <v>37</v>
      </c>
      <c r="L4886" s="1">
        <v>25.5</v>
      </c>
      <c r="M4886" s="1">
        <v>-6.7567567567567571E-2</v>
      </c>
      <c r="T4886" s="1">
        <v>0.72762645914396884</v>
      </c>
      <c r="U4886" s="1">
        <v>187</v>
      </c>
      <c r="AN4886" s="1">
        <v>0.57477821011673136</v>
      </c>
      <c r="AO4886" s="1">
        <v>147.71799999999996</v>
      </c>
    </row>
    <row r="4887" spans="1:41" ht="15.75" customHeight="1">
      <c r="A4887" s="1" t="s">
        <v>493</v>
      </c>
      <c r="B4887" s="1" t="s">
        <v>494</v>
      </c>
      <c r="D4887" s="1">
        <v>26.2</v>
      </c>
      <c r="F4887" s="1">
        <v>248</v>
      </c>
      <c r="I4887" s="1">
        <v>71</v>
      </c>
      <c r="J4887" s="1">
        <v>23</v>
      </c>
      <c r="K4887" s="1">
        <v>48</v>
      </c>
      <c r="L4887" s="1">
        <v>24</v>
      </c>
      <c r="M4887" s="1">
        <v>2.0833333333333332E-2</v>
      </c>
      <c r="T4887" s="1">
        <v>0.88709677419354838</v>
      </c>
      <c r="U4887" s="1">
        <v>220</v>
      </c>
      <c r="AN4887" s="1">
        <v>0.76167741935483857</v>
      </c>
      <c r="AO4887" s="1">
        <v>188.89599999999996</v>
      </c>
    </row>
    <row r="4888" spans="1:41" ht="15.75" customHeight="1">
      <c r="A4888" s="1" t="s">
        <v>493</v>
      </c>
      <c r="B4888" s="1" t="s">
        <v>494</v>
      </c>
      <c r="D4888" s="1">
        <v>38.799999999999997</v>
      </c>
      <c r="F4888" s="1">
        <v>502</v>
      </c>
      <c r="I4888" s="1">
        <v>59</v>
      </c>
      <c r="J4888" s="1">
        <v>26</v>
      </c>
      <c r="K4888" s="1">
        <v>33</v>
      </c>
      <c r="L4888" s="1">
        <v>25.1</v>
      </c>
      <c r="M4888" s="1">
        <v>-2.727272727272723E-2</v>
      </c>
      <c r="T4888" s="1">
        <v>0.49800796812749004</v>
      </c>
      <c r="U4888" s="1">
        <v>250</v>
      </c>
      <c r="AN4888" s="1">
        <v>0.30566533864541828</v>
      </c>
      <c r="AO4888" s="1">
        <v>153.44399999999999</v>
      </c>
    </row>
    <row r="4889" spans="1:41" ht="15.75" customHeight="1">
      <c r="A4889" s="1" t="s">
        <v>497</v>
      </c>
      <c r="B4889" s="1" t="s">
        <v>500</v>
      </c>
      <c r="D4889" s="1">
        <v>14.7</v>
      </c>
      <c r="H4889" s="1">
        <v>1.65</v>
      </c>
      <c r="I4889" s="1">
        <v>68</v>
      </c>
      <c r="J4889" s="1">
        <v>31</v>
      </c>
      <c r="K4889" s="1">
        <v>37</v>
      </c>
      <c r="L4889" s="1">
        <v>63</v>
      </c>
      <c r="M4889" s="1">
        <v>0.86486486486486491</v>
      </c>
      <c r="Y4889" s="1">
        <v>26.184000000000001</v>
      </c>
    </row>
    <row r="4890" spans="1:41" ht="15.75" customHeight="1">
      <c r="A4890" s="1" t="s">
        <v>497</v>
      </c>
      <c r="B4890" s="1" t="s">
        <v>500</v>
      </c>
      <c r="D4890" s="1">
        <v>12.6</v>
      </c>
      <c r="H4890" s="1">
        <v>1.65</v>
      </c>
      <c r="I4890" s="1">
        <v>68</v>
      </c>
      <c r="J4890" s="1">
        <v>31</v>
      </c>
      <c r="K4890" s="1">
        <v>37</v>
      </c>
      <c r="L4890" s="1">
        <v>63</v>
      </c>
      <c r="M4890" s="1">
        <v>0.86486486486486491</v>
      </c>
      <c r="Y4890" s="1">
        <v>24.187899999999999</v>
      </c>
    </row>
    <row r="4891" spans="1:41" ht="15.75" customHeight="1">
      <c r="A4891" s="1" t="s">
        <v>497</v>
      </c>
      <c r="B4891" s="1" t="s">
        <v>500</v>
      </c>
      <c r="D4891" s="1">
        <v>14.2</v>
      </c>
      <c r="H4891" s="1">
        <v>1.65</v>
      </c>
      <c r="I4891" s="1">
        <v>68</v>
      </c>
      <c r="J4891" s="1">
        <v>31</v>
      </c>
      <c r="K4891" s="1">
        <v>37</v>
      </c>
      <c r="L4891" s="1">
        <v>63</v>
      </c>
      <c r="M4891" s="1">
        <v>0.86486486486486491</v>
      </c>
      <c r="Y4891" s="1">
        <v>24.582899999999999</v>
      </c>
    </row>
    <row r="4892" spans="1:41" ht="15.75" customHeight="1">
      <c r="A4892" s="1" t="s">
        <v>497</v>
      </c>
      <c r="B4892" s="1" t="s">
        <v>500</v>
      </c>
      <c r="D4892" s="1">
        <v>12.2</v>
      </c>
      <c r="H4892" s="1">
        <v>1.65</v>
      </c>
      <c r="I4892" s="1">
        <v>68</v>
      </c>
      <c r="J4892" s="1">
        <v>31</v>
      </c>
      <c r="K4892" s="1">
        <v>37</v>
      </c>
      <c r="L4892" s="1">
        <v>63</v>
      </c>
      <c r="M4892" s="1">
        <v>0.86486486486486491</v>
      </c>
      <c r="Y4892" s="1">
        <v>20.859400000000001</v>
      </c>
    </row>
    <row r="4893" spans="1:41" ht="15.75" customHeight="1">
      <c r="A4893" s="1" t="s">
        <v>497</v>
      </c>
      <c r="B4893" s="1" t="s">
        <v>500</v>
      </c>
      <c r="D4893" s="1">
        <v>7.2</v>
      </c>
      <c r="H4893" s="1">
        <v>1.65</v>
      </c>
      <c r="I4893" s="1">
        <v>68</v>
      </c>
      <c r="J4893" s="1">
        <v>31</v>
      </c>
      <c r="K4893" s="1">
        <v>37</v>
      </c>
      <c r="L4893" s="1">
        <v>63</v>
      </c>
      <c r="M4893" s="1">
        <v>0.86486486486486491</v>
      </c>
      <c r="Y4893" s="1">
        <v>14.7859</v>
      </c>
    </row>
    <row r="4894" spans="1:41" ht="15.75" customHeight="1">
      <c r="A4894" s="1" t="s">
        <v>497</v>
      </c>
      <c r="B4894" s="1" t="s">
        <v>500</v>
      </c>
      <c r="D4894" s="1">
        <v>7.3</v>
      </c>
      <c r="H4894" s="1">
        <v>1.65</v>
      </c>
      <c r="I4894" s="1">
        <v>68</v>
      </c>
      <c r="J4894" s="1">
        <v>31</v>
      </c>
      <c r="K4894" s="1">
        <v>37</v>
      </c>
      <c r="L4894" s="1">
        <v>63</v>
      </c>
      <c r="M4894" s="1">
        <v>0.86486486486486491</v>
      </c>
      <c r="Y4894" s="1">
        <v>14.4094</v>
      </c>
    </row>
    <row r="4895" spans="1:41" ht="15.75" customHeight="1">
      <c r="A4895" s="1" t="s">
        <v>497</v>
      </c>
      <c r="B4895" s="1" t="s">
        <v>4</v>
      </c>
      <c r="D4895" s="1">
        <v>16.54</v>
      </c>
      <c r="H4895" s="1">
        <v>1.2</v>
      </c>
      <c r="I4895" s="1">
        <v>34</v>
      </c>
      <c r="J4895" s="1">
        <v>19</v>
      </c>
      <c r="K4895" s="1">
        <v>15</v>
      </c>
      <c r="L4895" s="1">
        <v>28</v>
      </c>
      <c r="M4895" s="1">
        <v>0.6</v>
      </c>
      <c r="Y4895" s="1">
        <v>31.171099999999999</v>
      </c>
    </row>
    <row r="4896" spans="1:41" ht="15.75" customHeight="1">
      <c r="A4896" s="1" t="s">
        <v>497</v>
      </c>
      <c r="B4896" s="1" t="s">
        <v>4</v>
      </c>
      <c r="D4896" s="1">
        <v>16.510000000000002</v>
      </c>
      <c r="H4896" s="1">
        <v>1.2</v>
      </c>
      <c r="I4896" s="1">
        <v>34</v>
      </c>
      <c r="J4896" s="1">
        <v>19</v>
      </c>
      <c r="K4896" s="1">
        <v>15</v>
      </c>
      <c r="L4896" s="1">
        <v>28</v>
      </c>
      <c r="M4896" s="1">
        <v>0.6</v>
      </c>
      <c r="Y4896" s="1">
        <v>31.643000000000001</v>
      </c>
    </row>
    <row r="4897" spans="1:41" ht="15.75" customHeight="1">
      <c r="A4897" s="1" t="s">
        <v>497</v>
      </c>
      <c r="B4897" s="1" t="s">
        <v>4</v>
      </c>
      <c r="D4897" s="1">
        <v>16.14</v>
      </c>
      <c r="H4897" s="1">
        <v>1.2</v>
      </c>
      <c r="I4897" s="1">
        <v>34</v>
      </c>
      <c r="J4897" s="1">
        <v>19</v>
      </c>
      <c r="K4897" s="1">
        <v>15</v>
      </c>
      <c r="L4897" s="1">
        <v>28</v>
      </c>
      <c r="M4897" s="1">
        <v>0.6</v>
      </c>
      <c r="Y4897" s="1">
        <v>27.6876</v>
      </c>
    </row>
    <row r="4898" spans="1:41" ht="15.75" customHeight="1">
      <c r="A4898" s="1" t="s">
        <v>7</v>
      </c>
      <c r="B4898" s="1" t="s">
        <v>183</v>
      </c>
      <c r="D4898" s="1">
        <v>3.8574899999999999</v>
      </c>
      <c r="F4898" s="1">
        <v>47.9452</v>
      </c>
      <c r="H4898" s="1">
        <v>2.2942859764898258</v>
      </c>
      <c r="I4898" s="1">
        <v>68.461500000000001</v>
      </c>
      <c r="J4898" s="1">
        <v>26.1538</v>
      </c>
      <c r="K4898" s="1">
        <v>42.307699999999997</v>
      </c>
      <c r="L4898" s="1">
        <v>88.372100000000003</v>
      </c>
      <c r="M4898" s="1">
        <v>1.4706140962519827</v>
      </c>
      <c r="AJ4898" s="1">
        <v>0.56883066500921886</v>
      </c>
      <c r="AK4898" s="1">
        <v>27.2727</v>
      </c>
      <c r="AN4898" s="1">
        <v>0.47512027947879304</v>
      </c>
      <c r="AO4898" s="1">
        <v>22.779736823666628</v>
      </c>
    </row>
    <row r="4899" spans="1:41" ht="15.75" customHeight="1">
      <c r="A4899" s="1" t="s">
        <v>7</v>
      </c>
      <c r="B4899" s="1" t="s">
        <v>183</v>
      </c>
      <c r="D4899" s="1">
        <v>4.9139999999999997</v>
      </c>
      <c r="F4899" s="1">
        <v>58.219200000000001</v>
      </c>
      <c r="H4899" s="1">
        <v>2.061175694616209</v>
      </c>
      <c r="I4899" s="1">
        <v>68.461500000000001</v>
      </c>
      <c r="J4899" s="1">
        <v>26.923100000000002</v>
      </c>
      <c r="K4899" s="1">
        <v>41.538399999999996</v>
      </c>
      <c r="L4899" s="1">
        <v>83.7209</v>
      </c>
      <c r="M4899" s="1">
        <v>1.3673564701577336</v>
      </c>
      <c r="AJ4899" s="1">
        <v>0.60724812433011788</v>
      </c>
      <c r="AK4899" s="1">
        <v>35.353499999999997</v>
      </c>
      <c r="AN4899" s="1">
        <v>0.50995813015322333</v>
      </c>
      <c r="AO4899" s="1">
        <v>29.689354371016542</v>
      </c>
    </row>
    <row r="4900" spans="1:41" ht="15.75" customHeight="1">
      <c r="A4900" s="1" t="s">
        <v>7</v>
      </c>
      <c r="B4900" s="1" t="s">
        <v>183</v>
      </c>
      <c r="D4900" s="1">
        <v>5.9459499999999998</v>
      </c>
      <c r="F4900" s="1">
        <v>66.780799999999999</v>
      </c>
      <c r="H4900" s="1">
        <v>1.9466673055728594</v>
      </c>
      <c r="I4900" s="1">
        <v>72.307699999999997</v>
      </c>
      <c r="J4900" s="1">
        <v>26.923100000000002</v>
      </c>
      <c r="K4900" s="1">
        <v>45.384599999999992</v>
      </c>
      <c r="L4900" s="1">
        <v>83.7209</v>
      </c>
      <c r="M4900" s="1">
        <v>1.2514773733821607</v>
      </c>
      <c r="AJ4900" s="1">
        <v>0.5445217787148402</v>
      </c>
      <c r="AK4900" s="1">
        <v>36.363599999999998</v>
      </c>
      <c r="AN4900" s="1">
        <v>0.4452401138641221</v>
      </c>
      <c r="AO4900" s="1">
        <v>29.733490995937164</v>
      </c>
    </row>
    <row r="4901" spans="1:41" ht="15.75" customHeight="1">
      <c r="A4901" s="1" t="s">
        <v>7</v>
      </c>
      <c r="B4901" s="1" t="s">
        <v>183</v>
      </c>
      <c r="D4901" s="1">
        <v>7.1007400000000001</v>
      </c>
      <c r="F4901" s="1">
        <v>75.342500000000001</v>
      </c>
      <c r="H4901" s="1">
        <v>1.9909081859508246</v>
      </c>
      <c r="I4901" s="1">
        <v>73.846199999999996</v>
      </c>
      <c r="J4901" s="1">
        <v>28.461500000000001</v>
      </c>
      <c r="K4901" s="1">
        <v>45.384699999999995</v>
      </c>
      <c r="L4901" s="1">
        <v>81.395300000000006</v>
      </c>
      <c r="M4901" s="1">
        <v>1.166335791577338</v>
      </c>
      <c r="AJ4901" s="1">
        <v>0.49605070179513555</v>
      </c>
      <c r="AK4901" s="1">
        <v>37.373699999999999</v>
      </c>
      <c r="AN4901" s="1">
        <v>0.40560640328297248</v>
      </c>
      <c r="AO4901" s="1">
        <v>30.559400439347357</v>
      </c>
    </row>
    <row r="4902" spans="1:41" ht="15.75" customHeight="1">
      <c r="A4902" s="1" t="s">
        <v>7</v>
      </c>
      <c r="B4902" s="1" t="s">
        <v>183</v>
      </c>
      <c r="D4902" s="1">
        <v>7.9361199999999998</v>
      </c>
      <c r="F4902" s="1">
        <v>83.9041</v>
      </c>
      <c r="H4902" s="1">
        <v>1.8473471499008989</v>
      </c>
      <c r="I4902" s="1">
        <v>70.769199999999998</v>
      </c>
      <c r="J4902" s="1">
        <v>26.923100000000002</v>
      </c>
      <c r="K4902" s="1">
        <v>43.846099999999993</v>
      </c>
      <c r="L4902" s="1">
        <v>79.844999999999999</v>
      </c>
      <c r="M4902" s="1">
        <v>1.2069921840254891</v>
      </c>
      <c r="AJ4902" s="1">
        <v>0.46951102508697434</v>
      </c>
      <c r="AK4902" s="1">
        <v>39.393900000000002</v>
      </c>
      <c r="AN4902" s="1">
        <v>0.38798593338766679</v>
      </c>
      <c r="AO4902" s="1">
        <v>32.553610553552133</v>
      </c>
    </row>
    <row r="4903" spans="1:41" ht="15.75" customHeight="1">
      <c r="A4903" s="1" t="s">
        <v>7</v>
      </c>
      <c r="B4903" s="1" t="s">
        <v>183</v>
      </c>
      <c r="D4903" s="1">
        <v>9.0417699999999996</v>
      </c>
      <c r="F4903" s="1">
        <v>95.8904</v>
      </c>
      <c r="H4903" s="1">
        <v>1.9814287978775769</v>
      </c>
      <c r="I4903" s="1">
        <v>70</v>
      </c>
      <c r="J4903" s="1">
        <v>30</v>
      </c>
      <c r="K4903" s="1">
        <v>40</v>
      </c>
      <c r="L4903" s="1">
        <v>74.418599999999998</v>
      </c>
      <c r="M4903" s="1">
        <v>1.110465</v>
      </c>
      <c r="AJ4903" s="1">
        <v>0.53723000425485767</v>
      </c>
      <c r="AK4903" s="1">
        <v>51.5152</v>
      </c>
      <c r="AN4903" s="1">
        <v>0.4561082736123741</v>
      </c>
      <c r="AO4903" s="1">
        <v>43.736404799999995</v>
      </c>
    </row>
    <row r="4904" spans="1:41" ht="15.75" customHeight="1">
      <c r="A4904" s="1" t="s">
        <v>7</v>
      </c>
      <c r="B4904" s="1" t="s">
        <v>183</v>
      </c>
      <c r="D4904" s="1">
        <v>5.3</v>
      </c>
      <c r="I4904" s="1">
        <v>70</v>
      </c>
      <c r="J4904" s="1">
        <v>28</v>
      </c>
      <c r="K4904" s="1">
        <v>42</v>
      </c>
      <c r="L4904" s="1">
        <v>84</v>
      </c>
      <c r="M4904" s="1">
        <v>1.3333333333333333</v>
      </c>
      <c r="U4904" s="1">
        <v>44.639400000000002</v>
      </c>
    </row>
    <row r="4905" spans="1:41" ht="15.75" customHeight="1">
      <c r="A4905" s="1" t="s">
        <v>7</v>
      </c>
      <c r="B4905" s="1" t="s">
        <v>183</v>
      </c>
      <c r="D4905" s="1">
        <v>5.3</v>
      </c>
      <c r="I4905" s="1">
        <v>70</v>
      </c>
      <c r="J4905" s="1">
        <v>28</v>
      </c>
      <c r="K4905" s="1">
        <v>42</v>
      </c>
      <c r="L4905" s="1">
        <v>84</v>
      </c>
      <c r="M4905" s="1">
        <v>1.3333333333333333</v>
      </c>
      <c r="U4905" s="1">
        <v>30.44745</v>
      </c>
    </row>
    <row r="4906" spans="1:41" ht="15.75" customHeight="1">
      <c r="A4906" s="1" t="s">
        <v>7</v>
      </c>
      <c r="B4906" s="1" t="s">
        <v>183</v>
      </c>
      <c r="D4906" s="1">
        <v>5.3</v>
      </c>
      <c r="I4906" s="1">
        <v>70</v>
      </c>
      <c r="J4906" s="1">
        <v>28</v>
      </c>
      <c r="K4906" s="1">
        <v>42</v>
      </c>
      <c r="L4906" s="1">
        <v>84</v>
      </c>
      <c r="M4906" s="1">
        <v>1.3333333333333333</v>
      </c>
      <c r="U4906" s="1">
        <v>29.45205</v>
      </c>
    </row>
    <row r="4907" spans="1:41" ht="15.75" customHeight="1">
      <c r="C4907" s="3">
        <v>0</v>
      </c>
    </row>
    <row r="4908" spans="1:41" ht="15.75" customHeight="1">
      <c r="A4908" s="1" t="s">
        <v>20</v>
      </c>
      <c r="B4908" s="1" t="s">
        <v>184</v>
      </c>
      <c r="C4908" s="3">
        <v>653</v>
      </c>
      <c r="D4908" s="1">
        <v>3.89228</v>
      </c>
      <c r="E4908" s="1">
        <v>77.067143999999999</v>
      </c>
      <c r="F4908" s="1">
        <v>61.462799999999994</v>
      </c>
      <c r="G4908" s="1">
        <v>457.32871447199994</v>
      </c>
      <c r="H4908" s="1">
        <v>7.4407399999999999</v>
      </c>
      <c r="I4908" s="1">
        <v>51.667900000000003</v>
      </c>
      <c r="J4908" s="1">
        <v>15.706799999999999</v>
      </c>
      <c r="K4908" s="1">
        <v>35.961100000000002</v>
      </c>
      <c r="L4908" s="1">
        <v>25.2212</v>
      </c>
      <c r="M4908" s="1">
        <v>0.26457477663364021</v>
      </c>
      <c r="N4908" s="1">
        <v>3081.23</v>
      </c>
      <c r="O4908" s="1">
        <v>3703.4014423076924</v>
      </c>
      <c r="P4908" s="1">
        <v>15.604344000000003</v>
      </c>
      <c r="Q4908" s="1">
        <v>2073.9048076923077</v>
      </c>
      <c r="R4908" s="1">
        <v>0.56759810165677738</v>
      </c>
      <c r="AD4908" s="1">
        <v>1.1678527499560711</v>
      </c>
      <c r="AE4908" s="1">
        <v>71.779499999999999</v>
      </c>
      <c r="AN4908" s="1">
        <v>1.1158740994552803</v>
      </c>
      <c r="AO4908" s="1">
        <v>68.584746599999988</v>
      </c>
    </row>
    <row r="4909" spans="1:41" ht="15.75" customHeight="1">
      <c r="A4909" s="1" t="s">
        <v>20</v>
      </c>
      <c r="B4909" s="1" t="s">
        <v>184</v>
      </c>
      <c r="C4909" s="3">
        <v>653</v>
      </c>
      <c r="D4909" s="1">
        <v>4.1876699999999998</v>
      </c>
      <c r="E4909" s="1">
        <v>82.915865999999994</v>
      </c>
      <c r="F4909" s="1">
        <v>64.416699999999992</v>
      </c>
      <c r="G4909" s="1">
        <v>466.84199657399995</v>
      </c>
      <c r="H4909" s="1">
        <v>7.2472200000000004</v>
      </c>
      <c r="I4909" s="1">
        <v>51.8292</v>
      </c>
      <c r="J4909" s="1">
        <v>15.545500000000001</v>
      </c>
      <c r="K4909" s="1">
        <v>36.283699999999996</v>
      </c>
      <c r="N4909" s="1">
        <v>2100.8399999999997</v>
      </c>
      <c r="O4909" s="1">
        <v>2525.0480769230767</v>
      </c>
      <c r="P4909" s="1">
        <v>18.499166000000002</v>
      </c>
      <c r="Q4909" s="1">
        <v>1414.0269230769231</v>
      </c>
      <c r="R4909" s="1">
        <v>0.57143825008124427</v>
      </c>
      <c r="AD4909" s="1">
        <v>0.51719352279765962</v>
      </c>
      <c r="AE4909" s="1">
        <v>33.315899999999999</v>
      </c>
      <c r="AN4909" s="1">
        <v>0.45350300620801759</v>
      </c>
      <c r="AO4909" s="1">
        <v>29.213167100000003</v>
      </c>
    </row>
    <row r="4910" spans="1:41" ht="15.75" customHeight="1">
      <c r="A4910" s="1" t="s">
        <v>20</v>
      </c>
      <c r="B4910" s="1" t="s">
        <v>184</v>
      </c>
      <c r="C4910" s="3">
        <v>653</v>
      </c>
      <c r="D4910" s="1">
        <v>4.4092200000000004</v>
      </c>
      <c r="E4910" s="1">
        <v>87.30255600000001</v>
      </c>
      <c r="F4910" s="1">
        <v>66.632200000000012</v>
      </c>
      <c r="G4910" s="1">
        <v>474.30199236200014</v>
      </c>
      <c r="H4910" s="1">
        <v>7.1182100000000004</v>
      </c>
      <c r="I4910" s="1">
        <v>73.921899999999994</v>
      </c>
      <c r="J4910" s="1">
        <v>19.093299999999999</v>
      </c>
      <c r="K4910" s="1">
        <v>54.828599999999994</v>
      </c>
      <c r="L4910" s="1">
        <v>28.930199999999999</v>
      </c>
      <c r="M4910" s="1">
        <v>0.17941183980623254</v>
      </c>
      <c r="N4910" s="1">
        <v>2007.47</v>
      </c>
      <c r="O4910" s="1">
        <v>2412.8245192307695</v>
      </c>
      <c r="P4910" s="1">
        <v>20.670356000000005</v>
      </c>
      <c r="Q4910" s="1">
        <v>1351.1817307692311</v>
      </c>
      <c r="R4910" s="1">
        <v>0.57213451251210556</v>
      </c>
      <c r="AD4910" s="1">
        <v>1.0674658798598875</v>
      </c>
      <c r="AE4910" s="1">
        <v>71.127600000000001</v>
      </c>
      <c r="AN4910" s="1">
        <v>1.0136802656973654</v>
      </c>
      <c r="AO4910" s="1">
        <v>67.543746200000001</v>
      </c>
    </row>
    <row r="4911" spans="1:41" ht="15.75" customHeight="1">
      <c r="A4911" s="1" t="s">
        <v>20</v>
      </c>
      <c r="B4911" s="1" t="s">
        <v>184</v>
      </c>
      <c r="C4911" s="3">
        <v>653</v>
      </c>
      <c r="D4911" s="1">
        <v>5.8369400000000002</v>
      </c>
      <c r="E4911" s="1">
        <v>115.57141200000001</v>
      </c>
      <c r="F4911" s="1">
        <v>80.909400000000005</v>
      </c>
      <c r="G4911" s="1">
        <v>371.079635784</v>
      </c>
      <c r="H4911" s="1">
        <v>4.58636</v>
      </c>
      <c r="I4911" s="1">
        <v>69.567800000000005</v>
      </c>
      <c r="J4911" s="1">
        <v>26.0275</v>
      </c>
      <c r="K4911" s="1">
        <v>43.540300000000002</v>
      </c>
      <c r="L4911" s="1">
        <v>29.8977</v>
      </c>
      <c r="M4911" s="1">
        <v>8.8887766046628069E-2</v>
      </c>
      <c r="N4911" s="1">
        <v>2287.5800000000004</v>
      </c>
      <c r="O4911" s="1">
        <v>2749.4951923076928</v>
      </c>
      <c r="P4911" s="1">
        <v>34.662012000000004</v>
      </c>
      <c r="Q4911" s="1">
        <v>1539.7173076923082</v>
      </c>
      <c r="R4911" s="1">
        <v>0.57141186352647177</v>
      </c>
      <c r="AD4911" s="1">
        <v>0.80658366024219674</v>
      </c>
      <c r="AE4911" s="1">
        <v>65.260199999999998</v>
      </c>
      <c r="AN4911" s="1">
        <v>0.74810216612655622</v>
      </c>
      <c r="AO4911" s="1">
        <v>60.528497399999992</v>
      </c>
    </row>
    <row r="4912" spans="1:41" ht="15.75" customHeight="1">
      <c r="A4912" s="1" t="s">
        <v>20</v>
      </c>
      <c r="B4912" s="1" t="s">
        <v>184</v>
      </c>
      <c r="C4912" s="3">
        <v>653</v>
      </c>
      <c r="D4912" s="1">
        <v>6.3784999999999998</v>
      </c>
      <c r="E4912" s="1">
        <v>126.29430000000001</v>
      </c>
      <c r="F4912" s="1">
        <v>86.325000000000003</v>
      </c>
      <c r="G4912" s="1">
        <v>510.07025399999998</v>
      </c>
      <c r="H4912" s="1">
        <v>5.9087199999999998</v>
      </c>
      <c r="I4912" s="1">
        <v>65.697599999999994</v>
      </c>
      <c r="J4912" s="1">
        <v>25.866199999999999</v>
      </c>
      <c r="K4912" s="1">
        <v>39.831399999999995</v>
      </c>
      <c r="L4912" s="1">
        <v>28.2851</v>
      </c>
      <c r="M4912" s="1">
        <v>6.0728470503170894E-2</v>
      </c>
      <c r="N4912" s="1">
        <v>2147.5300000000002</v>
      </c>
      <c r="O4912" s="1">
        <v>2581.1658653846157</v>
      </c>
      <c r="P4912" s="1">
        <v>39.969300000000004</v>
      </c>
      <c r="Q4912" s="1">
        <v>1445.4528846153848</v>
      </c>
      <c r="R4912" s="1">
        <v>0.57252835726058915</v>
      </c>
      <c r="AD4912" s="1">
        <v>0.91457515204170281</v>
      </c>
      <c r="AE4912" s="1">
        <v>78.950699999999998</v>
      </c>
      <c r="AN4912" s="1">
        <v>0.85803750477845353</v>
      </c>
      <c r="AO4912" s="1">
        <v>74.070087600000008</v>
      </c>
    </row>
    <row r="4913" spans="1:41" ht="15.75" customHeight="1">
      <c r="A4913" s="1" t="s">
        <v>20</v>
      </c>
      <c r="B4913" s="1" t="s">
        <v>184</v>
      </c>
      <c r="C4913" s="3">
        <v>653</v>
      </c>
      <c r="D4913" s="1">
        <v>6.6985000000000001</v>
      </c>
      <c r="E4913" s="1">
        <v>132.63030000000001</v>
      </c>
      <c r="F4913" s="1">
        <v>89.525000000000006</v>
      </c>
      <c r="G4913" s="1">
        <v>511.65417525000004</v>
      </c>
      <c r="H4913" s="1">
        <v>5.7152099999999999</v>
      </c>
      <c r="I4913" s="1">
        <v>64.568700000000007</v>
      </c>
      <c r="J4913" s="1">
        <v>25.704899999999999</v>
      </c>
      <c r="K4913" s="1">
        <v>38.863800000000012</v>
      </c>
      <c r="L4913" s="1">
        <v>28.446400000000001</v>
      </c>
      <c r="M4913" s="1">
        <v>7.0541223452158588E-2</v>
      </c>
      <c r="N4913" s="1">
        <v>3034.5499999999997</v>
      </c>
      <c r="O4913" s="1">
        <v>3647.2956730769229</v>
      </c>
      <c r="P4913" s="1">
        <v>43.105300000000007</v>
      </c>
      <c r="Q4913" s="1">
        <v>2042.4855769230769</v>
      </c>
      <c r="R4913" s="1">
        <v>0.56886789059315601</v>
      </c>
      <c r="AD4913" s="1">
        <v>1.1731695057246578</v>
      </c>
      <c r="AE4913" s="1">
        <v>105.02800000000001</v>
      </c>
      <c r="AN4913" s="1">
        <v>1.121286556827702</v>
      </c>
      <c r="AO4913" s="1">
        <v>100.38317900000003</v>
      </c>
    </row>
    <row r="4914" spans="1:41" ht="15.75" customHeight="1">
      <c r="A4914" s="1" t="s">
        <v>20</v>
      </c>
      <c r="B4914" s="1" t="s">
        <v>184</v>
      </c>
      <c r="C4914" s="3">
        <v>653</v>
      </c>
      <c r="D4914" s="1">
        <v>7.6339100000000002</v>
      </c>
      <c r="E4914" s="1">
        <v>151.15141800000001</v>
      </c>
      <c r="F4914" s="1">
        <v>98.879099999999994</v>
      </c>
      <c r="G4914" s="1">
        <v>424.79252392799998</v>
      </c>
      <c r="H4914" s="1">
        <v>4.2960799999999999</v>
      </c>
      <c r="I4914" s="1">
        <v>69.567800000000005</v>
      </c>
      <c r="J4914" s="1">
        <v>20.0608</v>
      </c>
      <c r="K4914" s="1">
        <v>49.507000000000005</v>
      </c>
      <c r="L4914" s="1">
        <v>26.995000000000001</v>
      </c>
      <c r="M4914" s="1">
        <v>0.14006504130728989</v>
      </c>
      <c r="N4914" s="1">
        <v>2380.9499999999998</v>
      </c>
      <c r="O4914" s="1">
        <v>2861.71875</v>
      </c>
      <c r="P4914" s="1">
        <v>52.272318000000006</v>
      </c>
      <c r="Q4914" s="1">
        <v>1602.5625000000002</v>
      </c>
      <c r="R4914" s="1">
        <v>0.57194306287758367</v>
      </c>
      <c r="AD4914" s="1">
        <v>0.97647126642536197</v>
      </c>
      <c r="AE4914" s="1">
        <v>96.552599999999998</v>
      </c>
      <c r="AN4914" s="1">
        <v>0.92104774922101851</v>
      </c>
      <c r="AO4914" s="1">
        <v>91.0723725</v>
      </c>
    </row>
    <row r="4915" spans="1:41" ht="15.75" customHeight="1">
      <c r="A4915" s="1" t="s">
        <v>20</v>
      </c>
      <c r="B4915" s="1" t="s">
        <v>184</v>
      </c>
      <c r="C4915" s="3">
        <v>653</v>
      </c>
      <c r="D4915" s="1">
        <v>7.8308400000000002</v>
      </c>
      <c r="E4915" s="1">
        <v>155.05063200000001</v>
      </c>
      <c r="F4915" s="1">
        <v>100.8484</v>
      </c>
      <c r="G4915" s="1">
        <v>527.57932824400007</v>
      </c>
      <c r="H4915" s="1">
        <v>5.2314100000000003</v>
      </c>
      <c r="I4915" s="1">
        <v>69.406599999999997</v>
      </c>
      <c r="J4915" s="1">
        <v>20.0608</v>
      </c>
      <c r="K4915" s="1">
        <v>49.345799999999997</v>
      </c>
      <c r="L4915" s="1">
        <v>26.995000000000001</v>
      </c>
      <c r="M4915" s="1">
        <v>0.14052259766788666</v>
      </c>
      <c r="N4915" s="1">
        <v>2194.21</v>
      </c>
      <c r="O4915" s="1">
        <v>2637.2716346153848</v>
      </c>
      <c r="P4915" s="1">
        <v>54.202232000000009</v>
      </c>
      <c r="Q4915" s="1">
        <v>1476.8721153846157</v>
      </c>
      <c r="R4915" s="1">
        <v>0.5731439230776082</v>
      </c>
      <c r="AD4915" s="1">
        <v>1.2935554753471548</v>
      </c>
      <c r="AE4915" s="1">
        <v>130.453</v>
      </c>
      <c r="AN4915" s="1">
        <v>1.2438394739034035</v>
      </c>
      <c r="AO4915" s="1">
        <v>125.4392208</v>
      </c>
    </row>
    <row r="4916" spans="1:41" ht="15.75" customHeight="1">
      <c r="A4916" s="1" t="s">
        <v>20</v>
      </c>
      <c r="B4916" s="1" t="s">
        <v>184</v>
      </c>
      <c r="C4916" s="3">
        <v>653</v>
      </c>
      <c r="D4916" s="1">
        <v>7.9539200000000001</v>
      </c>
      <c r="E4916" s="1">
        <v>157.487616</v>
      </c>
      <c r="F4916" s="1">
        <v>102.07919999999999</v>
      </c>
      <c r="G4916" s="1">
        <v>525.78750177599989</v>
      </c>
      <c r="H4916" s="1">
        <v>5.1507800000000001</v>
      </c>
      <c r="I4916" s="1">
        <v>69.406599999999997</v>
      </c>
      <c r="J4916" s="1">
        <v>19.8996</v>
      </c>
      <c r="K4916" s="1">
        <v>49.506999999999998</v>
      </c>
      <c r="L4916" s="1">
        <v>19.738299999999999</v>
      </c>
      <c r="M4916" s="1">
        <v>-3.2581251136203095E-3</v>
      </c>
      <c r="N4916" s="1">
        <v>3408.03</v>
      </c>
      <c r="O4916" s="1">
        <v>4096.1899038461543</v>
      </c>
      <c r="P4916" s="1">
        <v>55.40841600000001</v>
      </c>
      <c r="Q4916" s="1">
        <v>2293.8663461538467</v>
      </c>
      <c r="R4916" s="1">
        <v>0.5683237184646236</v>
      </c>
      <c r="AD4916" s="1">
        <v>1.4950940054389144</v>
      </c>
      <c r="AE4916" s="1">
        <v>152.61799999999999</v>
      </c>
      <c r="AN4916" s="1">
        <v>1.4490056975368149</v>
      </c>
      <c r="AO4916" s="1">
        <v>147.9133424</v>
      </c>
    </row>
    <row r="4917" spans="1:41" ht="15.75" customHeight="1">
      <c r="A4917" s="1" t="s">
        <v>20</v>
      </c>
      <c r="B4917" s="1" t="s">
        <v>184</v>
      </c>
      <c r="C4917" s="3">
        <v>653</v>
      </c>
      <c r="D4917" s="1">
        <v>8.0884099999999997</v>
      </c>
      <c r="E4917" s="1">
        <v>137.50297</v>
      </c>
      <c r="F4917" s="1">
        <v>58.155667899999997</v>
      </c>
      <c r="G4917" s="1">
        <v>289.53497132029798</v>
      </c>
      <c r="H4917" s="1">
        <v>4.9786200000000003</v>
      </c>
      <c r="I4917" s="1">
        <v>25.419</v>
      </c>
      <c r="J4917" s="1">
        <v>19.944099999999999</v>
      </c>
      <c r="K4917" s="1">
        <v>5.4749000000000017</v>
      </c>
      <c r="L4917" s="1">
        <v>21.1173</v>
      </c>
      <c r="M4917" s="1">
        <v>0.2142870189409854</v>
      </c>
      <c r="O4917" s="1">
        <v>1912.92</v>
      </c>
      <c r="P4917" s="1">
        <v>79.347302100000007</v>
      </c>
      <c r="Q4917" s="1">
        <v>1208.9654400000002</v>
      </c>
      <c r="R4917" s="1">
        <v>0.60903593968783343</v>
      </c>
      <c r="AD4917" s="1">
        <v>2.847822163865132</v>
      </c>
      <c r="AE4917" s="1">
        <v>165.61699999999999</v>
      </c>
      <c r="AJ4917" s="1">
        <v>2.6141390081086144</v>
      </c>
      <c r="AK4917" s="1">
        <v>152.02699999999999</v>
      </c>
      <c r="AN4917" s="1">
        <v>2.847822163865132</v>
      </c>
      <c r="AO4917" s="1">
        <v>164.35274224330001</v>
      </c>
    </row>
    <row r="4918" spans="1:41" ht="15.75" customHeight="1">
      <c r="A4918" s="1" t="s">
        <v>20</v>
      </c>
      <c r="B4918" s="1" t="s">
        <v>184</v>
      </c>
      <c r="C4918" s="3">
        <v>653</v>
      </c>
      <c r="D4918" s="1">
        <v>9.2585700000000006</v>
      </c>
      <c r="E4918" s="1">
        <v>183.320168</v>
      </c>
      <c r="F4918" s="1">
        <v>115.12618199999999</v>
      </c>
      <c r="G4918" s="1">
        <v>586.84236195623987</v>
      </c>
      <c r="H4918" s="1">
        <v>4.6831199999999997</v>
      </c>
      <c r="I4918" s="1">
        <v>25.059899999999999</v>
      </c>
      <c r="J4918" s="1">
        <v>9.4176199999999994</v>
      </c>
      <c r="K4918" s="1">
        <v>15.64228</v>
      </c>
      <c r="L4918" s="1">
        <v>18.286999999999999</v>
      </c>
      <c r="M4918" s="1">
        <v>0.56701324870798886</v>
      </c>
      <c r="N4918" s="1">
        <v>2287.5800000000004</v>
      </c>
      <c r="O4918" s="1">
        <v>2749.4951923076928</v>
      </c>
      <c r="P4918" s="1">
        <v>68.19398600000001</v>
      </c>
      <c r="Q4918" s="1">
        <v>1539.7173076923082</v>
      </c>
      <c r="R4918" s="1">
        <v>0.57571535894831061</v>
      </c>
      <c r="AD4918" s="1">
        <v>0.36300170190652203</v>
      </c>
      <c r="AE4918" s="1">
        <v>41.790999999999997</v>
      </c>
      <c r="AN4918" s="1">
        <v>0.29007822676687051</v>
      </c>
      <c r="AO4918" s="1">
        <v>33.395598729</v>
      </c>
    </row>
    <row r="4919" spans="1:41" ht="15.75" customHeight="1">
      <c r="A4919" s="1" t="s">
        <v>20</v>
      </c>
      <c r="B4919" s="1" t="s">
        <v>184</v>
      </c>
      <c r="C4919" s="3">
        <v>653</v>
      </c>
      <c r="D4919" s="1">
        <v>10.0709</v>
      </c>
      <c r="E4919" s="1">
        <v>199.404</v>
      </c>
      <c r="F4919" s="1">
        <v>123.24918</v>
      </c>
      <c r="G4919" s="1">
        <v>672.39255422359997</v>
      </c>
      <c r="H4919" s="1">
        <v>5.0056399999999996</v>
      </c>
      <c r="I4919" s="1">
        <v>29.413900000000002</v>
      </c>
      <c r="J4919" s="1">
        <v>12.3203</v>
      </c>
      <c r="K4919" s="1">
        <v>17.093600000000002</v>
      </c>
      <c r="L4919" s="1">
        <v>15.545500000000001</v>
      </c>
      <c r="M4919" s="1">
        <v>0.18867880376281185</v>
      </c>
      <c r="N4919" s="1">
        <v>3548.09</v>
      </c>
      <c r="O4919" s="1">
        <v>4264.53125</v>
      </c>
      <c r="P4919" s="1">
        <v>76.154820000000001</v>
      </c>
      <c r="Q4919" s="1">
        <v>2388.1375000000003</v>
      </c>
      <c r="R4919" s="1">
        <v>0.57028971013239549</v>
      </c>
      <c r="AD4919" s="1">
        <v>1.825423909514043</v>
      </c>
      <c r="AE4919" s="1">
        <v>224.982</v>
      </c>
      <c r="AN4919" s="1">
        <v>1.7787201970025279</v>
      </c>
      <c r="AO4919" s="1">
        <v>219.22580573000002</v>
      </c>
    </row>
    <row r="4920" spans="1:41" ht="15.75" customHeight="1">
      <c r="A4920" s="1" t="s">
        <v>20</v>
      </c>
      <c r="B4920" s="1" t="s">
        <v>184</v>
      </c>
      <c r="C4920" s="3">
        <v>653</v>
      </c>
      <c r="D4920" s="1">
        <v>11.523300000000001</v>
      </c>
      <c r="E4920" s="1">
        <v>228.16152</v>
      </c>
      <c r="F4920" s="1">
        <v>115.11794699999999</v>
      </c>
      <c r="G4920" s="1">
        <v>338.49648463431004</v>
      </c>
      <c r="H4920" s="1">
        <v>4.0855300000000003</v>
      </c>
      <c r="I4920" s="1">
        <v>31.2849</v>
      </c>
      <c r="J4920" s="1">
        <v>19.161999999999999</v>
      </c>
      <c r="K4920" s="1">
        <v>12.122900000000001</v>
      </c>
      <c r="L4920" s="1">
        <v>21.508400000000002</v>
      </c>
      <c r="M4920" s="1">
        <v>0.19355104801656389</v>
      </c>
      <c r="O4920" s="1">
        <v>3026.26</v>
      </c>
      <c r="P4920" s="1">
        <v>113.04357300000001</v>
      </c>
      <c r="Q4920" s="1">
        <v>1912.5963200000001</v>
      </c>
      <c r="R4920" s="1">
        <v>0.61138417412722257</v>
      </c>
      <c r="AD4920" s="1">
        <v>1.8801357742534515</v>
      </c>
      <c r="AE4920" s="1">
        <v>155.774</v>
      </c>
      <c r="AJ4920" s="1">
        <v>1.5270626567612113</v>
      </c>
      <c r="AK4920" s="1">
        <v>126.521</v>
      </c>
      <c r="AN4920" s="1">
        <v>1.8801357742534515</v>
      </c>
      <c r="AO4920" s="1">
        <v>152.529697529</v>
      </c>
    </row>
    <row r="4921" spans="1:41" ht="15.75" customHeight="1">
      <c r="A4921" s="1" t="s">
        <v>20</v>
      </c>
      <c r="B4921" s="1" t="s">
        <v>184</v>
      </c>
      <c r="C4921" s="3">
        <v>653</v>
      </c>
      <c r="D4921" s="1">
        <v>13.1661</v>
      </c>
      <c r="E4921" s="1">
        <v>260.68943999999999</v>
      </c>
      <c r="F4921" s="1">
        <v>131.52999899999998</v>
      </c>
      <c r="G4921" s="1">
        <v>359.36729994356995</v>
      </c>
      <c r="H4921" s="1">
        <v>3.79623</v>
      </c>
      <c r="I4921" s="1">
        <v>50.055900000000001</v>
      </c>
      <c r="J4921" s="1">
        <v>20.726299999999998</v>
      </c>
      <c r="K4921" s="1">
        <v>29.329600000000003</v>
      </c>
      <c r="L4921" s="1">
        <v>41.843600000000002</v>
      </c>
      <c r="M4921" s="1">
        <v>0.71999959085701826</v>
      </c>
      <c r="O4921" s="1">
        <v>3431.12</v>
      </c>
      <c r="P4921" s="1">
        <v>129.15944100000002</v>
      </c>
      <c r="Q4921" s="1">
        <v>2168.4678399999998</v>
      </c>
      <c r="R4921" s="1">
        <v>0.61121997631797742</v>
      </c>
      <c r="AD4921" s="1">
        <v>0.73578138925695291</v>
      </c>
      <c r="AE4921" s="1">
        <v>69.652199999999993</v>
      </c>
      <c r="AJ4921" s="1">
        <v>1.3365234285518468</v>
      </c>
      <c r="AK4921" s="1">
        <v>126.521</v>
      </c>
      <c r="AN4921" s="1">
        <v>0.73578138925695291</v>
      </c>
      <c r="AO4921" s="1">
        <v>63.995448693</v>
      </c>
    </row>
    <row r="4922" spans="1:41" ht="15.75" customHeight="1">
      <c r="A4922" s="1" t="s">
        <v>20</v>
      </c>
      <c r="B4922" s="1" t="s">
        <v>184</v>
      </c>
      <c r="C4922" s="3">
        <v>653</v>
      </c>
      <c r="D4922" s="1">
        <v>13.950100000000001</v>
      </c>
      <c r="E4922" s="1">
        <v>276.2122</v>
      </c>
      <c r="F4922" s="1">
        <v>139.36171899999999</v>
      </c>
      <c r="G4922" s="1">
        <v>370.67318493640005</v>
      </c>
      <c r="H4922" s="1">
        <v>3.6956000000000002</v>
      </c>
      <c r="I4922" s="1">
        <v>31.675999999999998</v>
      </c>
      <c r="J4922" s="1">
        <v>20.3352</v>
      </c>
      <c r="K4922" s="1">
        <v>11.340799999999998</v>
      </c>
      <c r="L4922" s="1">
        <v>23.072600000000001</v>
      </c>
      <c r="M4922" s="1">
        <v>0.24137626975169313</v>
      </c>
      <c r="O4922" s="1">
        <v>3532.33</v>
      </c>
      <c r="P4922" s="1">
        <v>136.850481</v>
      </c>
      <c r="Q4922" s="1">
        <v>2232.4325600000002</v>
      </c>
      <c r="R4922" s="1">
        <v>0.61059571836964743</v>
      </c>
      <c r="AD4922" s="1">
        <v>0.64536603488338451</v>
      </c>
      <c r="AE4922" s="1">
        <v>64.730999999999995</v>
      </c>
      <c r="AJ4922" s="1">
        <v>1.2532051081054159</v>
      </c>
      <c r="AK4922" s="1">
        <v>125.69799999999999</v>
      </c>
      <c r="AN4922" s="1">
        <v>0.64536603488338451</v>
      </c>
      <c r="AO4922" s="1">
        <v>58.574169013000009</v>
      </c>
    </row>
    <row r="4923" spans="1:41" ht="15.75" customHeight="1">
      <c r="B4923" s="1" t="s">
        <v>185</v>
      </c>
      <c r="C4923" s="3">
        <v>0</v>
      </c>
    </row>
    <row r="4924" spans="1:41" ht="15.75" customHeight="1">
      <c r="A4924" s="1" t="s">
        <v>2</v>
      </c>
      <c r="B4924" s="1" t="s">
        <v>186</v>
      </c>
      <c r="C4924" s="3">
        <v>635</v>
      </c>
      <c r="D4924" s="1">
        <v>4</v>
      </c>
      <c r="E4924" s="1">
        <v>71</v>
      </c>
      <c r="F4924" s="1">
        <v>31</v>
      </c>
      <c r="G4924" s="1">
        <v>111.60000000000001</v>
      </c>
      <c r="H4924" s="1">
        <v>3.6</v>
      </c>
      <c r="I4924" s="1">
        <v>41</v>
      </c>
      <c r="J4924" s="1">
        <v>17</v>
      </c>
      <c r="K4924" s="1">
        <v>24</v>
      </c>
      <c r="L4924" s="1">
        <v>44</v>
      </c>
      <c r="M4924" s="1">
        <v>1.125</v>
      </c>
      <c r="O4924" s="1">
        <v>350</v>
      </c>
      <c r="P4924" s="1">
        <v>40</v>
      </c>
      <c r="Q4924" s="1">
        <v>230</v>
      </c>
      <c r="R4924" s="1">
        <v>0.68100358422939067</v>
      </c>
    </row>
    <row r="4925" spans="1:41" ht="15.75" customHeight="1">
      <c r="A4925" s="1" t="s">
        <v>2</v>
      </c>
      <c r="B4925" s="1" t="s">
        <v>186</v>
      </c>
      <c r="C4925" s="3">
        <v>635</v>
      </c>
      <c r="D4925" s="1">
        <v>35</v>
      </c>
      <c r="E4925" s="1">
        <v>682</v>
      </c>
      <c r="F4925" s="1">
        <v>328</v>
      </c>
      <c r="G4925" s="1">
        <v>557.6</v>
      </c>
      <c r="H4925" s="1">
        <v>1.7</v>
      </c>
      <c r="I4925" s="1">
        <v>41</v>
      </c>
      <c r="J4925" s="1">
        <v>16</v>
      </c>
      <c r="K4925" s="1">
        <v>25</v>
      </c>
      <c r="L4925" s="1">
        <v>29</v>
      </c>
      <c r="M4925" s="1">
        <v>0.52</v>
      </c>
      <c r="O4925" s="1">
        <v>2890</v>
      </c>
      <c r="P4925" s="1">
        <v>354</v>
      </c>
      <c r="Q4925" s="1">
        <v>1790</v>
      </c>
      <c r="R4925" s="1">
        <v>0.65036231884057971</v>
      </c>
    </row>
    <row r="4926" spans="1:41" ht="15.75" customHeight="1">
      <c r="A4926" s="1" t="s">
        <v>2</v>
      </c>
      <c r="B4926" s="1" t="s">
        <v>186</v>
      </c>
      <c r="C4926" s="3">
        <v>635</v>
      </c>
      <c r="D4926" s="1">
        <v>42</v>
      </c>
      <c r="E4926" s="1">
        <v>820</v>
      </c>
      <c r="F4926" s="1">
        <v>396</v>
      </c>
      <c r="G4926" s="1">
        <v>792</v>
      </c>
      <c r="H4926" s="1">
        <v>2</v>
      </c>
      <c r="I4926" s="1">
        <v>36</v>
      </c>
      <c r="J4926" s="1">
        <v>15</v>
      </c>
      <c r="K4926" s="1">
        <v>21</v>
      </c>
      <c r="L4926" s="1">
        <v>20</v>
      </c>
      <c r="M4926" s="1">
        <v>0.23809523809523808</v>
      </c>
      <c r="O4926" s="1">
        <v>4320</v>
      </c>
      <c r="P4926" s="1">
        <v>424</v>
      </c>
      <c r="Q4926" s="1">
        <v>2360</v>
      </c>
      <c r="R4926" s="1">
        <v>0.55314285714285716</v>
      </c>
    </row>
    <row r="4927" spans="1:41" ht="15.75" customHeight="1">
      <c r="A4927" s="1" t="s">
        <v>13</v>
      </c>
      <c r="B4927" s="1" t="s">
        <v>187</v>
      </c>
      <c r="C4927" s="3">
        <v>638</v>
      </c>
      <c r="D4927" s="1">
        <v>15</v>
      </c>
      <c r="E4927" s="1">
        <v>333</v>
      </c>
      <c r="F4927" s="1">
        <v>233</v>
      </c>
      <c r="G4927" s="1">
        <v>605.80000000000007</v>
      </c>
      <c r="H4927" s="1">
        <v>2.6</v>
      </c>
      <c r="I4927" s="1">
        <v>33</v>
      </c>
      <c r="J4927" s="1">
        <v>15</v>
      </c>
      <c r="K4927" s="1">
        <v>18</v>
      </c>
      <c r="L4927" s="1">
        <v>15</v>
      </c>
      <c r="O4927" s="1">
        <v>2350</v>
      </c>
      <c r="P4927" s="1">
        <v>100</v>
      </c>
      <c r="Q4927" s="1">
        <v>390</v>
      </c>
      <c r="R4927" s="1">
        <v>0.14377788795240456</v>
      </c>
    </row>
    <row r="4928" spans="1:41" ht="15.75" customHeight="1">
      <c r="A4928" s="1" t="s">
        <v>13</v>
      </c>
      <c r="B4928" s="1" t="s">
        <v>187</v>
      </c>
      <c r="C4928" s="3">
        <v>638</v>
      </c>
      <c r="D4928" s="1">
        <v>18</v>
      </c>
      <c r="E4928" s="1">
        <v>400</v>
      </c>
      <c r="F4928" s="1">
        <v>315</v>
      </c>
      <c r="G4928" s="1">
        <v>913.5</v>
      </c>
      <c r="H4928" s="1">
        <v>2.9</v>
      </c>
      <c r="I4928" s="1">
        <v>31</v>
      </c>
      <c r="J4928" s="1">
        <v>15</v>
      </c>
      <c r="K4928" s="1">
        <v>16</v>
      </c>
      <c r="L4928" s="1">
        <v>15</v>
      </c>
      <c r="O4928" s="1">
        <v>2460</v>
      </c>
      <c r="P4928" s="1">
        <v>85</v>
      </c>
      <c r="Q4928" s="1">
        <v>650</v>
      </c>
      <c r="R4928" s="1">
        <v>0.27427184466019416</v>
      </c>
    </row>
    <row r="4929" spans="1:18" ht="15.75" customHeight="1">
      <c r="C4929" s="3">
        <v>0</v>
      </c>
    </row>
    <row r="4930" spans="1:18" ht="15.75" customHeight="1">
      <c r="A4930" s="1" t="s">
        <v>2</v>
      </c>
      <c r="B4930" s="1" t="s">
        <v>188</v>
      </c>
      <c r="C4930" s="3">
        <v>640</v>
      </c>
      <c r="D4930" s="1">
        <v>7</v>
      </c>
      <c r="E4930" s="1">
        <v>122</v>
      </c>
      <c r="F4930" s="1">
        <v>65</v>
      </c>
      <c r="G4930" s="1">
        <v>97.5</v>
      </c>
      <c r="H4930" s="1">
        <v>1.5</v>
      </c>
      <c r="I4930" s="1">
        <v>52</v>
      </c>
      <c r="J4930" s="1">
        <v>30</v>
      </c>
      <c r="K4930" s="1">
        <v>22</v>
      </c>
      <c r="L4930" s="1">
        <v>55</v>
      </c>
      <c r="M4930" s="1">
        <v>1.1363636363636365</v>
      </c>
      <c r="O4930" s="1">
        <v>405</v>
      </c>
      <c r="P4930" s="1">
        <v>57</v>
      </c>
      <c r="Q4930" s="1">
        <v>280</v>
      </c>
      <c r="R4930" s="1">
        <v>0.78798586572438167</v>
      </c>
    </row>
    <row r="4931" spans="1:18" ht="15.75" customHeight="1">
      <c r="A4931" s="1" t="s">
        <v>2</v>
      </c>
      <c r="B4931" s="1" t="s">
        <v>188</v>
      </c>
      <c r="C4931" s="3">
        <v>640</v>
      </c>
      <c r="D4931" s="1">
        <v>9</v>
      </c>
      <c r="E4931" s="1">
        <v>157</v>
      </c>
      <c r="F4931" s="1">
        <v>80</v>
      </c>
      <c r="G4931" s="1">
        <v>120</v>
      </c>
      <c r="H4931" s="1">
        <v>1.5</v>
      </c>
      <c r="I4931" s="1">
        <v>54</v>
      </c>
      <c r="J4931" s="1">
        <v>29</v>
      </c>
      <c r="K4931" s="1">
        <v>25</v>
      </c>
      <c r="L4931" s="1">
        <v>51</v>
      </c>
      <c r="M4931" s="1">
        <v>0.88</v>
      </c>
      <c r="O4931" s="1">
        <v>462</v>
      </c>
      <c r="P4931" s="1">
        <v>77</v>
      </c>
      <c r="Q4931" s="1">
        <v>345</v>
      </c>
      <c r="R4931" s="1">
        <v>0.87868852459016389</v>
      </c>
    </row>
    <row r="4932" spans="1:18" ht="15.75" customHeight="1">
      <c r="A4932" s="1" t="s">
        <v>2</v>
      </c>
      <c r="B4932" s="1" t="s">
        <v>188</v>
      </c>
      <c r="C4932" s="3">
        <v>640</v>
      </c>
      <c r="D4932" s="1">
        <v>13</v>
      </c>
      <c r="E4932" s="1">
        <v>229</v>
      </c>
      <c r="F4932" s="1">
        <v>113</v>
      </c>
      <c r="G4932" s="1">
        <v>135.6</v>
      </c>
      <c r="H4932" s="1">
        <v>1.2</v>
      </c>
      <c r="I4932" s="1">
        <v>40</v>
      </c>
      <c r="J4932" s="1">
        <v>23</v>
      </c>
      <c r="K4932" s="1">
        <v>17</v>
      </c>
      <c r="L4932" s="1">
        <v>34</v>
      </c>
      <c r="M4932" s="1">
        <v>0.6470588235294118</v>
      </c>
      <c r="O4932" s="1">
        <v>563</v>
      </c>
      <c r="P4932" s="1">
        <v>116</v>
      </c>
      <c r="Q4932" s="1">
        <v>405</v>
      </c>
      <c r="R4932" s="1">
        <v>0.8652694610778443</v>
      </c>
    </row>
    <row r="4933" spans="1:18" ht="15.75" customHeight="1">
      <c r="A4933" s="1" t="s">
        <v>2</v>
      </c>
      <c r="B4933" s="1" t="s">
        <v>188</v>
      </c>
      <c r="C4933" s="3">
        <v>640</v>
      </c>
      <c r="D4933" s="1">
        <v>15</v>
      </c>
      <c r="E4933" s="1">
        <v>266</v>
      </c>
      <c r="F4933" s="1">
        <v>131</v>
      </c>
      <c r="G4933" s="1">
        <v>157.19999999999999</v>
      </c>
      <c r="H4933" s="1">
        <v>1.2</v>
      </c>
      <c r="I4933" s="1">
        <v>33</v>
      </c>
      <c r="J4933" s="1">
        <v>23</v>
      </c>
      <c r="K4933" s="1">
        <v>10</v>
      </c>
      <c r="L4933" s="1">
        <v>30</v>
      </c>
      <c r="M4933" s="1">
        <v>0.7</v>
      </c>
      <c r="O4933" s="1">
        <v>656</v>
      </c>
      <c r="P4933" s="1">
        <v>135</v>
      </c>
      <c r="Q4933" s="1">
        <v>420</v>
      </c>
      <c r="R4933" s="1">
        <v>0.73076923076923073</v>
      </c>
    </row>
    <row r="4934" spans="1:18" ht="15.75" customHeight="1">
      <c r="C4934" s="3">
        <v>0</v>
      </c>
    </row>
    <row r="4935" spans="1:18" ht="15.75" customHeight="1">
      <c r="A4935" s="1" t="s">
        <v>2</v>
      </c>
      <c r="B4935" s="1" t="s">
        <v>189</v>
      </c>
      <c r="C4935" s="3">
        <v>643</v>
      </c>
      <c r="D4935" s="1">
        <v>4</v>
      </c>
      <c r="E4935" s="1">
        <v>73</v>
      </c>
      <c r="F4935" s="1">
        <v>40</v>
      </c>
      <c r="G4935" s="1">
        <v>156</v>
      </c>
      <c r="H4935" s="1">
        <v>3.9</v>
      </c>
      <c r="I4935" s="1">
        <v>32</v>
      </c>
      <c r="J4935" s="1">
        <v>22</v>
      </c>
      <c r="K4935" s="1">
        <v>10</v>
      </c>
      <c r="L4935" s="1">
        <v>45</v>
      </c>
      <c r="M4935" s="1">
        <v>2.2999999999999998</v>
      </c>
      <c r="O4935" s="1">
        <v>370</v>
      </c>
      <c r="P4935" s="1">
        <v>33</v>
      </c>
      <c r="Q4935" s="1">
        <v>200</v>
      </c>
      <c r="R4935" s="1">
        <v>0.56228956228956228</v>
      </c>
    </row>
    <row r="4936" spans="1:18" ht="15.75" customHeight="1">
      <c r="A4936" s="1" t="s">
        <v>2</v>
      </c>
      <c r="B4936" s="1" t="s">
        <v>189</v>
      </c>
      <c r="C4936" s="3">
        <v>643</v>
      </c>
      <c r="D4936" s="1">
        <v>6</v>
      </c>
      <c r="E4936" s="1">
        <v>108</v>
      </c>
      <c r="F4936" s="1">
        <v>53</v>
      </c>
      <c r="G4936" s="1">
        <v>127.19999999999999</v>
      </c>
      <c r="H4936" s="1">
        <v>2.4</v>
      </c>
      <c r="I4936" s="1">
        <v>26</v>
      </c>
      <c r="J4936" s="1">
        <v>22</v>
      </c>
      <c r="K4936" s="1">
        <v>4</v>
      </c>
      <c r="L4936" s="1">
        <v>45</v>
      </c>
      <c r="M4936" s="1">
        <v>5.75</v>
      </c>
      <c r="O4936" s="1">
        <v>450</v>
      </c>
      <c r="P4936" s="1">
        <v>55</v>
      </c>
      <c r="Q4936" s="1">
        <v>325</v>
      </c>
      <c r="R4936" s="1">
        <v>0.78947368421052633</v>
      </c>
    </row>
    <row r="4937" spans="1:18" ht="15.75" customHeight="1">
      <c r="A4937" s="1" t="s">
        <v>2</v>
      </c>
      <c r="B4937" s="1" t="s">
        <v>189</v>
      </c>
      <c r="C4937" s="3">
        <v>643</v>
      </c>
      <c r="D4937" s="1">
        <v>8</v>
      </c>
      <c r="E4937" s="1">
        <v>144</v>
      </c>
      <c r="F4937" s="1">
        <v>67</v>
      </c>
      <c r="G4937" s="1">
        <v>127.3</v>
      </c>
      <c r="H4937" s="1">
        <v>1.9</v>
      </c>
      <c r="I4937" s="1">
        <v>25</v>
      </c>
      <c r="J4937" s="1">
        <v>21</v>
      </c>
      <c r="K4937" s="1">
        <v>4</v>
      </c>
      <c r="L4937" s="1">
        <v>43</v>
      </c>
      <c r="M4937" s="1">
        <v>5.5</v>
      </c>
      <c r="O4937" s="1">
        <v>460</v>
      </c>
      <c r="P4937" s="1">
        <v>77</v>
      </c>
      <c r="Q4937" s="1">
        <v>350</v>
      </c>
      <c r="R4937" s="1">
        <v>0.86392405063291144</v>
      </c>
    </row>
    <row r="4938" spans="1:18" ht="15.75" customHeight="1">
      <c r="A4938" s="1" t="s">
        <v>2</v>
      </c>
      <c r="B4938" s="1" t="s">
        <v>189</v>
      </c>
      <c r="C4938" s="3">
        <v>643</v>
      </c>
      <c r="D4938" s="1">
        <v>10</v>
      </c>
      <c r="E4938" s="1">
        <v>179</v>
      </c>
      <c r="F4938" s="1">
        <v>80</v>
      </c>
      <c r="G4938" s="1">
        <v>120</v>
      </c>
      <c r="H4938" s="1">
        <v>1.5</v>
      </c>
      <c r="I4938" s="1">
        <v>30</v>
      </c>
      <c r="J4938" s="1">
        <v>22</v>
      </c>
      <c r="K4938" s="1">
        <v>8</v>
      </c>
      <c r="L4938" s="1">
        <v>43</v>
      </c>
      <c r="M4938" s="1">
        <v>2.625</v>
      </c>
      <c r="O4938" s="1">
        <v>475</v>
      </c>
      <c r="P4938" s="1">
        <v>99</v>
      </c>
      <c r="Q4938" s="1">
        <v>390</v>
      </c>
      <c r="R4938" s="1">
        <v>0.98310810810810811</v>
      </c>
    </row>
    <row r="4939" spans="1:18" ht="15.75" customHeight="1">
      <c r="A4939" s="1" t="s">
        <v>2</v>
      </c>
      <c r="B4939" s="1" t="s">
        <v>190</v>
      </c>
      <c r="C4939" s="3">
        <v>650</v>
      </c>
      <c r="D4939" s="1">
        <v>1.5</v>
      </c>
      <c r="E4939" s="1">
        <v>30</v>
      </c>
      <c r="F4939" s="1">
        <v>30</v>
      </c>
      <c r="G4939" s="1">
        <v>360</v>
      </c>
      <c r="H4939" s="1">
        <v>12</v>
      </c>
      <c r="I4939" s="1">
        <v>38</v>
      </c>
      <c r="J4939" s="1">
        <v>25</v>
      </c>
      <c r="K4939" s="1">
        <v>13</v>
      </c>
      <c r="L4939" s="1">
        <v>36</v>
      </c>
      <c r="M4939" s="1">
        <v>0.84615384615384615</v>
      </c>
      <c r="O4939" s="1">
        <v>713</v>
      </c>
      <c r="Q4939" s="1">
        <v>438</v>
      </c>
      <c r="R4939" s="1">
        <v>0.64128843338213759</v>
      </c>
    </row>
    <row r="4940" spans="1:18" ht="15.75" customHeight="1">
      <c r="A4940" s="1" t="s">
        <v>2</v>
      </c>
      <c r="B4940" s="1" t="s">
        <v>190</v>
      </c>
      <c r="C4940" s="3">
        <v>650</v>
      </c>
      <c r="D4940" s="1">
        <v>3.5</v>
      </c>
      <c r="E4940" s="1">
        <v>70</v>
      </c>
      <c r="F4940" s="1">
        <v>70</v>
      </c>
      <c r="G4940" s="1">
        <v>315</v>
      </c>
      <c r="H4940" s="1">
        <v>4.5</v>
      </c>
      <c r="I4940" s="1">
        <v>43</v>
      </c>
      <c r="J4940" s="1">
        <v>27</v>
      </c>
      <c r="K4940" s="1">
        <v>16</v>
      </c>
      <c r="L4940" s="1">
        <v>40</v>
      </c>
      <c r="M4940" s="1">
        <v>0.8125</v>
      </c>
      <c r="O4940" s="1">
        <v>807</v>
      </c>
      <c r="Q4940" s="1">
        <v>541</v>
      </c>
      <c r="R4940" s="1">
        <v>0.73405698778833106</v>
      </c>
    </row>
    <row r="4941" spans="1:18" ht="15.75" customHeight="1">
      <c r="A4941" s="1" t="s">
        <v>2</v>
      </c>
      <c r="B4941" s="1" t="s">
        <v>190</v>
      </c>
      <c r="C4941" s="3">
        <v>650</v>
      </c>
      <c r="D4941" s="1">
        <v>4.5</v>
      </c>
      <c r="E4941" s="1">
        <v>88</v>
      </c>
      <c r="F4941" s="1">
        <v>88</v>
      </c>
      <c r="G4941" s="1">
        <v>352</v>
      </c>
      <c r="H4941" s="1">
        <v>4</v>
      </c>
      <c r="I4941" s="1">
        <v>64</v>
      </c>
      <c r="J4941" s="1">
        <v>29</v>
      </c>
      <c r="K4941" s="1">
        <v>35</v>
      </c>
      <c r="L4941" s="1">
        <v>49</v>
      </c>
      <c r="M4941" s="1">
        <v>0.5714285714285714</v>
      </c>
      <c r="O4941" s="1">
        <v>1045</v>
      </c>
      <c r="Q4941" s="1">
        <v>662</v>
      </c>
      <c r="R4941" s="1">
        <v>0.69174503657262276</v>
      </c>
    </row>
    <row r="4942" spans="1:18" ht="15.75" customHeight="1">
      <c r="A4942" s="1" t="s">
        <v>2</v>
      </c>
      <c r="B4942" s="1" t="s">
        <v>190</v>
      </c>
      <c r="C4942" s="3">
        <v>650</v>
      </c>
      <c r="D4942" s="1">
        <v>6</v>
      </c>
      <c r="E4942" s="1">
        <v>118</v>
      </c>
      <c r="F4942" s="1">
        <v>118</v>
      </c>
      <c r="G4942" s="1">
        <v>259.60000000000002</v>
      </c>
      <c r="H4942" s="1">
        <v>2.2000000000000002</v>
      </c>
      <c r="I4942" s="1">
        <v>42</v>
      </c>
      <c r="J4942" s="1">
        <v>25</v>
      </c>
      <c r="K4942" s="1">
        <v>17</v>
      </c>
      <c r="L4942" s="1">
        <v>36</v>
      </c>
      <c r="M4942" s="1">
        <v>0.6470588235294118</v>
      </c>
      <c r="O4942" s="1">
        <v>885</v>
      </c>
      <c r="Q4942" s="1">
        <v>654</v>
      </c>
      <c r="R4942" s="1">
        <v>0.85267275097783568</v>
      </c>
    </row>
    <row r="4943" spans="1:18" ht="15.75" customHeight="1">
      <c r="A4943" s="1" t="s">
        <v>2</v>
      </c>
      <c r="B4943" s="1" t="s">
        <v>190</v>
      </c>
      <c r="C4943" s="3">
        <v>650</v>
      </c>
      <c r="D4943" s="1">
        <v>7</v>
      </c>
      <c r="E4943" s="1">
        <v>135</v>
      </c>
      <c r="F4943" s="1">
        <v>135</v>
      </c>
      <c r="G4943" s="1">
        <v>270</v>
      </c>
      <c r="H4943" s="1">
        <v>2</v>
      </c>
      <c r="I4943" s="1">
        <v>33</v>
      </c>
      <c r="J4943" s="1">
        <v>21</v>
      </c>
      <c r="K4943" s="1">
        <v>12</v>
      </c>
      <c r="L4943" s="1">
        <v>31</v>
      </c>
      <c r="M4943" s="1">
        <v>0.83333333333333337</v>
      </c>
      <c r="O4943" s="1">
        <v>924</v>
      </c>
      <c r="Q4943" s="1">
        <v>735</v>
      </c>
      <c r="R4943" s="1">
        <v>0.9315589353612167</v>
      </c>
    </row>
    <row r="4944" spans="1:18" ht="15.75" customHeight="1">
      <c r="C4944" s="3">
        <v>0</v>
      </c>
    </row>
    <row r="4945" spans="1:18" ht="15.75" customHeight="1">
      <c r="A4945" s="1" t="s">
        <v>2</v>
      </c>
      <c r="B4945" s="1" t="s">
        <v>191</v>
      </c>
      <c r="C4945" s="3">
        <v>651</v>
      </c>
      <c r="D4945" s="1">
        <v>2</v>
      </c>
      <c r="E4945" s="1">
        <v>44</v>
      </c>
      <c r="F4945" s="1">
        <v>24</v>
      </c>
      <c r="G4945" s="1">
        <v>206.39999999999998</v>
      </c>
      <c r="H4945" s="1">
        <v>8.6</v>
      </c>
      <c r="I4945" s="1">
        <v>33</v>
      </c>
      <c r="J4945" s="1">
        <v>15</v>
      </c>
      <c r="K4945" s="1">
        <v>18</v>
      </c>
      <c r="L4945" s="1">
        <v>21</v>
      </c>
      <c r="M4945" s="1">
        <v>0.33333333333333331</v>
      </c>
      <c r="O4945" s="1">
        <v>780</v>
      </c>
      <c r="P4945" s="1">
        <v>20</v>
      </c>
      <c r="Q4945" s="1">
        <v>350</v>
      </c>
      <c r="R4945" s="1">
        <v>0.4483695652173913</v>
      </c>
    </row>
    <row r="4946" spans="1:18" ht="15.75" customHeight="1">
      <c r="A4946" s="1" t="s">
        <v>2</v>
      </c>
      <c r="B4946" s="1" t="s">
        <v>191</v>
      </c>
      <c r="C4946" s="3">
        <v>651</v>
      </c>
      <c r="D4946" s="1">
        <v>6</v>
      </c>
      <c r="E4946" s="1">
        <v>125</v>
      </c>
      <c r="F4946" s="1">
        <v>65</v>
      </c>
      <c r="G4946" s="1">
        <v>325</v>
      </c>
      <c r="H4946" s="1">
        <v>5</v>
      </c>
      <c r="I4946" s="1">
        <v>33</v>
      </c>
      <c r="J4946" s="1">
        <v>15</v>
      </c>
      <c r="K4946" s="1">
        <v>18</v>
      </c>
      <c r="L4946" s="1">
        <v>19</v>
      </c>
      <c r="M4946" s="1">
        <v>0.22222222222222221</v>
      </c>
      <c r="O4946" s="1">
        <v>1220</v>
      </c>
      <c r="P4946" s="1">
        <v>60</v>
      </c>
      <c r="Q4946" s="1">
        <v>530</v>
      </c>
      <c r="R4946" s="1">
        <v>0.42922374429223742</v>
      </c>
    </row>
    <row r="4947" spans="1:18" ht="15.75" customHeight="1">
      <c r="A4947" s="1" t="s">
        <v>2</v>
      </c>
      <c r="B4947" s="1" t="s">
        <v>191</v>
      </c>
      <c r="C4947" s="3">
        <v>651</v>
      </c>
      <c r="D4947" s="1">
        <v>10</v>
      </c>
      <c r="E4947" s="1">
        <v>210</v>
      </c>
      <c r="F4947" s="1">
        <v>109</v>
      </c>
      <c r="G4947" s="1">
        <v>501.4</v>
      </c>
      <c r="H4947" s="1">
        <v>4.5999999999999996</v>
      </c>
      <c r="I4947" s="1">
        <v>33</v>
      </c>
      <c r="J4947" s="1">
        <v>15</v>
      </c>
      <c r="K4947" s="1">
        <v>18</v>
      </c>
      <c r="L4947" s="1">
        <v>18</v>
      </c>
      <c r="M4947" s="1">
        <v>0.16666666666666666</v>
      </c>
      <c r="O4947" s="1">
        <v>1880</v>
      </c>
      <c r="P4947" s="1">
        <v>101</v>
      </c>
      <c r="Q4947" s="1">
        <v>700</v>
      </c>
      <c r="R4947" s="1">
        <v>0.35868263473053891</v>
      </c>
    </row>
    <row r="4948" spans="1:18" ht="15.75" customHeight="1">
      <c r="C4948" s="3">
        <v>0</v>
      </c>
    </row>
    <row r="4949" spans="1:18" ht="15.75" customHeight="1">
      <c r="A4949" s="1" t="s">
        <v>2</v>
      </c>
      <c r="B4949" s="1" t="s">
        <v>192</v>
      </c>
      <c r="C4949" s="3">
        <v>690</v>
      </c>
      <c r="D4949" s="1">
        <v>5</v>
      </c>
      <c r="E4949" s="1">
        <v>82</v>
      </c>
      <c r="F4949" s="1">
        <v>35</v>
      </c>
      <c r="G4949" s="1">
        <v>59.5</v>
      </c>
      <c r="H4949" s="1">
        <v>1.7</v>
      </c>
      <c r="I4949" s="1">
        <v>66</v>
      </c>
      <c r="J4949" s="1">
        <v>27</v>
      </c>
      <c r="K4949" s="1">
        <v>39</v>
      </c>
      <c r="L4949" s="1">
        <v>62</v>
      </c>
      <c r="M4949" s="1">
        <v>0.89743589743589747</v>
      </c>
      <c r="O4949" s="1">
        <v>300</v>
      </c>
      <c r="P4949" s="1">
        <v>47</v>
      </c>
      <c r="Q4949" s="1">
        <v>160</v>
      </c>
      <c r="R4949" s="1">
        <v>0.51834862385321101</v>
      </c>
    </row>
    <row r="4950" spans="1:18" ht="15.75" customHeight="1">
      <c r="A4950" s="1" t="s">
        <v>2</v>
      </c>
      <c r="B4950" s="1" t="s">
        <v>192</v>
      </c>
      <c r="C4950" s="3">
        <v>690</v>
      </c>
      <c r="D4950" s="1">
        <v>7</v>
      </c>
      <c r="E4950" s="1">
        <v>114</v>
      </c>
      <c r="F4950" s="1">
        <v>47</v>
      </c>
      <c r="G4950" s="1">
        <v>70.5</v>
      </c>
      <c r="H4950" s="1">
        <v>1.5</v>
      </c>
      <c r="I4950" s="1">
        <v>75</v>
      </c>
      <c r="J4950" s="1">
        <v>29</v>
      </c>
      <c r="K4950" s="1">
        <v>46</v>
      </c>
      <c r="L4950" s="1">
        <v>72</v>
      </c>
      <c r="M4950" s="1">
        <v>0.93478260869565222</v>
      </c>
      <c r="O4950" s="1">
        <v>340</v>
      </c>
      <c r="P4950" s="1">
        <v>67</v>
      </c>
      <c r="Q4950" s="1">
        <v>210</v>
      </c>
      <c r="R4950" s="1">
        <v>0.63274336283185839</v>
      </c>
    </row>
    <row r="4951" spans="1:18" ht="15.75" customHeight="1">
      <c r="A4951" s="1" t="s">
        <v>2</v>
      </c>
      <c r="B4951" s="1" t="s">
        <v>192</v>
      </c>
      <c r="C4951" s="3">
        <v>690</v>
      </c>
      <c r="D4951" s="1">
        <v>16</v>
      </c>
      <c r="E4951" s="1">
        <v>256</v>
      </c>
      <c r="F4951" s="1">
        <v>99</v>
      </c>
      <c r="G4951" s="1">
        <v>138.6</v>
      </c>
      <c r="H4951" s="1">
        <v>1.4</v>
      </c>
      <c r="I4951" s="1">
        <v>73</v>
      </c>
      <c r="J4951" s="1">
        <v>28</v>
      </c>
      <c r="K4951" s="1">
        <v>45</v>
      </c>
      <c r="L4951" s="1">
        <v>63</v>
      </c>
      <c r="M4951" s="1">
        <v>0.77777777777777779</v>
      </c>
      <c r="O4951" s="1">
        <v>710</v>
      </c>
      <c r="P4951" s="1">
        <v>157</v>
      </c>
      <c r="Q4951" s="1">
        <v>480</v>
      </c>
      <c r="R4951" s="1">
        <v>0.71145374449339205</v>
      </c>
    </row>
    <row r="4952" spans="1:18" ht="15.75" customHeight="1">
      <c r="A4952" s="1" t="s">
        <v>2</v>
      </c>
      <c r="B4952" s="1" t="s">
        <v>192</v>
      </c>
      <c r="C4952" s="3">
        <v>690</v>
      </c>
      <c r="D4952" s="1">
        <v>25</v>
      </c>
      <c r="E4952" s="1">
        <v>404</v>
      </c>
      <c r="F4952" s="1">
        <v>164</v>
      </c>
      <c r="G4952" s="1">
        <v>196.79999999999998</v>
      </c>
      <c r="H4952" s="1">
        <v>1.2</v>
      </c>
      <c r="I4952" s="1">
        <v>64</v>
      </c>
      <c r="J4952" s="1">
        <v>24</v>
      </c>
      <c r="K4952" s="1">
        <v>40</v>
      </c>
      <c r="L4952" s="1">
        <v>52</v>
      </c>
      <c r="M4952" s="1">
        <v>0.7</v>
      </c>
      <c r="O4952" s="1">
        <v>1020</v>
      </c>
      <c r="P4952" s="1">
        <v>240</v>
      </c>
      <c r="Q4952" s="1">
        <v>730</v>
      </c>
      <c r="R4952" s="1">
        <v>0.79545454545454541</v>
      </c>
    </row>
    <row r="4953" spans="1:18" ht="15.75" customHeight="1">
      <c r="C4953" s="3">
        <v>0</v>
      </c>
    </row>
    <row r="4954" spans="1:18" ht="15.75" customHeight="1">
      <c r="A4954" s="1" t="s">
        <v>2</v>
      </c>
      <c r="B4954" s="1" t="s">
        <v>193</v>
      </c>
      <c r="C4954" s="3">
        <v>695</v>
      </c>
      <c r="D4954" s="1">
        <v>4</v>
      </c>
      <c r="E4954" s="1">
        <v>54</v>
      </c>
      <c r="F4954" s="1">
        <v>12</v>
      </c>
      <c r="G4954" s="1">
        <v>24</v>
      </c>
      <c r="H4954" s="1">
        <v>2</v>
      </c>
      <c r="I4954" s="1">
        <v>145</v>
      </c>
      <c r="J4954" s="1">
        <v>58</v>
      </c>
      <c r="K4954" s="1">
        <v>87</v>
      </c>
      <c r="L4954" s="1">
        <v>155</v>
      </c>
      <c r="M4954" s="1">
        <v>1.1149425287356323</v>
      </c>
      <c r="O4954" s="1">
        <v>134</v>
      </c>
      <c r="P4954" s="1">
        <v>42</v>
      </c>
      <c r="Q4954" s="1">
        <v>82</v>
      </c>
      <c r="R4954" s="1">
        <v>0.5</v>
      </c>
    </row>
    <row r="4955" spans="1:18" ht="15.75" customHeight="1">
      <c r="A4955" s="1" t="s">
        <v>2</v>
      </c>
      <c r="B4955" s="1" t="s">
        <v>193</v>
      </c>
      <c r="C4955" s="3">
        <v>695</v>
      </c>
      <c r="D4955" s="1">
        <v>8</v>
      </c>
      <c r="E4955" s="1">
        <v>108</v>
      </c>
      <c r="F4955" s="1">
        <v>26</v>
      </c>
      <c r="G4955" s="1">
        <v>41.6</v>
      </c>
      <c r="H4955" s="1">
        <v>1.6</v>
      </c>
      <c r="I4955" s="1">
        <v>102</v>
      </c>
      <c r="J4955" s="1">
        <v>42</v>
      </c>
      <c r="K4955" s="1">
        <v>60</v>
      </c>
      <c r="L4955" s="1">
        <v>115</v>
      </c>
      <c r="M4955" s="1">
        <v>1.2166666666666666</v>
      </c>
      <c r="O4955" s="1">
        <v>245</v>
      </c>
      <c r="P4955" s="1">
        <v>82</v>
      </c>
      <c r="Q4955" s="1">
        <v>158</v>
      </c>
      <c r="R4955" s="1">
        <v>0.55474452554744524</v>
      </c>
    </row>
    <row r="4956" spans="1:18" ht="15.75" customHeight="1">
      <c r="A4956" s="1" t="s">
        <v>2</v>
      </c>
      <c r="B4956" s="1" t="s">
        <v>193</v>
      </c>
      <c r="C4956" s="3">
        <v>695</v>
      </c>
      <c r="D4956" s="1">
        <v>10</v>
      </c>
      <c r="E4956" s="1">
        <v>135</v>
      </c>
      <c r="F4956" s="1">
        <v>33</v>
      </c>
      <c r="G4956" s="1">
        <v>49.5</v>
      </c>
      <c r="H4956" s="1">
        <v>1.5</v>
      </c>
      <c r="I4956" s="1">
        <v>90</v>
      </c>
      <c r="J4956" s="1">
        <v>30</v>
      </c>
      <c r="K4956" s="1">
        <v>60</v>
      </c>
      <c r="L4956" s="1">
        <v>110</v>
      </c>
      <c r="M4956" s="1">
        <v>1.3333333333333333</v>
      </c>
      <c r="O4956" s="1">
        <v>519</v>
      </c>
      <c r="P4956" s="1">
        <v>102</v>
      </c>
      <c r="Q4956" s="1">
        <v>211</v>
      </c>
      <c r="R4956" s="1">
        <v>0.28385416666666669</v>
      </c>
    </row>
    <row r="4957" spans="1:18" ht="15.75" customHeight="1">
      <c r="A4957" s="1" t="s">
        <v>2</v>
      </c>
      <c r="B4957" s="1" t="s">
        <v>194</v>
      </c>
      <c r="C4957" s="3">
        <v>705</v>
      </c>
      <c r="D4957" s="1">
        <v>5</v>
      </c>
      <c r="E4957" s="1">
        <v>80</v>
      </c>
      <c r="F4957" s="1">
        <v>29</v>
      </c>
      <c r="G4957" s="1">
        <v>46.400000000000006</v>
      </c>
      <c r="H4957" s="1">
        <v>1.6</v>
      </c>
      <c r="I4957" s="1">
        <v>58</v>
      </c>
      <c r="J4957" s="1">
        <v>21</v>
      </c>
      <c r="K4957" s="1">
        <v>37</v>
      </c>
      <c r="L4957" s="1">
        <v>60</v>
      </c>
      <c r="M4957" s="1">
        <v>1.0540540540540539</v>
      </c>
      <c r="O4957" s="1">
        <v>217</v>
      </c>
      <c r="P4957" s="1">
        <v>51</v>
      </c>
      <c r="Q4957" s="1">
        <v>109</v>
      </c>
      <c r="R4957" s="1">
        <v>0.42335766423357662</v>
      </c>
    </row>
    <row r="4958" spans="1:18" ht="15.75" customHeight="1">
      <c r="A4958" s="1" t="s">
        <v>2</v>
      </c>
      <c r="B4958" s="1" t="s">
        <v>194</v>
      </c>
      <c r="C4958" s="3">
        <v>705</v>
      </c>
      <c r="D4958" s="1">
        <v>10</v>
      </c>
      <c r="E4958" s="1">
        <v>163</v>
      </c>
      <c r="F4958" s="1">
        <v>62</v>
      </c>
      <c r="G4958" s="1">
        <v>99.2</v>
      </c>
      <c r="H4958" s="1">
        <v>1.6</v>
      </c>
      <c r="I4958" s="1">
        <v>54</v>
      </c>
      <c r="J4958" s="1">
        <v>21</v>
      </c>
      <c r="K4958" s="1">
        <v>33</v>
      </c>
      <c r="L4958" s="1">
        <v>50</v>
      </c>
      <c r="M4958" s="1">
        <v>0.87878787878787878</v>
      </c>
      <c r="O4958" s="1">
        <v>428</v>
      </c>
      <c r="P4958" s="1">
        <v>101</v>
      </c>
      <c r="Q4958" s="1">
        <v>270</v>
      </c>
      <c r="R4958" s="1">
        <v>0.63773584905660374</v>
      </c>
    </row>
    <row r="4959" spans="1:18" ht="15.75" customHeight="1">
      <c r="A4959" s="1" t="s">
        <v>2</v>
      </c>
      <c r="B4959" s="1" t="s">
        <v>194</v>
      </c>
      <c r="C4959" s="3">
        <v>705</v>
      </c>
      <c r="D4959" s="1">
        <v>15</v>
      </c>
      <c r="E4959" s="1">
        <v>248</v>
      </c>
      <c r="F4959" s="1">
        <v>96</v>
      </c>
      <c r="G4959" s="1">
        <v>153.60000000000002</v>
      </c>
      <c r="H4959" s="1">
        <v>1.6</v>
      </c>
      <c r="I4959" s="1">
        <v>63</v>
      </c>
      <c r="J4959" s="1">
        <v>22</v>
      </c>
      <c r="K4959" s="1">
        <v>41</v>
      </c>
      <c r="L4959" s="1">
        <v>54</v>
      </c>
      <c r="M4959" s="1">
        <v>0.78048780487804881</v>
      </c>
      <c r="O4959" s="1">
        <v>713</v>
      </c>
      <c r="P4959" s="1">
        <v>152</v>
      </c>
      <c r="Q4959" s="1">
        <v>450</v>
      </c>
      <c r="R4959" s="1">
        <v>0.64086021505376345</v>
      </c>
    </row>
    <row r="4960" spans="1:18" ht="15.75" customHeight="1">
      <c r="A4960" s="1" t="s">
        <v>2</v>
      </c>
      <c r="B4960" s="1" t="s">
        <v>194</v>
      </c>
      <c r="C4960" s="3">
        <v>705</v>
      </c>
      <c r="D4960" s="1">
        <v>20</v>
      </c>
      <c r="E4960" s="1">
        <v>338</v>
      </c>
      <c r="F4960" s="1">
        <v>136</v>
      </c>
      <c r="G4960" s="1">
        <v>217.60000000000002</v>
      </c>
      <c r="H4960" s="1">
        <v>1.6</v>
      </c>
      <c r="I4960" s="1">
        <v>35</v>
      </c>
      <c r="J4960" s="1">
        <v>15</v>
      </c>
      <c r="K4960" s="1">
        <v>20</v>
      </c>
      <c r="L4960" s="1">
        <v>25</v>
      </c>
      <c r="M4960" s="1">
        <v>0.5</v>
      </c>
      <c r="O4960" s="1">
        <v>1506</v>
      </c>
      <c r="P4960" s="1">
        <v>202</v>
      </c>
      <c r="Q4960" s="1">
        <v>825</v>
      </c>
      <c r="R4960" s="1">
        <v>0.53339041095890416</v>
      </c>
    </row>
    <row r="4961" spans="1:41" ht="15.75" customHeight="1">
      <c r="A4961" s="1" t="s">
        <v>2</v>
      </c>
      <c r="B4961" s="1" t="s">
        <v>194</v>
      </c>
      <c r="C4961" s="3">
        <v>705</v>
      </c>
      <c r="D4961" s="1">
        <v>30</v>
      </c>
      <c r="E4961" s="1">
        <v>540</v>
      </c>
      <c r="F4961" s="1">
        <v>237</v>
      </c>
      <c r="G4961" s="1">
        <v>379.20000000000005</v>
      </c>
      <c r="H4961" s="1">
        <v>1.6</v>
      </c>
      <c r="I4961" s="1">
        <v>34</v>
      </c>
      <c r="J4961" s="1">
        <v>15</v>
      </c>
      <c r="K4961" s="1">
        <v>19</v>
      </c>
      <c r="L4961" s="1">
        <v>23</v>
      </c>
      <c r="M4961" s="1">
        <v>0.42105263157894735</v>
      </c>
      <c r="O4961" s="1">
        <v>1653</v>
      </c>
      <c r="P4961" s="1">
        <v>303</v>
      </c>
      <c r="Q4961" s="1">
        <v>975</v>
      </c>
      <c r="R4961" s="1">
        <v>0.60377358490566035</v>
      </c>
    </row>
    <row r="4962" spans="1:41" ht="15.75" customHeight="1">
      <c r="A4962" s="1" t="s">
        <v>7</v>
      </c>
      <c r="B4962" s="1" t="s">
        <v>195</v>
      </c>
      <c r="C4962" s="3">
        <v>707</v>
      </c>
      <c r="D4962" s="1">
        <v>18</v>
      </c>
      <c r="E4962" s="1">
        <v>348</v>
      </c>
      <c r="F4962" s="1">
        <v>178</v>
      </c>
      <c r="G4962" s="1">
        <v>284.8</v>
      </c>
      <c r="H4962" s="1">
        <v>1.6</v>
      </c>
      <c r="I4962" s="1">
        <v>34</v>
      </c>
      <c r="J4962" s="1">
        <v>25</v>
      </c>
      <c r="K4962" s="1">
        <v>9</v>
      </c>
      <c r="L4962" s="1">
        <v>34</v>
      </c>
      <c r="M4962" s="1">
        <v>1</v>
      </c>
      <c r="O4962" s="1">
        <v>960</v>
      </c>
      <c r="P4962" s="1">
        <v>170</v>
      </c>
      <c r="Q4962" s="1">
        <v>522</v>
      </c>
      <c r="R4962" s="1">
        <v>0.57516339869281041</v>
      </c>
    </row>
    <row r="4963" spans="1:41" ht="15.75" customHeight="1">
      <c r="A4963" s="1" t="s">
        <v>7</v>
      </c>
      <c r="B4963" s="1" t="s">
        <v>195</v>
      </c>
      <c r="C4963" s="3">
        <v>707</v>
      </c>
      <c r="D4963" s="1">
        <v>23</v>
      </c>
      <c r="E4963" s="1">
        <v>441</v>
      </c>
      <c r="F4963" s="1">
        <v>221</v>
      </c>
      <c r="G4963" s="1">
        <v>331.5</v>
      </c>
      <c r="H4963" s="1">
        <v>1.5</v>
      </c>
      <c r="I4963" s="1">
        <v>40</v>
      </c>
      <c r="J4963" s="1">
        <v>24</v>
      </c>
      <c r="K4963" s="1">
        <v>16</v>
      </c>
      <c r="L4963" s="1">
        <v>38</v>
      </c>
      <c r="M4963" s="1">
        <v>0.875</v>
      </c>
      <c r="O4963" s="1">
        <v>1150</v>
      </c>
      <c r="P4963" s="1">
        <v>220</v>
      </c>
      <c r="Q4963" s="1">
        <v>675</v>
      </c>
      <c r="R4963" s="1">
        <v>0.64174894217207334</v>
      </c>
    </row>
    <row r="4964" spans="1:41" ht="15.75" customHeight="1">
      <c r="A4964" s="1" t="s">
        <v>13</v>
      </c>
      <c r="B4964" s="1" t="s">
        <v>196</v>
      </c>
      <c r="C4964" s="3">
        <v>636</v>
      </c>
      <c r="D4964" s="1">
        <v>1.94</v>
      </c>
      <c r="E4964" s="1">
        <v>40.200000000000003</v>
      </c>
      <c r="F4964" s="1">
        <v>29.997600000000002</v>
      </c>
      <c r="I4964" s="1">
        <v>51.191000000000003</v>
      </c>
      <c r="J4964" s="1">
        <v>27.441199999999998</v>
      </c>
      <c r="K4964" s="1">
        <v>23.749800000000004</v>
      </c>
      <c r="O4964" s="1">
        <v>296</v>
      </c>
      <c r="P4964" s="1">
        <v>10.202400000000001</v>
      </c>
      <c r="Q4964" s="1">
        <v>122</v>
      </c>
      <c r="R4964" s="1">
        <v>0.42028793725169394</v>
      </c>
      <c r="AJ4964" s="1">
        <v>0.66926687468330792</v>
      </c>
      <c r="AK4964" s="1">
        <v>20.0764</v>
      </c>
      <c r="AN4964" s="1">
        <v>0.64281853255343246</v>
      </c>
      <c r="AO4964" s="1">
        <v>19.283013212124846</v>
      </c>
    </row>
    <row r="4965" spans="1:41" ht="15.75" customHeight="1">
      <c r="A4965" s="1" t="s">
        <v>13</v>
      </c>
      <c r="B4965" s="1" t="s">
        <v>196</v>
      </c>
      <c r="C4965" s="3">
        <v>636</v>
      </c>
      <c r="D4965" s="1">
        <v>2.06</v>
      </c>
      <c r="E4965" s="1">
        <v>41.4</v>
      </c>
      <c r="F4965" s="1">
        <v>30.020399999999995</v>
      </c>
      <c r="I4965" s="1">
        <v>51.263300000000001</v>
      </c>
      <c r="J4965" s="1">
        <v>27.167200000000001</v>
      </c>
      <c r="K4965" s="1">
        <v>24.0961</v>
      </c>
      <c r="O4965" s="1">
        <v>295</v>
      </c>
      <c r="P4965" s="1">
        <v>11.379600000000002</v>
      </c>
      <c r="Q4965" s="1">
        <v>127</v>
      </c>
      <c r="R4965" s="1">
        <v>0.43633698594155929</v>
      </c>
      <c r="AJ4965" s="1">
        <v>0.67176320102330422</v>
      </c>
      <c r="AK4965" s="1">
        <v>20.166599999999999</v>
      </c>
      <c r="AN4965" s="1">
        <v>0.64342629932262918</v>
      </c>
      <c r="AO4965" s="1">
        <v>19.315914876185055</v>
      </c>
    </row>
    <row r="4966" spans="1:41" ht="15.75" customHeight="1">
      <c r="A4966" s="1" t="s">
        <v>13</v>
      </c>
      <c r="B4966" s="1" t="s">
        <v>196</v>
      </c>
      <c r="C4966" s="3">
        <v>636</v>
      </c>
      <c r="D4966" s="1">
        <v>2.5499999999999998</v>
      </c>
      <c r="E4966" s="1">
        <v>50.2</v>
      </c>
      <c r="F4966" s="1">
        <v>34.013500000000008</v>
      </c>
      <c r="G4966" s="1">
        <v>54.013500000000001</v>
      </c>
      <c r="H4966" s="1">
        <v>1.5880018228056503</v>
      </c>
      <c r="I4966" s="1">
        <v>53.4086</v>
      </c>
      <c r="J4966" s="1">
        <v>26.8932</v>
      </c>
      <c r="K4966" s="1">
        <v>26.5154</v>
      </c>
      <c r="O4966" s="1">
        <v>302</v>
      </c>
      <c r="P4966" s="1">
        <v>16.186499999999999</v>
      </c>
      <c r="Q4966" s="1">
        <v>132</v>
      </c>
      <c r="R4966" s="1">
        <v>0.4321616947122337</v>
      </c>
      <c r="AJ4966" s="1">
        <v>0.62205006835521182</v>
      </c>
      <c r="AK4966" s="1">
        <v>21.158100000000001</v>
      </c>
      <c r="AN4966" s="1">
        <v>0.58446048658790473</v>
      </c>
      <c r="AO4966" s="1">
        <v>19.879546760557702</v>
      </c>
    </row>
    <row r="4967" spans="1:41" ht="15.75" customHeight="1">
      <c r="A4967" s="1" t="s">
        <v>13</v>
      </c>
      <c r="B4967" s="1" t="s">
        <v>196</v>
      </c>
      <c r="C4967" s="3">
        <v>636</v>
      </c>
      <c r="D4967" s="1">
        <v>4.59</v>
      </c>
      <c r="E4967" s="1">
        <v>83.2</v>
      </c>
      <c r="F4967" s="1">
        <v>47.001100000000001</v>
      </c>
      <c r="G4967" s="1">
        <v>67.001099999999994</v>
      </c>
      <c r="H4967" s="1">
        <v>1.4255219558691179</v>
      </c>
      <c r="I4967" s="1">
        <v>73.552400000000006</v>
      </c>
      <c r="J4967" s="1">
        <v>37.031399999999998</v>
      </c>
      <c r="K4967" s="1">
        <v>36.521000000000008</v>
      </c>
      <c r="O4967" s="1">
        <v>448</v>
      </c>
      <c r="P4967" s="1">
        <v>36.198900000000002</v>
      </c>
      <c r="Q4967" s="1">
        <v>197</v>
      </c>
      <c r="R4967" s="1">
        <v>0.40100134938026011</v>
      </c>
      <c r="AJ4967" s="1">
        <v>0.55756141877530518</v>
      </c>
      <c r="AK4967" s="1">
        <v>26.206</v>
      </c>
      <c r="AN4967" s="1">
        <v>0.48543968945104798</v>
      </c>
      <c r="AO4967" s="1">
        <v>22.816199387857651</v>
      </c>
    </row>
    <row r="4968" spans="1:41" ht="15.75" customHeight="1">
      <c r="A4968" s="1" t="s">
        <v>13</v>
      </c>
      <c r="B4968" s="1" t="s">
        <v>196</v>
      </c>
      <c r="C4968" s="3">
        <v>636</v>
      </c>
      <c r="D4968" s="1">
        <v>6.67</v>
      </c>
      <c r="E4968" s="1">
        <v>115.6</v>
      </c>
      <c r="F4968" s="1">
        <v>58.996299999999998</v>
      </c>
      <c r="G4968" s="1">
        <v>80.996300000000005</v>
      </c>
      <c r="H4968" s="1">
        <v>1.372904741483788</v>
      </c>
      <c r="I4968" s="1">
        <v>78.851200000000006</v>
      </c>
      <c r="J4968" s="1">
        <v>34.801400000000001</v>
      </c>
      <c r="K4968" s="1">
        <v>44.049800000000005</v>
      </c>
      <c r="O4968" s="1">
        <v>556</v>
      </c>
      <c r="P4968" s="1">
        <v>56.603699999999996</v>
      </c>
      <c r="Q4968" s="1">
        <v>214</v>
      </c>
      <c r="R4968" s="1">
        <v>0.31669039888435441</v>
      </c>
      <c r="AJ4968" s="1">
        <v>0.52548041148343205</v>
      </c>
      <c r="AK4968" s="1">
        <v>31.0014</v>
      </c>
      <c r="AN4968" s="1">
        <v>0.43362610367585969</v>
      </c>
      <c r="AO4968" s="1">
        <v>25.58233570029212</v>
      </c>
    </row>
    <row r="4969" spans="1:41" ht="15.75" customHeight="1">
      <c r="A4969" s="1" t="s">
        <v>13</v>
      </c>
      <c r="B4969" s="1" t="s">
        <v>196</v>
      </c>
      <c r="C4969" s="3">
        <v>636</v>
      </c>
      <c r="D4969" s="1">
        <v>9.2899999999999991</v>
      </c>
      <c r="E4969" s="1">
        <v>157.30000000000001</v>
      </c>
      <c r="F4969" s="1">
        <v>74.994100000000017</v>
      </c>
      <c r="G4969" s="1">
        <v>96.994100000000003</v>
      </c>
      <c r="H4969" s="1">
        <v>1.2933564107043085</v>
      </c>
      <c r="I4969" s="1">
        <v>76.139600000000002</v>
      </c>
      <c r="J4969" s="1">
        <v>33.743299999999998</v>
      </c>
      <c r="K4969" s="1">
        <v>42.396300000000004</v>
      </c>
      <c r="O4969" s="1">
        <v>663</v>
      </c>
      <c r="P4969" s="1">
        <v>82.305899999999994</v>
      </c>
      <c r="Q4969" s="1">
        <v>321</v>
      </c>
      <c r="R4969" s="1">
        <v>0.40593827374861374</v>
      </c>
      <c r="AJ4969" s="1">
        <v>0.47684951216162325</v>
      </c>
      <c r="AK4969" s="1">
        <v>35.760899999999999</v>
      </c>
      <c r="AN4969" s="1">
        <v>0.39804527291480057</v>
      </c>
      <c r="AO4969" s="1">
        <v>29.851047001499854</v>
      </c>
    </row>
    <row r="4970" spans="1:41" ht="15.75" customHeight="1">
      <c r="A4970" s="1" t="s">
        <v>13</v>
      </c>
      <c r="B4970" s="1" t="s">
        <v>196</v>
      </c>
      <c r="C4970" s="3">
        <v>636</v>
      </c>
      <c r="D4970" s="1">
        <v>12.75</v>
      </c>
      <c r="E4970" s="1">
        <v>213.2</v>
      </c>
      <c r="F4970" s="1">
        <v>96.951499999999982</v>
      </c>
      <c r="G4970" s="1">
        <v>130.95150000000001</v>
      </c>
      <c r="H4970" s="1">
        <v>1.3506908093221872</v>
      </c>
      <c r="I4970" s="1">
        <v>73.1828</v>
      </c>
      <c r="J4970" s="1">
        <v>34.017299999999999</v>
      </c>
      <c r="K4970" s="1">
        <v>39.165500000000002</v>
      </c>
      <c r="O4970" s="1">
        <v>830</v>
      </c>
      <c r="P4970" s="1">
        <v>116.24850000000001</v>
      </c>
      <c r="Q4970" s="1">
        <v>452</v>
      </c>
      <c r="R4970" s="1">
        <v>0.45802085400897752</v>
      </c>
      <c r="AJ4970" s="1">
        <v>0.44695337359401355</v>
      </c>
      <c r="AK4970" s="1">
        <v>43.332799999999999</v>
      </c>
      <c r="AN4970" s="1">
        <v>0.38173805830929891</v>
      </c>
      <c r="AO4970" s="1">
        <v>37.010077360173987</v>
      </c>
    </row>
    <row r="4971" spans="1:41" ht="15.75" customHeight="1">
      <c r="A4971" s="1" t="s">
        <v>13</v>
      </c>
      <c r="B4971" s="1" t="s">
        <v>196</v>
      </c>
      <c r="C4971" s="3">
        <v>636</v>
      </c>
      <c r="D4971" s="1">
        <v>15.74</v>
      </c>
      <c r="E4971" s="1">
        <v>261.60000000000002</v>
      </c>
      <c r="F4971" s="1">
        <v>116.01960000000003</v>
      </c>
      <c r="G4971" s="1">
        <v>146.0196</v>
      </c>
      <c r="H4971" s="1">
        <v>1.2585769990587794</v>
      </c>
      <c r="I4971" s="1">
        <v>66.8994</v>
      </c>
      <c r="J4971" s="1">
        <v>32.190600000000003</v>
      </c>
      <c r="K4971" s="1">
        <v>34.708799999999997</v>
      </c>
      <c r="O4971" s="1">
        <v>1010</v>
      </c>
      <c r="P4971" s="1">
        <v>145.5804</v>
      </c>
      <c r="Q4971" s="1">
        <v>526</v>
      </c>
      <c r="R4971" s="1">
        <v>0.4255346090361713</v>
      </c>
      <c r="AJ4971" s="1">
        <v>0.45895865870939034</v>
      </c>
      <c r="AK4971" s="1">
        <v>53.248199999999997</v>
      </c>
      <c r="AN4971" s="1">
        <v>0.40497692895706661</v>
      </c>
      <c r="AO4971" s="1">
        <v>46.985261306827297</v>
      </c>
    </row>
    <row r="4972" spans="1:41" ht="15.75" customHeight="1">
      <c r="A4972" s="1" t="s">
        <v>13</v>
      </c>
      <c r="B4972" s="1" t="s">
        <v>196</v>
      </c>
      <c r="C4972" s="3">
        <v>636</v>
      </c>
      <c r="D4972" s="1">
        <v>16.07</v>
      </c>
      <c r="E4972" s="1">
        <v>266.8</v>
      </c>
      <c r="F4972" s="1">
        <v>117.98230000000001</v>
      </c>
      <c r="G4972" s="1">
        <v>147.98230000000001</v>
      </c>
      <c r="H4972" s="1">
        <v>1.2542754294500107</v>
      </c>
      <c r="I4972" s="1">
        <v>66.160200000000003</v>
      </c>
      <c r="J4972" s="1">
        <v>33.012599999999999</v>
      </c>
      <c r="K4972" s="1">
        <v>33.147600000000004</v>
      </c>
      <c r="O4972" s="1">
        <v>1021</v>
      </c>
      <c r="P4972" s="1">
        <v>148.8177</v>
      </c>
      <c r="Q4972" s="1">
        <v>542</v>
      </c>
      <c r="R4972" s="1">
        <v>0.43540929485656815</v>
      </c>
      <c r="AJ4972" s="1">
        <v>0.46584021501530315</v>
      </c>
      <c r="AK4972" s="1">
        <v>54.960900000000002</v>
      </c>
      <c r="AN4972" s="1">
        <v>0.41587877889348118</v>
      </c>
      <c r="AO4972" s="1">
        <v>49.066334855044367</v>
      </c>
    </row>
    <row r="4973" spans="1:41" ht="15.75" customHeight="1">
      <c r="C4973" s="3">
        <v>0</v>
      </c>
    </row>
    <row r="4974" spans="1:41" ht="15.75" customHeight="1">
      <c r="A4974" s="1" t="s">
        <v>7</v>
      </c>
      <c r="B4974" s="1" t="s">
        <v>197</v>
      </c>
      <c r="C4974" s="3">
        <v>637</v>
      </c>
      <c r="D4974" s="1">
        <v>2.08264</v>
      </c>
      <c r="E4974" s="1">
        <v>41.009172</v>
      </c>
      <c r="F4974" s="1">
        <v>31.379300000000001</v>
      </c>
      <c r="G4974" s="1">
        <v>47.218406603161277</v>
      </c>
      <c r="H4974" s="1">
        <v>1.5047629043082948</v>
      </c>
      <c r="I4974" s="1">
        <v>49.7712</v>
      </c>
      <c r="J4974" s="1">
        <v>23.2239</v>
      </c>
      <c r="K4974" s="1">
        <v>26.5473</v>
      </c>
      <c r="L4974" s="1">
        <v>23.926200000000001</v>
      </c>
      <c r="M4974" s="1">
        <v>2.64546677063205E-2</v>
      </c>
      <c r="O4974" s="1">
        <v>864.26400000000001</v>
      </c>
      <c r="P4974" s="1">
        <v>9.6298720000000007</v>
      </c>
      <c r="Q4974" s="1">
        <v>22.332571999999999</v>
      </c>
      <c r="R4974" s="1">
        <v>1.54298518125423E-2</v>
      </c>
      <c r="AJ4974" s="1">
        <v>0.48625686360116382</v>
      </c>
      <c r="AK4974" s="1">
        <v>15.2584</v>
      </c>
      <c r="AN4974" s="1">
        <v>0.45675815863889963</v>
      </c>
      <c r="AO4974" s="1">
        <v>14.332751287377624</v>
      </c>
    </row>
    <row r="4975" spans="1:41" ht="15.75" customHeight="1">
      <c r="A4975" s="1" t="s">
        <v>7</v>
      </c>
      <c r="B4975" s="1" t="s">
        <v>197</v>
      </c>
      <c r="C4975" s="3">
        <v>637</v>
      </c>
      <c r="D4975" s="1">
        <v>2.6694200000000001</v>
      </c>
      <c r="E4975" s="1">
        <v>52.357962000000001</v>
      </c>
      <c r="F4975" s="1">
        <v>36.896599999999999</v>
      </c>
      <c r="G4975" s="1">
        <v>52.069000000000003</v>
      </c>
      <c r="H4975" s="1">
        <v>1.411214041402189</v>
      </c>
      <c r="I4975" s="1">
        <v>47.670446903857197</v>
      </c>
      <c r="J4975" s="1">
        <v>22.744571968072702</v>
      </c>
      <c r="K4975" s="1">
        <v>24.925874935784499</v>
      </c>
      <c r="L4975" s="1">
        <v>64.238799999999998</v>
      </c>
      <c r="M4975" s="1">
        <v>1.6647049758063499</v>
      </c>
      <c r="O4975" s="1">
        <v>269.30399999999997</v>
      </c>
      <c r="P4975" s="1">
        <v>15.461362000000001</v>
      </c>
      <c r="Q4975" s="1">
        <v>120.596362</v>
      </c>
      <c r="R4975" s="1">
        <v>0.48461359778324237</v>
      </c>
      <c r="AJ4975" s="1">
        <v>0.39078397467517334</v>
      </c>
      <c r="AK4975" s="1">
        <v>14.4186</v>
      </c>
      <c r="AN4975" s="1">
        <v>0.37182579341497185</v>
      </c>
      <c r="AO4975" s="1">
        <v>13.719107569314851</v>
      </c>
    </row>
    <row r="4976" spans="1:41" ht="15.75" customHeight="1">
      <c r="A4976" s="1" t="s">
        <v>7</v>
      </c>
      <c r="B4976" s="1" t="s">
        <v>197</v>
      </c>
      <c r="C4976" s="3">
        <v>637</v>
      </c>
      <c r="D4976" s="1">
        <v>3.1570200000000002</v>
      </c>
      <c r="E4976" s="1">
        <v>60.767548000000005</v>
      </c>
      <c r="F4976" s="1">
        <v>40.689700000000002</v>
      </c>
      <c r="G4976" s="1">
        <v>48.965499999999999</v>
      </c>
      <c r="H4976" s="1">
        <v>1.203388081013131</v>
      </c>
      <c r="I4976" s="1">
        <v>45.416899999999998</v>
      </c>
      <c r="J4976" s="1">
        <v>22.3811</v>
      </c>
      <c r="K4976" s="1">
        <v>23.035799999999998</v>
      </c>
      <c r="L4976" s="1">
        <v>63.677</v>
      </c>
      <c r="M4976" s="1">
        <v>1.79268356210768</v>
      </c>
      <c r="O4976" s="1">
        <v>269.30399999999997</v>
      </c>
      <c r="P4976" s="1">
        <v>20.077847999999999</v>
      </c>
      <c r="Q4976" s="1">
        <v>125.21284800000001</v>
      </c>
      <c r="R4976" s="1">
        <v>0.5041564627751508</v>
      </c>
      <c r="AJ4976" s="1">
        <v>0.31307677372897807</v>
      </c>
      <c r="AK4976" s="1">
        <v>12.739000000000001</v>
      </c>
      <c r="AN4976" s="1">
        <v>0.30243765012364432</v>
      </c>
      <c r="AO4976" s="1">
        <v>12.306097252236052</v>
      </c>
    </row>
    <row r="4977" spans="1:41" ht="15.75" customHeight="1">
      <c r="A4977" s="1" t="s">
        <v>7</v>
      </c>
      <c r="B4977" s="1" t="s">
        <v>197</v>
      </c>
      <c r="C4977" s="3">
        <v>637</v>
      </c>
      <c r="D4977" s="1">
        <v>3.6694200000000001</v>
      </c>
      <c r="E4977" s="1">
        <v>70.616568000000001</v>
      </c>
      <c r="F4977" s="1">
        <v>45.517200000000003</v>
      </c>
      <c r="G4977" s="1">
        <v>52.413800000000002</v>
      </c>
      <c r="H4977" s="1">
        <v>1.1515163498633483</v>
      </c>
      <c r="I4977" s="1">
        <v>42.888599999999997</v>
      </c>
      <c r="J4977" s="1">
        <v>23.083400000000001</v>
      </c>
      <c r="K4977" s="1">
        <v>19.805199999999999</v>
      </c>
      <c r="L4977" s="1">
        <v>63.396000000000001</v>
      </c>
      <c r="M4977" s="1">
        <v>2.0354553349625402</v>
      </c>
      <c r="O4977" s="1">
        <v>279.05700000000002</v>
      </c>
      <c r="P4977" s="1">
        <v>25.099368000000002</v>
      </c>
      <c r="Q4977" s="1">
        <v>139.96436800000001</v>
      </c>
      <c r="R4977" s="1">
        <v>0.551068710124339</v>
      </c>
      <c r="AJ4977" s="1">
        <v>0.32103029184571985</v>
      </c>
      <c r="AK4977" s="1">
        <v>14.612399999999999</v>
      </c>
      <c r="AN4977" s="1">
        <v>0.31839395076984078</v>
      </c>
      <c r="AO4977" s="1">
        <v>14.492401135980998</v>
      </c>
    </row>
    <row r="4978" spans="1:41" ht="15.75" customHeight="1">
      <c r="A4978" s="1" t="s">
        <v>7</v>
      </c>
      <c r="B4978" s="1" t="s">
        <v>197</v>
      </c>
      <c r="C4978" s="3">
        <v>637</v>
      </c>
      <c r="D4978" s="1">
        <v>4.6528900000000002</v>
      </c>
      <c r="E4978" s="1">
        <v>88.104628000000005</v>
      </c>
      <c r="F4978" s="1">
        <v>53.448300000000003</v>
      </c>
      <c r="G4978" s="1">
        <v>56.206899999999997</v>
      </c>
      <c r="H4978" s="1">
        <v>1.0516124928201644</v>
      </c>
      <c r="I4978" s="1">
        <v>35.865499999999997</v>
      </c>
      <c r="J4978" s="1">
        <v>20.695599999999999</v>
      </c>
      <c r="K4978" s="1">
        <v>15.1699</v>
      </c>
      <c r="L4978" s="1">
        <v>52.299500000000002</v>
      </c>
      <c r="M4978" s="1">
        <v>2.0833294879992601</v>
      </c>
      <c r="O4978" s="1">
        <v>279.05700000000002</v>
      </c>
      <c r="P4978" s="1">
        <v>34.656328000000002</v>
      </c>
      <c r="Q4978" s="1">
        <v>149.52132799999998</v>
      </c>
      <c r="R4978" s="1">
        <v>0.60153743468554544</v>
      </c>
      <c r="AJ4978" s="1">
        <v>0.26855858839289554</v>
      </c>
      <c r="AK4978" s="1">
        <v>14.353999999999999</v>
      </c>
      <c r="AN4978" s="1">
        <v>0.27685508382389701</v>
      </c>
      <c r="AO4978" s="1">
        <v>14.797433576744794</v>
      </c>
    </row>
    <row r="4979" spans="1:41" ht="15.75" customHeight="1">
      <c r="A4979" s="1" t="s">
        <v>7</v>
      </c>
      <c r="B4979" s="1" t="s">
        <v>197</v>
      </c>
      <c r="C4979" s="3">
        <v>637</v>
      </c>
      <c r="D4979" s="1">
        <v>4.7686000000000002</v>
      </c>
      <c r="E4979" s="1">
        <v>90.516028000000006</v>
      </c>
      <c r="F4979" s="1">
        <v>54.482799999999997</v>
      </c>
      <c r="G4979" s="1">
        <v>62.413799999999995</v>
      </c>
      <c r="H4979" s="1">
        <v>1.1455688767831316</v>
      </c>
      <c r="I4979" s="1">
        <v>36.1464</v>
      </c>
      <c r="J4979" s="1">
        <v>20.555099999999999</v>
      </c>
      <c r="K4979" s="1">
        <v>15.5913</v>
      </c>
      <c r="L4979" s="1">
        <v>51.035400000000003</v>
      </c>
      <c r="M4979" s="1">
        <v>1.95495564834235</v>
      </c>
      <c r="O4979" s="1">
        <v>298.56400000000002</v>
      </c>
      <c r="P4979" s="1">
        <v>36.033228000000001</v>
      </c>
      <c r="Q4979" s="1">
        <v>150.89822799999999</v>
      </c>
      <c r="R4979" s="1">
        <v>0.55210824165111294</v>
      </c>
      <c r="AJ4979" s="1">
        <v>0.37610034726555908</v>
      </c>
      <c r="AK4979" s="1">
        <v>20.491</v>
      </c>
      <c r="AN4979" s="1">
        <v>0.38634204147950713</v>
      </c>
      <c r="AO4979" s="1">
        <v>21.04899617751969</v>
      </c>
    </row>
    <row r="4980" spans="1:41" ht="15.75" customHeight="1">
      <c r="C4980" s="3">
        <v>0</v>
      </c>
    </row>
    <row r="4981" spans="1:41" ht="15.75" customHeight="1">
      <c r="A4981" s="1" t="s">
        <v>7</v>
      </c>
      <c r="B4981" s="1" t="s">
        <v>198</v>
      </c>
      <c r="C4981" s="3">
        <v>684</v>
      </c>
      <c r="D4981" s="1">
        <v>0.736842</v>
      </c>
      <c r="E4981" s="1">
        <v>12.526313999999999</v>
      </c>
      <c r="F4981" s="1">
        <v>12.526313999999999</v>
      </c>
      <c r="I4981" s="1">
        <v>63.761499999999998</v>
      </c>
      <c r="J4981" s="1">
        <v>24.770600000000002</v>
      </c>
      <c r="K4981" s="1">
        <v>38.990899999999996</v>
      </c>
      <c r="L4981" s="1">
        <v>52.293599999999998</v>
      </c>
      <c r="M4981" s="1">
        <v>0.70588265467070521</v>
      </c>
      <c r="O4981" s="1">
        <v>369.83</v>
      </c>
      <c r="P4981" s="1">
        <v>0</v>
      </c>
      <c r="Q4981" s="1">
        <v>233.73255999999998</v>
      </c>
      <c r="R4981" s="1">
        <v>2.7172235777047096E-2</v>
      </c>
      <c r="AJ4981" s="1">
        <v>1.3148800197727761</v>
      </c>
      <c r="AK4981" s="1">
        <v>16.470600000000001</v>
      </c>
      <c r="AN4981" s="1">
        <v>1.1244356806084403</v>
      </c>
      <c r="AO4981" s="1">
        <v>14.085034408105034</v>
      </c>
    </row>
    <row r="4982" spans="1:41" ht="15.75" customHeight="1">
      <c r="A4982" s="1" t="s">
        <v>7</v>
      </c>
      <c r="B4982" s="1" t="s">
        <v>198</v>
      </c>
      <c r="C4982" s="3">
        <v>684</v>
      </c>
      <c r="D4982" s="1">
        <v>1.20468</v>
      </c>
      <c r="E4982" s="1">
        <v>20.479559999999999</v>
      </c>
      <c r="F4982" s="1">
        <v>20.479559999999999</v>
      </c>
      <c r="I4982" s="1">
        <v>61.4679</v>
      </c>
      <c r="J4982" s="1">
        <v>25.229399999999998</v>
      </c>
      <c r="K4982" s="1">
        <v>36.238500000000002</v>
      </c>
      <c r="L4982" s="1">
        <v>61.926600000000001</v>
      </c>
      <c r="M4982" s="1">
        <v>1.0126578086841342</v>
      </c>
      <c r="O4982" s="1">
        <v>184.91499999999999</v>
      </c>
      <c r="P4982" s="1">
        <v>0</v>
      </c>
      <c r="Q4982" s="1">
        <v>116.86627999999999</v>
      </c>
      <c r="R4982" s="1">
        <v>0.11808585789048882</v>
      </c>
      <c r="AJ4982" s="1">
        <v>1.1259421589135705</v>
      </c>
      <c r="AK4982" s="1">
        <v>23.058800000000002</v>
      </c>
      <c r="AN4982" s="1">
        <v>0.98233519800538183</v>
      </c>
      <c r="AO4982" s="1">
        <v>20.117792627663096</v>
      </c>
    </row>
    <row r="4983" spans="1:41" ht="15.75" customHeight="1">
      <c r="A4983" s="1" t="s">
        <v>7</v>
      </c>
      <c r="B4983" s="1" t="s">
        <v>198</v>
      </c>
      <c r="C4983" s="3">
        <v>684</v>
      </c>
      <c r="D4983" s="1">
        <v>1.68421</v>
      </c>
      <c r="E4983" s="1">
        <v>28.63157</v>
      </c>
      <c r="F4983" s="1">
        <v>23.836269999999999</v>
      </c>
      <c r="G4983" s="1">
        <v>82.7273</v>
      </c>
      <c r="H4983" s="1">
        <v>3.4706478824077762</v>
      </c>
      <c r="I4983" s="1">
        <v>64.678899999999999</v>
      </c>
      <c r="J4983" s="1">
        <v>25.229399999999998</v>
      </c>
      <c r="K4983" s="1">
        <v>39.4495</v>
      </c>
      <c r="L4983" s="1">
        <v>85.321100000000001</v>
      </c>
      <c r="M4983" s="1">
        <v>1.5232563150356786</v>
      </c>
      <c r="O4983" s="1">
        <v>243.309</v>
      </c>
      <c r="P4983" s="1">
        <v>3.7652579999999998</v>
      </c>
      <c r="Q4983" s="1">
        <v>153.771288</v>
      </c>
      <c r="R4983" s="1">
        <v>0.24873644146010135</v>
      </c>
      <c r="AJ4983" s="1">
        <v>1.0463549875882425</v>
      </c>
      <c r="AK4983" s="1">
        <v>24.941199999999998</v>
      </c>
      <c r="AN4983" s="1">
        <v>0.89186067751863385</v>
      </c>
      <c r="AO4983" s="1">
        <v>21.258631911717085</v>
      </c>
    </row>
    <row r="4984" spans="1:41" ht="15.75" customHeight="1">
      <c r="A4984" s="1" t="s">
        <v>7</v>
      </c>
      <c r="B4984" s="1" t="s">
        <v>198</v>
      </c>
      <c r="C4984" s="3">
        <v>684</v>
      </c>
      <c r="D4984" s="1">
        <v>2.1637400000000002</v>
      </c>
      <c r="E4984" s="1">
        <v>36.783580000000001</v>
      </c>
      <c r="F4984" s="1">
        <v>27.192979999999999</v>
      </c>
      <c r="G4984" s="1">
        <v>81.823960486078832</v>
      </c>
      <c r="H4984" s="1">
        <v>3.0090104315922286</v>
      </c>
      <c r="I4984" s="1">
        <v>61.4679</v>
      </c>
      <c r="J4984" s="1">
        <v>25.229399999999998</v>
      </c>
      <c r="K4984" s="1">
        <v>36.238500000000002</v>
      </c>
      <c r="L4984" s="1">
        <v>81.651399999999995</v>
      </c>
      <c r="M4984" s="1">
        <v>1.5569628985747201</v>
      </c>
      <c r="O4984" s="1">
        <v>311.43599999999998</v>
      </c>
      <c r="P4984" s="1">
        <v>8.4646520000000027</v>
      </c>
      <c r="Q4984" s="1">
        <v>196.827552</v>
      </c>
      <c r="R4984" s="1">
        <v>0.54791070109631657</v>
      </c>
      <c r="AJ4984" s="1">
        <v>1.003718606787487</v>
      </c>
      <c r="AK4984" s="1">
        <v>27.2941</v>
      </c>
      <c r="AN4984" s="1">
        <v>0.87570050427071566</v>
      </c>
      <c r="AO4984" s="1">
        <v>23.812906298623485</v>
      </c>
    </row>
    <row r="4985" spans="1:41" ht="15.75" customHeight="1">
      <c r="A4985" s="1" t="s">
        <v>7</v>
      </c>
      <c r="B4985" s="1" t="s">
        <v>198</v>
      </c>
      <c r="C4985" s="3">
        <v>684</v>
      </c>
      <c r="D4985" s="1">
        <v>3.1812900000000002</v>
      </c>
      <c r="E4985" s="1">
        <v>54.08193</v>
      </c>
      <c r="F4985" s="1">
        <v>34.315829999999998</v>
      </c>
      <c r="G4985" s="1">
        <v>81.844127485388327</v>
      </c>
      <c r="H4985" s="1">
        <v>2.3850254382711515</v>
      </c>
      <c r="I4985" s="1">
        <v>63.302799999999998</v>
      </c>
      <c r="J4985" s="1">
        <v>25.688099999999999</v>
      </c>
      <c r="K4985" s="1">
        <v>37.614699999999999</v>
      </c>
      <c r="L4985" s="1">
        <v>72.018299999999996</v>
      </c>
      <c r="M4985" s="1">
        <v>1.2317046261169171</v>
      </c>
      <c r="O4985" s="1">
        <v>408.75899999999996</v>
      </c>
      <c r="P4985" s="1">
        <v>18.436642000000003</v>
      </c>
      <c r="Q4985" s="1">
        <v>258.33568799999995</v>
      </c>
      <c r="R4985" s="1">
        <v>0.64327530392647048</v>
      </c>
      <c r="AJ4985" s="1">
        <v>0.89137287368540996</v>
      </c>
      <c r="AK4985" s="1">
        <v>30.588200000000001</v>
      </c>
      <c r="AN4985" s="1">
        <v>0.76989600484995302</v>
      </c>
      <c r="AO4985" s="1">
        <v>26.419620420110164</v>
      </c>
    </row>
    <row r="4986" spans="1:41" ht="15.75" customHeight="1">
      <c r="A4986" s="1" t="s">
        <v>7</v>
      </c>
      <c r="B4986" s="1" t="s">
        <v>198</v>
      </c>
      <c r="C4986" s="3">
        <v>684</v>
      </c>
      <c r="D4986" s="1">
        <v>3.7075999999999998</v>
      </c>
      <c r="E4986" s="1">
        <v>63.029199999999996</v>
      </c>
      <c r="F4986" s="1">
        <v>37.999999999999993</v>
      </c>
      <c r="G4986" s="1">
        <v>115.455</v>
      </c>
      <c r="H4986" s="1">
        <v>3.0382894736842112</v>
      </c>
      <c r="I4986" s="1">
        <v>63.761499999999998</v>
      </c>
      <c r="J4986" s="1">
        <v>25.688099999999999</v>
      </c>
      <c r="K4986" s="1">
        <v>38.073399999999999</v>
      </c>
      <c r="L4986" s="1">
        <v>72.018299999999996</v>
      </c>
      <c r="M4986" s="1">
        <v>1.2168653180435685</v>
      </c>
      <c r="O4986" s="1">
        <v>408.75899999999996</v>
      </c>
      <c r="P4986" s="1">
        <v>23.594479999999997</v>
      </c>
      <c r="Q4986" s="1">
        <v>258.33568799999995</v>
      </c>
      <c r="R4986" s="1">
        <v>0.71608811274006468</v>
      </c>
      <c r="AJ4986" s="1">
        <v>0.84210526315789491</v>
      </c>
      <c r="AK4986" s="1">
        <v>32</v>
      </c>
      <c r="AN4986" s="1">
        <v>0.72492409975052019</v>
      </c>
      <c r="AO4986" s="1">
        <v>27.547115790519761</v>
      </c>
    </row>
    <row r="4987" spans="1:41" ht="15.75" customHeight="1">
      <c r="A4987" s="1" t="s">
        <v>7</v>
      </c>
      <c r="B4987" s="1" t="s">
        <v>198</v>
      </c>
      <c r="C4987" s="3">
        <v>684</v>
      </c>
      <c r="D4987" s="1">
        <v>4.1988300000000001</v>
      </c>
      <c r="E4987" s="1">
        <v>71.380110000000002</v>
      </c>
      <c r="F4987" s="1">
        <v>41.438609999999997</v>
      </c>
      <c r="G4987" s="1">
        <v>117.273</v>
      </c>
      <c r="H4987" s="1">
        <v>2.8300418377933045</v>
      </c>
      <c r="I4987" s="1">
        <v>62.385300000000001</v>
      </c>
      <c r="J4987" s="1">
        <v>26.146799999999999</v>
      </c>
      <c r="K4987" s="1">
        <v>36.238500000000002</v>
      </c>
      <c r="L4987" s="1">
        <v>74.770600000000002</v>
      </c>
      <c r="M4987" s="1">
        <v>1.3417718724560894</v>
      </c>
      <c r="O4987" s="1">
        <v>457.42100000000005</v>
      </c>
      <c r="P4987" s="1">
        <v>28.408534000000003</v>
      </c>
      <c r="Q4987" s="1">
        <v>289.09007200000002</v>
      </c>
      <c r="R4987" s="1">
        <v>0.6538866906041999</v>
      </c>
      <c r="AJ4987" s="1">
        <v>0.80629635019128298</v>
      </c>
      <c r="AK4987" s="1">
        <v>33.411799999999999</v>
      </c>
      <c r="AN4987" s="1">
        <v>0.70345823588347411</v>
      </c>
      <c r="AO4987" s="1">
        <v>29.150331488063287</v>
      </c>
    </row>
    <row r="4988" spans="1:41" ht="15.75" customHeight="1">
      <c r="A4988" s="1" t="s">
        <v>7</v>
      </c>
      <c r="B4988" s="1" t="s">
        <v>198</v>
      </c>
      <c r="C4988" s="3">
        <v>684</v>
      </c>
      <c r="D4988" s="1">
        <v>4.7134499999999999</v>
      </c>
      <c r="E4988" s="1">
        <v>80.128649999999993</v>
      </c>
      <c r="F4988" s="1">
        <v>45.040949999999995</v>
      </c>
      <c r="G4988" s="1">
        <v>110</v>
      </c>
      <c r="H4988" s="1">
        <v>2.4422220224040569</v>
      </c>
      <c r="I4988" s="1">
        <v>61.4679</v>
      </c>
      <c r="J4988" s="1">
        <v>25.688099999999999</v>
      </c>
      <c r="K4988" s="1">
        <v>35.779800000000002</v>
      </c>
      <c r="L4988" s="1">
        <v>76.146799999999999</v>
      </c>
      <c r="M4988" s="1">
        <v>1.4102566252466475</v>
      </c>
      <c r="O4988" s="1">
        <v>486.61799999999999</v>
      </c>
      <c r="P4988" s="1">
        <v>33.451810000000002</v>
      </c>
      <c r="Q4988" s="1">
        <v>307.542576</v>
      </c>
      <c r="R4988" s="1">
        <v>0.65681917619735919</v>
      </c>
      <c r="AJ4988" s="1">
        <v>0.74180939789236244</v>
      </c>
      <c r="AK4988" s="1">
        <v>33.411799999999999</v>
      </c>
      <c r="AN4988" s="1">
        <v>0.64938640694471972</v>
      </c>
      <c r="AO4988" s="1">
        <v>29.24898068587677</v>
      </c>
    </row>
    <row r="4989" spans="1:41" ht="15.75" customHeight="1">
      <c r="A4989" s="1" t="s">
        <v>7</v>
      </c>
      <c r="B4989" s="1" t="s">
        <v>198</v>
      </c>
      <c r="C4989" s="3">
        <v>684</v>
      </c>
      <c r="D4989" s="1">
        <v>5.1578900000000001</v>
      </c>
      <c r="E4989" s="1">
        <v>87.684129999999996</v>
      </c>
      <c r="F4989" s="1">
        <v>48.152029999999996</v>
      </c>
      <c r="G4989" s="1">
        <v>112.727</v>
      </c>
      <c r="H4989" s="1">
        <v>2.3410643331132666</v>
      </c>
      <c r="I4989" s="1">
        <v>66.972499999999997</v>
      </c>
      <c r="J4989" s="1">
        <v>26.605499999999999</v>
      </c>
      <c r="K4989" s="1">
        <v>40.366999999999997</v>
      </c>
      <c r="L4989" s="1">
        <v>75.688100000000006</v>
      </c>
      <c r="M4989" s="1">
        <v>1.2159090346074766</v>
      </c>
      <c r="O4989" s="1">
        <v>506.08299999999997</v>
      </c>
      <c r="P4989" s="1">
        <v>37.807322000000006</v>
      </c>
      <c r="Q4989" s="1">
        <v>319.84445599999998</v>
      </c>
      <c r="R4989" s="1">
        <v>0.6497268981629899</v>
      </c>
      <c r="AJ4989" s="1">
        <v>0.7134257891100334</v>
      </c>
      <c r="AK4989" s="1">
        <v>34.352899999999998</v>
      </c>
      <c r="AN4989" s="1">
        <v>0.60411623484575239</v>
      </c>
      <c r="AO4989" s="1">
        <v>29.089423063779712</v>
      </c>
    </row>
    <row r="4990" spans="1:41" ht="15.75" customHeight="1">
      <c r="A4990" s="1" t="s">
        <v>7</v>
      </c>
      <c r="B4990" s="1" t="s">
        <v>198</v>
      </c>
      <c r="C4990" s="3">
        <v>684</v>
      </c>
      <c r="D4990" s="1">
        <v>5.6725099999999999</v>
      </c>
      <c r="E4990" s="1">
        <v>96.432670000000002</v>
      </c>
      <c r="F4990" s="1">
        <v>51.754369999999994</v>
      </c>
      <c r="G4990" s="1">
        <v>147.273</v>
      </c>
      <c r="H4990" s="1">
        <v>2.8456147761048971</v>
      </c>
      <c r="I4990" s="1">
        <v>62.844000000000001</v>
      </c>
      <c r="J4990" s="1">
        <v>26.605499999999999</v>
      </c>
      <c r="K4990" s="1">
        <v>36.238500000000002</v>
      </c>
      <c r="L4990" s="1">
        <v>70.642200000000003</v>
      </c>
      <c r="M4990" s="1">
        <v>1.2151910261186307</v>
      </c>
      <c r="O4990" s="1">
        <v>496.35</v>
      </c>
      <c r="P4990" s="1">
        <v>42.850598000000005</v>
      </c>
      <c r="Q4990" s="1">
        <v>313.69319999999999</v>
      </c>
      <c r="R4990" s="1">
        <v>0.70402800498793083</v>
      </c>
      <c r="AJ4990" s="1">
        <v>0.7092328628481035</v>
      </c>
      <c r="AK4990" s="1">
        <v>36.7059</v>
      </c>
      <c r="AN4990" s="1">
        <v>0.61877459622798958</v>
      </c>
      <c r="AO4990" s="1">
        <v>32.024289399783974</v>
      </c>
    </row>
    <row r="4991" spans="1:41" ht="15.75" customHeight="1">
      <c r="A4991" s="1" t="s">
        <v>7</v>
      </c>
      <c r="B4991" s="1" t="s">
        <v>198</v>
      </c>
      <c r="C4991" s="3">
        <v>684</v>
      </c>
      <c r="D4991" s="1">
        <v>6.1871299999999998</v>
      </c>
      <c r="E4991" s="1">
        <v>105.18120999999999</v>
      </c>
      <c r="F4991" s="1">
        <v>55.356709999999993</v>
      </c>
      <c r="G4991" s="1">
        <v>126.364</v>
      </c>
      <c r="H4991" s="1">
        <v>2.2827223655452071</v>
      </c>
      <c r="I4991" s="1">
        <v>67.431200000000004</v>
      </c>
      <c r="J4991" s="1">
        <v>27.5229</v>
      </c>
      <c r="K4991" s="1">
        <v>39.908300000000004</v>
      </c>
      <c r="L4991" s="1">
        <v>75.229399999999998</v>
      </c>
      <c r="M4991" s="1">
        <v>1.1954029612887542</v>
      </c>
      <c r="O4991" s="1">
        <v>506.08299999999997</v>
      </c>
      <c r="P4991" s="1">
        <v>47.893874000000004</v>
      </c>
      <c r="Q4991" s="1">
        <v>319.84445599999998</v>
      </c>
      <c r="R4991" s="1">
        <v>0.69019148056186019</v>
      </c>
      <c r="AJ4991" s="1">
        <v>0.6630795074346002</v>
      </c>
      <c r="AK4991" s="1">
        <v>36.7059</v>
      </c>
      <c r="AN4991" s="1">
        <v>0.56332323300775689</v>
      </c>
      <c r="AO4991" s="1">
        <v>31.18372084587282</v>
      </c>
    </row>
    <row r="4992" spans="1:41" ht="15.75" customHeight="1">
      <c r="A4992" s="1" t="s">
        <v>7</v>
      </c>
      <c r="B4992" s="1" t="s">
        <v>198</v>
      </c>
      <c r="C4992" s="3">
        <v>684</v>
      </c>
      <c r="D4992" s="1">
        <v>6.6666699999999999</v>
      </c>
      <c r="E4992" s="1">
        <v>113.33338999999999</v>
      </c>
      <c r="F4992" s="1">
        <v>58.713489999999993</v>
      </c>
      <c r="I4992" s="1">
        <v>70.183499999999995</v>
      </c>
      <c r="J4992" s="1">
        <v>28.4404</v>
      </c>
      <c r="K4992" s="1">
        <v>41.743099999999998</v>
      </c>
      <c r="L4992" s="1">
        <v>77.0642</v>
      </c>
      <c r="M4992" s="1">
        <v>1.1648344277257801</v>
      </c>
      <c r="O4992" s="1">
        <v>554.745</v>
      </c>
      <c r="P4992" s="1">
        <v>52.593366000000003</v>
      </c>
      <c r="Q4992" s="1">
        <v>350.59884</v>
      </c>
      <c r="R4992" s="1">
        <v>0.65984218222080748</v>
      </c>
      <c r="AJ4992" s="1">
        <v>0.63318498014681124</v>
      </c>
      <c r="AK4992" s="1">
        <v>37.176499999999997</v>
      </c>
      <c r="AN4992" s="1">
        <v>0.53097342464377439</v>
      </c>
      <c r="AO4992" s="1">
        <v>31.175302858087996</v>
      </c>
    </row>
    <row r="4993" spans="1:41" ht="15.75" customHeight="1">
      <c r="A4993" s="1" t="s">
        <v>7</v>
      </c>
      <c r="B4993" s="1" t="s">
        <v>198</v>
      </c>
      <c r="C4993" s="3">
        <v>684</v>
      </c>
      <c r="D4993" s="1">
        <v>7.1578900000000001</v>
      </c>
      <c r="E4993" s="1">
        <v>121.68413</v>
      </c>
      <c r="F4993" s="1">
        <v>62.152029999999996</v>
      </c>
      <c r="G4993" s="1">
        <v>157.273</v>
      </c>
      <c r="H4993" s="1">
        <v>2.5304563664292221</v>
      </c>
      <c r="I4993" s="1">
        <v>71.100899999999996</v>
      </c>
      <c r="J4993" s="1">
        <v>27.5229</v>
      </c>
      <c r="K4993" s="1">
        <v>43.577999999999996</v>
      </c>
      <c r="L4993" s="1">
        <v>77.522900000000007</v>
      </c>
      <c r="M4993" s="1">
        <v>1.1473679379503421</v>
      </c>
      <c r="O4993" s="1">
        <v>574.20899999999995</v>
      </c>
      <c r="P4993" s="1">
        <v>57.407322000000008</v>
      </c>
      <c r="Q4993" s="1">
        <v>362.90008799999998</v>
      </c>
      <c r="R4993" s="1">
        <v>0.66509272738976766</v>
      </c>
      <c r="AJ4993" s="1">
        <v>0.62843965032196047</v>
      </c>
      <c r="AK4993" s="1">
        <v>39.058799999999998</v>
      </c>
      <c r="AN4993" s="1">
        <v>0.5202833355536548</v>
      </c>
      <c r="AO4993" s="1">
        <v>32.33666547983082</v>
      </c>
    </row>
    <row r="4994" spans="1:41" ht="15.75" customHeight="1">
      <c r="C4994" s="3">
        <v>0</v>
      </c>
    </row>
    <row r="4995" spans="1:41" ht="15.75" customHeight="1">
      <c r="C4995" s="3">
        <v>0</v>
      </c>
    </row>
    <row r="4996" spans="1:41" ht="15.75" customHeight="1">
      <c r="A4996" s="1" t="s">
        <v>20</v>
      </c>
      <c r="B4996" s="1" t="s">
        <v>199</v>
      </c>
      <c r="C4996" s="3">
        <v>642</v>
      </c>
      <c r="D4996" s="1">
        <v>9</v>
      </c>
      <c r="E4996" s="1">
        <v>163.476</v>
      </c>
      <c r="F4996" s="1">
        <v>24.855999999999995</v>
      </c>
      <c r="G4996" s="1">
        <v>105.38</v>
      </c>
      <c r="H4996" s="1">
        <v>1</v>
      </c>
      <c r="I4996" s="1">
        <v>31</v>
      </c>
      <c r="J4996" s="1">
        <v>10</v>
      </c>
      <c r="K4996" s="1">
        <v>21</v>
      </c>
      <c r="L4996" s="1">
        <v>20</v>
      </c>
      <c r="M4996" s="1">
        <v>0.476190476190476</v>
      </c>
      <c r="O4996" s="1">
        <v>487.56</v>
      </c>
      <c r="P4996" s="1">
        <v>138.62</v>
      </c>
      <c r="Q4996" s="1">
        <v>310.952384</v>
      </c>
      <c r="R4996" s="1">
        <v>0.53175221238938053</v>
      </c>
      <c r="S4996" s="1">
        <v>3.4375</v>
      </c>
      <c r="AD4996" s="1">
        <v>1.0192307692307694</v>
      </c>
      <c r="AE4996" s="1">
        <v>25.334</v>
      </c>
      <c r="AF4996" s="1">
        <v>7.369890909090909</v>
      </c>
      <c r="AG4996" s="1">
        <v>0.90521403282909574</v>
      </c>
      <c r="AH4996" s="1">
        <v>22.5</v>
      </c>
      <c r="AI4996" s="1">
        <v>6.5454545454545459</v>
      </c>
      <c r="AJ4996" s="1">
        <v>1.2692307692307696</v>
      </c>
      <c r="AK4996" s="1">
        <v>31.548000000000002</v>
      </c>
      <c r="AL4996" s="1">
        <v>9.1776</v>
      </c>
      <c r="AM4996" s="1">
        <v>6.5454545454545459</v>
      </c>
      <c r="AN4996" s="1">
        <v>1.246534130769231</v>
      </c>
      <c r="AO4996" s="1">
        <v>30.9838523544</v>
      </c>
    </row>
    <row r="4997" spans="1:41" ht="15.75" customHeight="1">
      <c r="A4997" s="1" t="s">
        <v>20</v>
      </c>
      <c r="B4997" s="1" t="s">
        <v>199</v>
      </c>
      <c r="C4997" s="3">
        <v>642</v>
      </c>
      <c r="D4997" s="1">
        <v>9.76</v>
      </c>
      <c r="E4997" s="1">
        <v>177.816</v>
      </c>
      <c r="F4997" s="1">
        <v>127.148</v>
      </c>
      <c r="G4997" s="1">
        <v>152.80099999999999</v>
      </c>
      <c r="H4997" s="1">
        <v>1.2017570075817157</v>
      </c>
      <c r="I4997" s="1">
        <v>39</v>
      </c>
      <c r="J4997" s="1">
        <v>18</v>
      </c>
      <c r="K4997" s="1">
        <v>21</v>
      </c>
      <c r="L4997" s="1">
        <v>21</v>
      </c>
      <c r="M4997" s="1">
        <v>0.14285714285714299</v>
      </c>
      <c r="O4997" s="1">
        <v>764.80000000000007</v>
      </c>
      <c r="P4997" s="1">
        <v>50.667999999999999</v>
      </c>
      <c r="Q4997" s="1">
        <v>201.71695600000001</v>
      </c>
      <c r="R4997" s="1">
        <v>0.25733061889250813</v>
      </c>
      <c r="AD4997" s="1">
        <v>0.31578947368421056</v>
      </c>
      <c r="AE4997" s="1">
        <v>40.152000000000001</v>
      </c>
      <c r="AN4997" s="1">
        <v>0.24847368421052629</v>
      </c>
      <c r="AO4997" s="1">
        <v>31.592931999999998</v>
      </c>
    </row>
    <row r="4998" spans="1:41" ht="15.75" customHeight="1">
      <c r="A4998" s="1" t="s">
        <v>20</v>
      </c>
      <c r="B4998" s="1" t="s">
        <v>199</v>
      </c>
      <c r="C4998" s="3">
        <v>642</v>
      </c>
      <c r="D4998" s="1">
        <v>10.5</v>
      </c>
      <c r="E4998" s="1">
        <v>191.20000000000002</v>
      </c>
      <c r="F4998" s="1">
        <v>132.88400000000001</v>
      </c>
      <c r="G4998" s="1">
        <v>189.684</v>
      </c>
      <c r="H4998" s="1">
        <v>1.4274404743987235</v>
      </c>
      <c r="I4998" s="1">
        <v>38</v>
      </c>
      <c r="J4998" s="1">
        <v>20</v>
      </c>
      <c r="K4998" s="1">
        <v>18</v>
      </c>
      <c r="L4998" s="1">
        <v>22</v>
      </c>
      <c r="M4998" s="1">
        <v>0.11111111111111099</v>
      </c>
      <c r="O4998" s="1">
        <v>564.04000000000008</v>
      </c>
      <c r="P4998" s="1">
        <v>58.316000000000003</v>
      </c>
      <c r="Q4998" s="1">
        <v>328.37644</v>
      </c>
      <c r="R4998" s="1">
        <v>0.72433333333333316</v>
      </c>
      <c r="S4998" s="1">
        <v>1.9523809523809526</v>
      </c>
      <c r="AD4998" s="1">
        <v>0.21762589928057552</v>
      </c>
      <c r="AE4998" s="1">
        <v>28.919</v>
      </c>
      <c r="AF4998" s="1">
        <v>14.812170731707315</v>
      </c>
      <c r="AG4998" s="1">
        <v>8.4660305228620447E-2</v>
      </c>
      <c r="AH4998" s="1">
        <v>11.25</v>
      </c>
      <c r="AI4998" s="1">
        <v>5.7621951219512191</v>
      </c>
      <c r="AJ4998" s="1">
        <v>0.29496402877697842</v>
      </c>
      <c r="AK4998" s="1">
        <v>39.196000000000005</v>
      </c>
      <c r="AL4998" s="1">
        <v>20.076000000000001</v>
      </c>
      <c r="AM4998" s="1">
        <v>5.7621951219512191</v>
      </c>
      <c r="AN4998" s="1">
        <v>0.29694429928057547</v>
      </c>
      <c r="AO4998" s="1">
        <v>39.459146265599998</v>
      </c>
    </row>
    <row r="4999" spans="1:41" ht="15.75" customHeight="1">
      <c r="A4999" s="1" t="s">
        <v>20</v>
      </c>
      <c r="B4999" s="1" t="s">
        <v>199</v>
      </c>
      <c r="C4999" s="3">
        <v>642</v>
      </c>
      <c r="D4999" s="1">
        <v>11.285</v>
      </c>
      <c r="E4999" s="1">
        <v>204.584</v>
      </c>
      <c r="F4999" s="1">
        <v>138.62</v>
      </c>
      <c r="G4999" s="1">
        <v>142.26300000000001</v>
      </c>
      <c r="H4999" s="1">
        <v>1.0262804790073583</v>
      </c>
      <c r="I4999" s="1">
        <v>38</v>
      </c>
      <c r="J4999" s="1">
        <v>23</v>
      </c>
      <c r="K4999" s="1">
        <v>15</v>
      </c>
      <c r="L4999" s="1">
        <v>23</v>
      </c>
      <c r="M4999" s="1">
        <f>(L4999-J4999)/K4999</f>
        <v>0</v>
      </c>
      <c r="O4999" s="1">
        <v>707.44</v>
      </c>
      <c r="P4999" s="1">
        <v>65.963999999999999</v>
      </c>
      <c r="Q4999" s="1">
        <v>387.35016799999994</v>
      </c>
      <c r="R4999" s="1">
        <v>0.63912167300380207</v>
      </c>
      <c r="AD4999" s="1">
        <v>0.18275862068965518</v>
      </c>
      <c r="AE4999" s="1">
        <v>25.334</v>
      </c>
      <c r="AN4999" s="1">
        <f t="shared" ref="AN4999" si="33">AO4999/F4999</f>
        <v>0.16448275862068965</v>
      </c>
      <c r="AO4999" s="1">
        <f>AE4999*0.9</f>
        <v>22.800599999999999</v>
      </c>
    </row>
    <row r="5000" spans="1:41" ht="15.75" customHeight="1">
      <c r="A5000" s="1" t="s">
        <v>20</v>
      </c>
      <c r="B5000" s="1" t="s">
        <v>199</v>
      </c>
      <c r="C5000" s="3">
        <v>642</v>
      </c>
      <c r="D5000" s="1">
        <v>11.5</v>
      </c>
      <c r="E5000" s="1">
        <v>207.452</v>
      </c>
      <c r="F5000" s="1">
        <v>140.53199999999998</v>
      </c>
      <c r="G5000" s="1">
        <v>142.26300000000001</v>
      </c>
      <c r="H5000" s="1">
        <v>1.0123174792929726</v>
      </c>
      <c r="I5000" s="1">
        <v>37.436065573770499</v>
      </c>
      <c r="J5000" s="1">
        <v>21.590163934426201</v>
      </c>
      <c r="K5000" s="1">
        <v>15.8459016393443</v>
      </c>
      <c r="L5000" s="1">
        <v>23</v>
      </c>
      <c r="M5000" s="1">
        <v>8.8971653217463295E-2</v>
      </c>
      <c r="O5000" s="1">
        <v>726.56000000000006</v>
      </c>
      <c r="P5000" s="1">
        <v>66.92</v>
      </c>
      <c r="Q5000" s="1">
        <v>393.38157200000001</v>
      </c>
      <c r="R5000" s="1">
        <v>0.62888950276243083</v>
      </c>
      <c r="S5000" s="1">
        <v>2.2000000000000002</v>
      </c>
      <c r="AJ5000" s="1">
        <v>0.2244897959183674</v>
      </c>
      <c r="AK5000" s="1">
        <v>31.548000000000002</v>
      </c>
      <c r="AL5000" s="1">
        <v>14.34</v>
      </c>
      <c r="AM5000" s="1">
        <v>14.34</v>
      </c>
      <c r="AN5000" s="1">
        <v>0.23010868047200103</v>
      </c>
      <c r="AO5000" s="1">
        <v>32.337633084091244</v>
      </c>
    </row>
    <row r="5001" spans="1:41" ht="15.75" customHeight="1">
      <c r="A5001" s="1" t="s">
        <v>20</v>
      </c>
      <c r="B5001" s="1" t="s">
        <v>199</v>
      </c>
      <c r="C5001" s="3">
        <v>642</v>
      </c>
      <c r="D5001" s="1">
        <v>12.047499999999999</v>
      </c>
      <c r="E5001" s="1">
        <v>218.92400000000001</v>
      </c>
      <c r="F5001" s="1">
        <v>146.268</v>
      </c>
      <c r="G5001" s="1">
        <v>136.994</v>
      </c>
      <c r="H5001" s="1">
        <v>0.93659583777723088</v>
      </c>
      <c r="I5001" s="1">
        <v>36</v>
      </c>
      <c r="J5001" s="1">
        <v>18</v>
      </c>
      <c r="K5001" s="1">
        <v>18</v>
      </c>
      <c r="L5001" s="1">
        <v>23</v>
      </c>
      <c r="M5001" s="1">
        <v>0.27777777777777801</v>
      </c>
      <c r="O5001" s="1">
        <v>755.24</v>
      </c>
      <c r="P5001" s="1">
        <v>72.656000000000006</v>
      </c>
      <c r="Q5001" s="1">
        <v>409.46531599999997</v>
      </c>
      <c r="R5001" s="1">
        <v>0.62800534759358284</v>
      </c>
      <c r="AD5001" s="1">
        <v>0.20424836601307189</v>
      </c>
      <c r="AE5001" s="1">
        <v>29.875</v>
      </c>
      <c r="AN5001" s="1">
        <v>0.13492483660130719</v>
      </c>
      <c r="AO5001" s="1">
        <v>19.735185999999999</v>
      </c>
    </row>
    <row r="5002" spans="1:41" ht="15.75" customHeight="1">
      <c r="A5002" s="1" t="s">
        <v>20</v>
      </c>
      <c r="B5002" s="1" t="s">
        <v>199</v>
      </c>
      <c r="C5002" s="3">
        <v>642</v>
      </c>
      <c r="D5002" s="1">
        <v>12.5</v>
      </c>
      <c r="E5002" s="1">
        <v>227.52800000000002</v>
      </c>
      <c r="F5002" s="1">
        <v>150.09200000000001</v>
      </c>
      <c r="G5002" s="1">
        <v>136.994</v>
      </c>
      <c r="H5002" s="1">
        <v>0.91273352343895731</v>
      </c>
      <c r="I5002" s="1">
        <v>36.593442622950803</v>
      </c>
      <c r="J5002" s="1">
        <v>18</v>
      </c>
      <c r="K5002" s="1">
        <v>18.5934426229508</v>
      </c>
      <c r="L5002" s="1">
        <v>23</v>
      </c>
      <c r="M5002" s="1">
        <v>0.268912008464116</v>
      </c>
      <c r="O5002" s="1">
        <v>688.32</v>
      </c>
      <c r="P5002" s="1">
        <v>77.436000000000007</v>
      </c>
      <c r="Q5002" s="1">
        <v>408.12500400000005</v>
      </c>
      <c r="R5002" s="1">
        <v>0.71765352697095441</v>
      </c>
      <c r="S5002" s="1">
        <v>1.9473684210526314</v>
      </c>
      <c r="AG5002" s="1">
        <v>0.19654611838072647</v>
      </c>
      <c r="AH5002" s="1">
        <v>29.5</v>
      </c>
      <c r="AI5002" s="1">
        <v>15.148648648648649</v>
      </c>
      <c r="AJ5002" s="1">
        <v>0.23566878980891717</v>
      </c>
      <c r="AK5002" s="1">
        <v>35.372</v>
      </c>
      <c r="AL5002" s="1">
        <v>18.164000000000001</v>
      </c>
      <c r="AM5002" s="1">
        <v>15.148648648648649</v>
      </c>
      <c r="AN5002" s="1">
        <v>0.23585534205687175</v>
      </c>
      <c r="AO5002" s="1">
        <v>35.4</v>
      </c>
    </row>
    <row r="5003" spans="1:41" ht="15.75" customHeight="1">
      <c r="A5003" s="1" t="s">
        <v>20</v>
      </c>
      <c r="B5003" s="1" t="s">
        <v>199</v>
      </c>
      <c r="C5003" s="3">
        <v>642</v>
      </c>
      <c r="D5003" s="1">
        <v>12.81</v>
      </c>
      <c r="E5003" s="1">
        <v>232.30800000000002</v>
      </c>
      <c r="F5003" s="1">
        <v>152.00400000000002</v>
      </c>
      <c r="G5003" s="1">
        <v>168.608</v>
      </c>
      <c r="H5003" s="1">
        <v>1.1092339675271703</v>
      </c>
      <c r="I5003" s="1">
        <v>37</v>
      </c>
      <c r="J5003" s="1">
        <v>18</v>
      </c>
      <c r="K5003" s="1">
        <v>19</v>
      </c>
      <c r="L5003" s="1">
        <v>23</v>
      </c>
      <c r="M5003" s="1">
        <v>0.26315789473684198</v>
      </c>
      <c r="O5003" s="1">
        <v>688.32</v>
      </c>
      <c r="P5003" s="1">
        <v>80.304000000000002</v>
      </c>
      <c r="Q5003" s="1">
        <v>402.09359999999998</v>
      </c>
      <c r="R5003" s="1">
        <v>0.70566037735849041</v>
      </c>
      <c r="AD5003" s="1">
        <v>0.19025157232704401</v>
      </c>
      <c r="AE5003" s="1">
        <v>28.919</v>
      </c>
      <c r="AN5003" s="1">
        <f t="shared" ref="AN5003" si="34">AO5003/F5003</f>
        <v>0.17122641509433961</v>
      </c>
      <c r="AO5003" s="1">
        <f>AE5003*0.9</f>
        <v>26.027100000000001</v>
      </c>
    </row>
    <row r="5004" spans="1:41" ht="15.75" customHeight="1">
      <c r="A5004" s="1" t="s">
        <v>20</v>
      </c>
      <c r="B5004" s="1" t="s">
        <v>199</v>
      </c>
      <c r="C5004" s="3">
        <v>642</v>
      </c>
      <c r="D5004" s="1">
        <v>13.5</v>
      </c>
      <c r="E5004" s="1">
        <v>246.64800000000002</v>
      </c>
      <c r="F5004" s="1">
        <v>158.69600000000003</v>
      </c>
      <c r="G5004" s="1">
        <v>142.26300000000001</v>
      </c>
      <c r="H5004" s="1">
        <v>0.89644981600040319</v>
      </c>
      <c r="I5004" s="1">
        <v>37</v>
      </c>
      <c r="J5004" s="1">
        <v>16</v>
      </c>
      <c r="K5004" s="1">
        <v>21</v>
      </c>
      <c r="L5004" s="1">
        <v>22</v>
      </c>
      <c r="M5004" s="1">
        <v>0.28571428571428598</v>
      </c>
      <c r="O5004" s="1">
        <v>678.76</v>
      </c>
      <c r="P5004" s="1">
        <v>87.951999999999998</v>
      </c>
      <c r="Q5004" s="1">
        <v>401.42344399999996</v>
      </c>
      <c r="R5004" s="1">
        <v>0.72544026548672569</v>
      </c>
      <c r="S5004" s="1">
        <v>1.9047619047619049</v>
      </c>
      <c r="AD5004" s="1">
        <v>0.1506024096385542</v>
      </c>
      <c r="AE5004" s="1">
        <v>23.900000000000002</v>
      </c>
      <c r="AF5004" s="1">
        <v>12.547500000000001</v>
      </c>
      <c r="AG5004" s="1">
        <v>0.17517769824066137</v>
      </c>
      <c r="AH5004" s="1">
        <v>27.8</v>
      </c>
      <c r="AI5004" s="1">
        <v>14.594999999999999</v>
      </c>
      <c r="AJ5004" s="1">
        <v>0.24096385542168672</v>
      </c>
      <c r="AK5004" s="1">
        <v>38.24</v>
      </c>
      <c r="AL5004" s="1">
        <v>20.076000000000001</v>
      </c>
      <c r="AM5004" s="1">
        <v>14.594999999999999</v>
      </c>
      <c r="AN5004" s="1">
        <v>0.17517769824066137</v>
      </c>
      <c r="AO5004" s="1">
        <v>27.8</v>
      </c>
    </row>
    <row r="5005" spans="1:41" ht="15.75" customHeight="1">
      <c r="A5005" s="1" t="s">
        <v>20</v>
      </c>
      <c r="B5005" s="1" t="s">
        <v>199</v>
      </c>
      <c r="C5005" s="3">
        <v>642</v>
      </c>
      <c r="D5005" s="1">
        <v>14.334999999999999</v>
      </c>
      <c r="E5005" s="1">
        <v>260.988</v>
      </c>
      <c r="F5005" s="1">
        <v>165.38799999999998</v>
      </c>
      <c r="G5005" s="1">
        <v>142.26300000000001</v>
      </c>
      <c r="H5005" s="1">
        <v>0.86017728009287264</v>
      </c>
      <c r="I5005" s="1">
        <v>39</v>
      </c>
      <c r="J5005" s="1">
        <v>18</v>
      </c>
      <c r="K5005" s="1">
        <v>21</v>
      </c>
      <c r="L5005" s="1">
        <v>23</v>
      </c>
      <c r="M5005" s="1">
        <v>0.238095238095238</v>
      </c>
      <c r="O5005" s="1">
        <v>745.68000000000006</v>
      </c>
      <c r="P5005" s="1">
        <v>95.600000000000009</v>
      </c>
      <c r="Q5005" s="1">
        <v>436.941712</v>
      </c>
      <c r="R5005" s="1">
        <v>0.7042445759368835</v>
      </c>
      <c r="AD5005" s="1">
        <v>0.16618497109826594</v>
      </c>
      <c r="AE5005" s="1">
        <v>27.485000000000003</v>
      </c>
      <c r="AN5005" s="1">
        <f t="shared" ref="AN5005" si="35">AO5005/F5005</f>
        <v>0.14956647398843934</v>
      </c>
      <c r="AO5005" s="1">
        <f>AE5005*0.9</f>
        <v>24.736500000000003</v>
      </c>
    </row>
    <row r="5006" spans="1:41" ht="15.75" customHeight="1">
      <c r="A5006" s="1" t="s">
        <v>20</v>
      </c>
      <c r="B5006" s="1" t="s">
        <v>199</v>
      </c>
      <c r="C5006" s="3">
        <v>642</v>
      </c>
      <c r="D5006" s="1">
        <v>14.5</v>
      </c>
      <c r="E5006" s="1">
        <v>263.85599999999999</v>
      </c>
      <c r="F5006" s="1">
        <v>167.3</v>
      </c>
      <c r="G5006" s="1">
        <v>142.26300000000001</v>
      </c>
      <c r="H5006" s="1">
        <v>0.8503466826060968</v>
      </c>
      <c r="I5006" s="1">
        <v>39.144262295082001</v>
      </c>
      <c r="J5006" s="1">
        <v>18.144262295082001</v>
      </c>
      <c r="K5006" s="1">
        <v>21</v>
      </c>
      <c r="L5006" s="1">
        <v>23.072131147541</v>
      </c>
      <c r="M5006" s="1">
        <v>0.23466042154566699</v>
      </c>
      <c r="O5006" s="1">
        <v>783.92000000000007</v>
      </c>
      <c r="P5006" s="1">
        <v>96.555999999999997</v>
      </c>
      <c r="Q5006" s="1">
        <v>464.41810800000002</v>
      </c>
      <c r="R5006" s="1">
        <v>0.70734007352941175</v>
      </c>
      <c r="S5006" s="1">
        <v>1.9523809523809526</v>
      </c>
      <c r="AJ5006" s="1">
        <v>0.23428571428571429</v>
      </c>
      <c r="AK5006" s="1">
        <v>39.196000000000005</v>
      </c>
      <c r="AL5006" s="1">
        <v>20.076000000000001</v>
      </c>
      <c r="AM5006" s="1">
        <v>20.076000000000001</v>
      </c>
      <c r="AN5006" s="1">
        <v>0.23009617028571427</v>
      </c>
      <c r="AO5006" s="1">
        <v>38.495089288800003</v>
      </c>
    </row>
    <row r="5007" spans="1:41" ht="15.75" customHeight="1">
      <c r="A5007" s="1" t="s">
        <v>20</v>
      </c>
      <c r="B5007" s="1" t="s">
        <v>199</v>
      </c>
      <c r="C5007" s="3">
        <v>642</v>
      </c>
      <c r="D5007" s="1">
        <v>15.5</v>
      </c>
      <c r="E5007" s="1">
        <v>282.976</v>
      </c>
      <c r="F5007" s="1">
        <v>175.904</v>
      </c>
      <c r="G5007" s="1">
        <v>142.26300000000001</v>
      </c>
      <c r="H5007" s="1">
        <v>0.80875363834818992</v>
      </c>
      <c r="I5007" s="1">
        <v>40.018579234972698</v>
      </c>
      <c r="J5007" s="1">
        <v>19.018579234972702</v>
      </c>
      <c r="K5007" s="1">
        <v>21</v>
      </c>
      <c r="L5007" s="1">
        <v>23.509289617486299</v>
      </c>
      <c r="M5007" s="1">
        <v>0.21384335154827</v>
      </c>
      <c r="O5007" s="1">
        <v>755.24</v>
      </c>
      <c r="P5007" s="1">
        <v>107.072</v>
      </c>
      <c r="Q5007" s="1">
        <v>459.05685999999997</v>
      </c>
      <c r="R5007" s="1">
        <v>0.74531376518218617</v>
      </c>
      <c r="S5007" s="1">
        <v>2.375</v>
      </c>
      <c r="AG5007" s="1">
        <v>0.13928051664544297</v>
      </c>
      <c r="AH5007" s="1">
        <v>24.5</v>
      </c>
      <c r="AI5007" s="1">
        <v>10.315789473684211</v>
      </c>
      <c r="AJ5007" s="1">
        <v>0.20652173913043481</v>
      </c>
      <c r="AK5007" s="1">
        <v>36.328000000000003</v>
      </c>
      <c r="AL5007" s="1">
        <v>15.296000000000001</v>
      </c>
      <c r="AM5007" s="1">
        <v>10.315789473684211</v>
      </c>
      <c r="AN5007" s="1">
        <v>0.13928051664544297</v>
      </c>
      <c r="AO5007" s="1">
        <v>24.5</v>
      </c>
    </row>
    <row r="5008" spans="1:41" ht="15.75" customHeight="1">
      <c r="A5008" s="1" t="s">
        <v>20</v>
      </c>
      <c r="B5008" s="1" t="s">
        <v>199</v>
      </c>
      <c r="C5008" s="3">
        <v>642</v>
      </c>
      <c r="D5008" s="1">
        <v>16.5</v>
      </c>
      <c r="E5008" s="1">
        <v>299.22800000000001</v>
      </c>
      <c r="F5008" s="1">
        <v>182.596</v>
      </c>
      <c r="G5008" s="1">
        <v>147.53199999999998</v>
      </c>
      <c r="H5008" s="1">
        <v>0.80796950645140075</v>
      </c>
      <c r="I5008" s="1">
        <v>40.892896174863402</v>
      </c>
      <c r="J5008" s="1">
        <v>19.892896174863399</v>
      </c>
      <c r="K5008" s="1">
        <v>21</v>
      </c>
      <c r="L5008" s="1">
        <v>23.946448087431701</v>
      </c>
      <c r="M5008" s="1">
        <v>0.19302628155087201</v>
      </c>
      <c r="O5008" s="1">
        <v>764.80000000000007</v>
      </c>
      <c r="P5008" s="1">
        <v>116.63200000000001</v>
      </c>
      <c r="Q5008" s="1">
        <v>448.33436400000005</v>
      </c>
      <c r="R5008" s="1">
        <v>0.71246201232032857</v>
      </c>
      <c r="S5008" s="1">
        <v>2.263157894736842</v>
      </c>
      <c r="AG5008" s="1">
        <v>0.13209489802624375</v>
      </c>
      <c r="AH5008" s="1">
        <v>24.12</v>
      </c>
      <c r="AI5008" s="1">
        <v>10.657674418604651</v>
      </c>
      <c r="AJ5008" s="1">
        <v>0.22513089005235604</v>
      </c>
      <c r="AK5008" s="1">
        <v>41.108000000000004</v>
      </c>
      <c r="AL5008" s="1">
        <v>18.164000000000001</v>
      </c>
      <c r="AM5008" s="1">
        <v>10.657674418604651</v>
      </c>
      <c r="AN5008" s="1">
        <v>0.13209489802624375</v>
      </c>
      <c r="AO5008" s="1">
        <v>24.12</v>
      </c>
    </row>
    <row r="5009" spans="1:41" ht="15.75" customHeight="1">
      <c r="A5009" s="1" t="s">
        <v>20</v>
      </c>
      <c r="B5009" s="1" t="s">
        <v>199</v>
      </c>
      <c r="C5009" s="3">
        <v>642</v>
      </c>
      <c r="D5009" s="1">
        <v>16.622499999999999</v>
      </c>
      <c r="E5009" s="1">
        <v>302.096</v>
      </c>
      <c r="F5009" s="1">
        <v>184.50799999999998</v>
      </c>
      <c r="G5009" s="1">
        <v>216.02899999999997</v>
      </c>
      <c r="H5009" s="1">
        <v>1.1708381208402887</v>
      </c>
      <c r="I5009" s="1">
        <v>41</v>
      </c>
      <c r="J5009" s="1">
        <v>20</v>
      </c>
      <c r="K5009" s="1">
        <v>21</v>
      </c>
      <c r="L5009" s="1">
        <v>24</v>
      </c>
      <c r="M5009" s="1">
        <v>0.19047619047618999</v>
      </c>
      <c r="O5009" s="1">
        <v>774.36</v>
      </c>
      <c r="P5009" s="1">
        <v>117.58800000000001</v>
      </c>
      <c r="Q5009" s="1">
        <v>467.09873199999998</v>
      </c>
      <c r="R5009" s="1">
        <v>0.74007489878542498</v>
      </c>
      <c r="AD5009" s="1">
        <v>0.13471502590673579</v>
      </c>
      <c r="AE5009" s="1">
        <v>24.856000000000002</v>
      </c>
      <c r="AN5009" s="1">
        <f t="shared" ref="AN5009" si="36">AO5009/F5009</f>
        <v>0.12124352331606221</v>
      </c>
      <c r="AO5009" s="1">
        <f>AE5009*0.9</f>
        <v>22.370400000000004</v>
      </c>
    </row>
    <row r="5010" spans="1:41" ht="15.75" customHeight="1">
      <c r="A5010" s="1" t="s">
        <v>20</v>
      </c>
      <c r="B5010" s="1" t="s">
        <v>199</v>
      </c>
      <c r="C5010" s="3">
        <v>642</v>
      </c>
      <c r="D5010" s="1">
        <v>17.5</v>
      </c>
      <c r="E5010" s="1">
        <v>319.30400000000003</v>
      </c>
      <c r="F5010" s="1">
        <v>192.15600000000001</v>
      </c>
      <c r="G5010" s="1">
        <v>173.87699999999998</v>
      </c>
      <c r="H5010" s="1">
        <v>0.90487416474114768</v>
      </c>
      <c r="K5010" s="1">
        <v>17</v>
      </c>
      <c r="O5010" s="1">
        <v>869.96</v>
      </c>
      <c r="P5010" s="1">
        <v>127.14800000000001</v>
      </c>
      <c r="Q5010" s="1">
        <v>500.60653200000002</v>
      </c>
      <c r="R5010" s="1">
        <v>0.67820659722222232</v>
      </c>
      <c r="S5010" s="1">
        <v>1.6190476190476193</v>
      </c>
      <c r="AG5010" s="1">
        <v>0.12479443785257811</v>
      </c>
      <c r="AH5010" s="1">
        <v>23.98</v>
      </c>
      <c r="AI5010" s="1">
        <v>14.811176470588233</v>
      </c>
      <c r="AJ5010" s="1">
        <v>0.1691542288557214</v>
      </c>
      <c r="AK5010" s="1">
        <v>32.504000000000005</v>
      </c>
      <c r="AL5010" s="1">
        <v>20.076000000000001</v>
      </c>
      <c r="AM5010" s="1">
        <v>14.811176470588233</v>
      </c>
      <c r="AN5010" s="1">
        <v>0.14975332542309372</v>
      </c>
      <c r="AO5010" s="1">
        <v>28.776</v>
      </c>
    </row>
    <row r="5011" spans="1:41" ht="15.75" customHeight="1">
      <c r="A5011" s="1" t="s">
        <v>20</v>
      </c>
      <c r="B5011" s="1" t="s">
        <v>199</v>
      </c>
      <c r="C5011" s="3">
        <v>642</v>
      </c>
      <c r="D5011" s="1">
        <v>18.5</v>
      </c>
      <c r="E5011" s="1">
        <v>335.55600000000004</v>
      </c>
      <c r="F5011" s="1">
        <v>199.80400000000003</v>
      </c>
      <c r="G5011" s="1">
        <v>326.678</v>
      </c>
      <c r="H5011" s="1">
        <v>1.6349922924465974</v>
      </c>
      <c r="K5011" s="1">
        <v>18</v>
      </c>
      <c r="O5011" s="1">
        <v>1338.4</v>
      </c>
      <c r="P5011" s="1">
        <v>135.75200000000001</v>
      </c>
      <c r="Q5011" s="1">
        <v>611.85242800000003</v>
      </c>
      <c r="R5011" s="1">
        <v>0.47475023832221164</v>
      </c>
      <c r="S5011" s="1">
        <v>1.7333333333333332</v>
      </c>
      <c r="AJ5011" s="1">
        <v>0.37320574162679421</v>
      </c>
      <c r="AK5011" s="1">
        <v>74.567999999999998</v>
      </c>
      <c r="AL5011" s="1">
        <v>43.02</v>
      </c>
      <c r="AM5011" s="1">
        <v>43.02</v>
      </c>
      <c r="AN5011" s="1">
        <v>0.37571129569377976</v>
      </c>
      <c r="AO5011" s="1">
        <v>75.068619724799987</v>
      </c>
    </row>
    <row r="5012" spans="1:41" ht="15.75" customHeight="1">
      <c r="A5012" s="1" t="s">
        <v>20</v>
      </c>
      <c r="B5012" s="1" t="s">
        <v>199</v>
      </c>
      <c r="C5012" s="3">
        <v>642</v>
      </c>
      <c r="D5012" s="1">
        <v>19.5</v>
      </c>
      <c r="E5012" s="1">
        <v>354.67600000000004</v>
      </c>
      <c r="F5012" s="1">
        <v>208.40800000000004</v>
      </c>
      <c r="G5012" s="1">
        <v>231.83600000000001</v>
      </c>
      <c r="H5012" s="1">
        <v>1.1124141107826953</v>
      </c>
      <c r="K5012" s="1">
        <v>17</v>
      </c>
      <c r="O5012" s="1">
        <v>1242.8</v>
      </c>
      <c r="P5012" s="1">
        <v>146.268</v>
      </c>
      <c r="Q5012" s="1">
        <v>665.46490799999992</v>
      </c>
      <c r="R5012" s="1">
        <v>0.58459956942949398</v>
      </c>
      <c r="S5012" s="1">
        <v>1.6136363636363638</v>
      </c>
      <c r="AG5012" s="1">
        <v>0.32163832482438287</v>
      </c>
      <c r="AH5012" s="1">
        <v>67.031999999999996</v>
      </c>
      <c r="AI5012" s="1">
        <v>41.540957746478867</v>
      </c>
      <c r="AJ5012" s="1">
        <v>0.32568807339449535</v>
      </c>
      <c r="AK5012" s="1">
        <v>67.876000000000005</v>
      </c>
      <c r="AL5012" s="1">
        <v>42.064</v>
      </c>
      <c r="AM5012" s="1">
        <v>41.540957746478867</v>
      </c>
      <c r="AN5012" s="1">
        <v>0.38596598978925939</v>
      </c>
      <c r="AO5012" s="1">
        <v>80.438399999999987</v>
      </c>
    </row>
    <row r="5013" spans="1:41" ht="15.75" customHeight="1">
      <c r="A5013" s="1" t="s">
        <v>20</v>
      </c>
      <c r="B5013" s="1" t="s">
        <v>199</v>
      </c>
      <c r="C5013" s="3">
        <v>642</v>
      </c>
      <c r="D5013" s="1">
        <v>20.2</v>
      </c>
      <c r="E5013" s="1">
        <v>369.01600000000002</v>
      </c>
      <c r="F5013" s="1">
        <v>215.10000000000002</v>
      </c>
      <c r="G5013" s="1">
        <v>295.06399999999996</v>
      </c>
      <c r="H5013" s="1">
        <v>1.3717526731752669</v>
      </c>
      <c r="K5013" s="1">
        <v>17</v>
      </c>
      <c r="O5013" s="1">
        <v>1195</v>
      </c>
      <c r="P5013" s="1">
        <v>153.916</v>
      </c>
      <c r="Q5013" s="1">
        <v>569.63260000000002</v>
      </c>
      <c r="R5013" s="1">
        <v>0.50329861111111118</v>
      </c>
      <c r="S5013" s="1">
        <v>2.8412698412698409</v>
      </c>
      <c r="AG5013" s="1">
        <v>0.60100418410041845</v>
      </c>
      <c r="AH5013" s="1">
        <v>129.27600000000001</v>
      </c>
      <c r="AI5013" s="1">
        <v>45.499374301675985</v>
      </c>
      <c r="AJ5013" s="1">
        <v>0.79555555555555546</v>
      </c>
      <c r="AK5013" s="1">
        <v>171.124</v>
      </c>
      <c r="AL5013" s="1">
        <v>60.228000000000002</v>
      </c>
      <c r="AM5013" s="1">
        <v>45.499374301675985</v>
      </c>
      <c r="AN5013" s="1">
        <v>0.60100418410041845</v>
      </c>
      <c r="AO5013" s="1">
        <v>129.27600000000001</v>
      </c>
    </row>
    <row r="5014" spans="1:41" ht="15.75" customHeight="1">
      <c r="C5014" s="3">
        <v>0</v>
      </c>
    </row>
    <row r="5015" spans="1:41" ht="15.75" customHeight="1">
      <c r="A5015" s="1" t="s">
        <v>7</v>
      </c>
      <c r="B5015" s="1" t="s">
        <v>200</v>
      </c>
      <c r="C5015" s="3">
        <v>644</v>
      </c>
      <c r="D5015" s="1">
        <v>7.5853000000000002</v>
      </c>
      <c r="E5015" s="1">
        <v>145.03857779730714</v>
      </c>
      <c r="F5015" s="1">
        <v>99.122637797307135</v>
      </c>
      <c r="G5015" s="1">
        <v>100</v>
      </c>
      <c r="H5015" s="1">
        <v>1.0088512798104401</v>
      </c>
      <c r="I5015" s="1">
        <v>24.829599999999999</v>
      </c>
      <c r="J5015" s="1">
        <v>21.5307</v>
      </c>
      <c r="K5015" s="1">
        <v>3.2988999999999997</v>
      </c>
      <c r="L5015" s="1">
        <v>26.3141</v>
      </c>
      <c r="M5015" s="1">
        <v>1.4499984843432661</v>
      </c>
      <c r="O5015" s="1">
        <v>1082.03</v>
      </c>
      <c r="P5015" s="1">
        <v>45.915939999999999</v>
      </c>
      <c r="Q5015" s="1">
        <v>501.51</v>
      </c>
      <c r="R5015" s="1">
        <v>0.48623076925184971</v>
      </c>
      <c r="AJ5015" s="1">
        <v>1.0074772243673382</v>
      </c>
      <c r="AK5015" s="1">
        <v>99.863799999999998</v>
      </c>
      <c r="AN5015" s="1">
        <v>1.1518047661448401</v>
      </c>
      <c r="AO5015" s="1">
        <v>114.16992664778702</v>
      </c>
    </row>
    <row r="5016" spans="1:41" ht="15.75" customHeight="1">
      <c r="A5016" s="1" t="s">
        <v>7</v>
      </c>
      <c r="B5016" s="1" t="s">
        <v>200</v>
      </c>
      <c r="C5016" s="3">
        <v>644</v>
      </c>
      <c r="D5016" s="1">
        <v>8.15489</v>
      </c>
      <c r="E5016" s="1">
        <v>156.26161042517953</v>
      </c>
      <c r="F5016" s="1">
        <v>104.76368842517952</v>
      </c>
      <c r="G5016" s="1">
        <v>110</v>
      </c>
      <c r="H5016" s="1">
        <v>1.04998212313382</v>
      </c>
      <c r="I5016" s="1">
        <v>25.159400000000002</v>
      </c>
      <c r="J5016" s="1">
        <v>21.695599999999999</v>
      </c>
      <c r="K5016" s="1">
        <v>3.4638000000000027</v>
      </c>
      <c r="L5016" s="1">
        <v>26.3141</v>
      </c>
      <c r="M5016" s="1">
        <v>1.3333622033604704</v>
      </c>
      <c r="O5016" s="1">
        <v>1046.6300000000001</v>
      </c>
      <c r="P5016" s="1">
        <v>51.497922000000003</v>
      </c>
      <c r="Q5016" s="1">
        <v>507.41</v>
      </c>
      <c r="R5016" s="1">
        <v>0.51204881410683567</v>
      </c>
      <c r="AJ5016" s="1">
        <v>1.0150368090175208</v>
      </c>
      <c r="AK5016" s="1">
        <v>106.339</v>
      </c>
      <c r="AN5016" s="1">
        <v>1.1587344353182198</v>
      </c>
      <c r="AO5016" s="1">
        <v>121.39329334920433</v>
      </c>
    </row>
    <row r="5017" spans="1:41" ht="15.75" customHeight="1">
      <c r="A5017" s="1" t="s">
        <v>7</v>
      </c>
      <c r="B5017" s="1" t="s">
        <v>200</v>
      </c>
      <c r="C5017" s="3">
        <v>644</v>
      </c>
      <c r="D5017" s="1">
        <v>11.048400000000001</v>
      </c>
      <c r="E5017" s="1">
        <v>213.27447430810417</v>
      </c>
      <c r="F5017" s="1">
        <v>133.42015430810415</v>
      </c>
      <c r="G5017" s="1">
        <v>140</v>
      </c>
      <c r="H5017" s="1">
        <v>1.0493167297401049</v>
      </c>
      <c r="I5017" s="1">
        <v>33.076799999999999</v>
      </c>
      <c r="J5017" s="1">
        <v>24.499700000000001</v>
      </c>
      <c r="K5017" s="1">
        <v>8.5770999999999979</v>
      </c>
      <c r="L5017" s="1">
        <v>28.7882</v>
      </c>
      <c r="M5017" s="1">
        <v>0.49999417052383677</v>
      </c>
      <c r="O5017" s="1">
        <v>1117.42</v>
      </c>
      <c r="P5017" s="1">
        <v>79.854320000000016</v>
      </c>
      <c r="Q5017" s="1">
        <v>719.79399999999998</v>
      </c>
      <c r="R5017" s="1">
        <v>0.70778393722657329</v>
      </c>
      <c r="AJ5017" s="1">
        <v>0.68378125083954078</v>
      </c>
      <c r="AK5017" s="1">
        <v>91.230199999999996</v>
      </c>
      <c r="AN5017" s="1">
        <v>0.7460385062894036</v>
      </c>
      <c r="AO5017" s="1">
        <v>99.536572628919757</v>
      </c>
    </row>
    <row r="5018" spans="1:41" ht="15.75" customHeight="1">
      <c r="A5018" s="1" t="s">
        <v>7</v>
      </c>
      <c r="B5018" s="1" t="s">
        <v>200</v>
      </c>
      <c r="C5018" s="3">
        <v>644</v>
      </c>
      <c r="D5018" s="1">
        <v>11.5497</v>
      </c>
      <c r="E5018" s="1">
        <v>223.15194100582079</v>
      </c>
      <c r="F5018" s="1">
        <v>138.3848810058208</v>
      </c>
      <c r="G5018" s="1">
        <v>145</v>
      </c>
      <c r="H5018" s="1">
        <v>1.0478023245465735</v>
      </c>
      <c r="I5018" s="1">
        <v>33.241700000000002</v>
      </c>
      <c r="J5018" s="1">
        <v>24.6646</v>
      </c>
      <c r="K5018" s="1">
        <v>8.5771000000000015</v>
      </c>
      <c r="L5018" s="1">
        <v>28.953199999999999</v>
      </c>
      <c r="M5018" s="1">
        <v>0.50000582947616301</v>
      </c>
      <c r="O5018" s="1">
        <v>1053.71</v>
      </c>
      <c r="P5018" s="1">
        <v>84.767060000000001</v>
      </c>
      <c r="Q5018" s="1">
        <v>654.899</v>
      </c>
      <c r="R5018" s="1">
        <v>0.68644441388051791</v>
      </c>
      <c r="AJ5018" s="1">
        <v>0.63845341599335326</v>
      </c>
      <c r="AK5018" s="1">
        <v>88.3523</v>
      </c>
      <c r="AN5018" s="1">
        <v>0.69658364018937069</v>
      </c>
      <c r="AO5018" s="1">
        <v>96.39664415820755</v>
      </c>
    </row>
    <row r="5019" spans="1:41" ht="15.75" customHeight="1">
      <c r="A5019" s="1" t="s">
        <v>7</v>
      </c>
      <c r="B5019" s="1" t="s">
        <v>200</v>
      </c>
      <c r="C5019" s="3">
        <v>644</v>
      </c>
      <c r="D5019" s="1">
        <v>15.081099999999999</v>
      </c>
      <c r="E5019" s="1">
        <v>292.73360048381119</v>
      </c>
      <c r="F5019" s="1">
        <v>173.3588204838112</v>
      </c>
      <c r="G5019" s="1">
        <v>175</v>
      </c>
      <c r="H5019" s="1">
        <v>1.0094669513302443</v>
      </c>
      <c r="I5019" s="1">
        <v>30.107800000000001</v>
      </c>
      <c r="J5019" s="1">
        <v>21.860600000000002</v>
      </c>
      <c r="K5019" s="1">
        <v>8.2471999999999994</v>
      </c>
      <c r="L5019" s="1">
        <v>27.633600000000001</v>
      </c>
      <c r="M5019" s="1">
        <v>0.69999514986904643</v>
      </c>
      <c r="O5019" s="1">
        <v>1053.71</v>
      </c>
      <c r="P5019" s="1">
        <v>119.37478</v>
      </c>
      <c r="Q5019" s="1">
        <v>619.50199999999995</v>
      </c>
      <c r="R5019" s="1">
        <v>0.65721778010194432</v>
      </c>
      <c r="AJ5019" s="1">
        <v>0.3533272770837752</v>
      </c>
      <c r="AK5019" s="1">
        <v>61.252400000000002</v>
      </c>
      <c r="AN5019" s="1">
        <v>0.38661208905930233</v>
      </c>
      <c r="AO5019" s="1">
        <v>67.022615744102822</v>
      </c>
    </row>
    <row r="5020" spans="1:41" ht="15.75" customHeight="1">
      <c r="A5020" s="1" t="s">
        <v>7</v>
      </c>
      <c r="B5020" s="1" t="s">
        <v>200</v>
      </c>
      <c r="C5020" s="3">
        <v>644</v>
      </c>
      <c r="D5020" s="1">
        <v>15.536799999999999</v>
      </c>
      <c r="E5020" s="1">
        <v>301.71257828981459</v>
      </c>
      <c r="F5020" s="1">
        <v>177.87193828981458</v>
      </c>
      <c r="G5020" s="1">
        <v>185</v>
      </c>
      <c r="H5020" s="1">
        <v>1.0400741217457885</v>
      </c>
      <c r="I5020" s="1">
        <v>30.107800000000001</v>
      </c>
      <c r="J5020" s="1">
        <v>22.025500000000001</v>
      </c>
      <c r="K5020" s="1">
        <v>8.0823</v>
      </c>
      <c r="L5020" s="1">
        <v>27.633600000000001</v>
      </c>
      <c r="M5020" s="1">
        <v>0.69387426846318501</v>
      </c>
      <c r="O5020" s="1">
        <v>1280.25</v>
      </c>
      <c r="P5020" s="1">
        <v>123.84064000000001</v>
      </c>
      <c r="Q5020" s="1">
        <v>855.48400000000004</v>
      </c>
      <c r="R5020" s="1">
        <v>0.74769073084738058</v>
      </c>
      <c r="AJ5020" s="1">
        <v>0.6234597827303836</v>
      </c>
      <c r="AK5020" s="1">
        <v>110.896</v>
      </c>
      <c r="AN5020" s="1">
        <v>0.6831787802821182</v>
      </c>
      <c r="AO5020" s="1">
        <v>121.51833384725172</v>
      </c>
    </row>
    <row r="5021" spans="1:41" ht="15.75" customHeight="1">
      <c r="A5021" s="1" t="s">
        <v>7</v>
      </c>
      <c r="B5021" s="1" t="s">
        <v>200</v>
      </c>
      <c r="C5021" s="3">
        <v>644</v>
      </c>
      <c r="D5021" s="1">
        <v>20.868099999999998</v>
      </c>
      <c r="E5021" s="1">
        <v>406.75893417558518</v>
      </c>
      <c r="F5021" s="1">
        <v>230.67155417558519</v>
      </c>
      <c r="G5021" s="1">
        <v>245</v>
      </c>
      <c r="H5021" s="1">
        <v>1.0621162235440098</v>
      </c>
      <c r="I5021" s="1">
        <v>18.0669</v>
      </c>
      <c r="J5021" s="1">
        <v>7.8403299999999998</v>
      </c>
      <c r="K5021" s="1">
        <v>10.226570000000001</v>
      </c>
      <c r="O5021" s="1">
        <v>1315.65</v>
      </c>
      <c r="P5021" s="1">
        <v>176.08738</v>
      </c>
      <c r="Q5021" s="1">
        <v>938.07799999999997</v>
      </c>
      <c r="R5021" s="1">
        <v>0.8383739797341192</v>
      </c>
      <c r="AJ5021" s="1">
        <v>0.45995701715018733</v>
      </c>
      <c r="AK5021" s="1">
        <v>106.099</v>
      </c>
      <c r="AN5021" s="1">
        <v>0.49467576310334926</v>
      </c>
      <c r="AO5021" s="1">
        <v>114.10762708804317</v>
      </c>
    </row>
    <row r="5022" spans="1:41" ht="15.75" customHeight="1">
      <c r="C5022" s="3">
        <v>0</v>
      </c>
    </row>
    <row r="5023" spans="1:41" ht="15.75" customHeight="1">
      <c r="A5023" s="1" t="s">
        <v>7</v>
      </c>
      <c r="B5023" s="1" t="s">
        <v>201</v>
      </c>
      <c r="C5023" s="3">
        <v>646</v>
      </c>
      <c r="D5023" s="1">
        <v>2.95533</v>
      </c>
      <c r="E5023" s="1">
        <v>52.392133999999999</v>
      </c>
      <c r="F5023" s="1">
        <v>40.0899</v>
      </c>
      <c r="G5023" s="1">
        <v>57.142899999999997</v>
      </c>
      <c r="H5023" s="1">
        <v>1.425368983210235</v>
      </c>
      <c r="I5023" s="1">
        <v>41.083199999999998</v>
      </c>
      <c r="J5023" s="1">
        <v>17.257100000000001</v>
      </c>
      <c r="K5023" s="1">
        <v>23.826099999999997</v>
      </c>
      <c r="L5023" s="1">
        <v>58.807499999999997</v>
      </c>
      <c r="M5023" s="1">
        <v>1.7439026949437801</v>
      </c>
      <c r="O5023" s="1">
        <v>324.58100000000002</v>
      </c>
      <c r="P5023" s="1">
        <v>12.302234000000002</v>
      </c>
      <c r="Q5023" s="1">
        <v>198.19800000000001</v>
      </c>
      <c r="R5023" s="1">
        <v>0.68296609164020694</v>
      </c>
      <c r="S5023" s="1">
        <v>7.4347125369662388</v>
      </c>
      <c r="AJ5023" s="1">
        <v>0.35556337132295168</v>
      </c>
      <c r="AK5023" s="1">
        <v>14.2545</v>
      </c>
      <c r="AL5023" s="1">
        <v>1.9172899999999999</v>
      </c>
      <c r="AM5023" s="1">
        <v>1.9172899999999999</v>
      </c>
      <c r="AN5023" s="1">
        <v>0.34130293636691644</v>
      </c>
      <c r="AO5023" s="1">
        <v>13.682800588656043</v>
      </c>
    </row>
    <row r="5024" spans="1:41" ht="15.75" customHeight="1">
      <c r="A5024" s="1" t="s">
        <v>7</v>
      </c>
      <c r="B5024" s="1" t="s">
        <v>201</v>
      </c>
      <c r="C5024" s="3">
        <v>646</v>
      </c>
      <c r="D5024" s="1">
        <v>3.4747699999999999</v>
      </c>
      <c r="E5024" s="1">
        <v>58.710326000000002</v>
      </c>
      <c r="F5024" s="1">
        <v>40.954000000000001</v>
      </c>
      <c r="G5024" s="1">
        <v>58.928600000000003</v>
      </c>
      <c r="H5024" s="1">
        <v>1.4388972994090932</v>
      </c>
      <c r="I5024" s="1">
        <v>41.373800000000003</v>
      </c>
      <c r="J5024" s="1">
        <v>17.257100000000001</v>
      </c>
      <c r="K5024" s="1">
        <v>24.116700000000002</v>
      </c>
      <c r="L5024" s="1">
        <v>59.3887</v>
      </c>
      <c r="M5024" s="1">
        <v>1.7469886012597078</v>
      </c>
      <c r="O5024" s="1">
        <v>333.34</v>
      </c>
      <c r="P5024" s="1">
        <v>17.756326000000001</v>
      </c>
      <c r="Q5024" s="1">
        <v>205.70599999999999</v>
      </c>
      <c r="R5024" s="1">
        <v>0.68437496670516385</v>
      </c>
      <c r="AJ5024" s="1">
        <v>0.60467841969038427</v>
      </c>
      <c r="AK5024" s="1">
        <v>24.763999999999999</v>
      </c>
      <c r="AN5024" s="1">
        <v>0.57907575936735323</v>
      </c>
      <c r="AO5024" s="1">
        <v>23.715468649130585</v>
      </c>
    </row>
    <row r="5025" spans="1:41" ht="15.75" customHeight="1">
      <c r="A5025" s="1" t="s">
        <v>7</v>
      </c>
      <c r="B5025" s="1" t="s">
        <v>201</v>
      </c>
      <c r="C5025" s="3">
        <v>646</v>
      </c>
      <c r="D5025" s="1">
        <v>3.9571100000000001</v>
      </c>
      <c r="E5025" s="1">
        <v>64.119668000000004</v>
      </c>
      <c r="F5025" s="1">
        <v>41.818199999999997</v>
      </c>
      <c r="G5025" s="1">
        <v>67.857100000000003</v>
      </c>
      <c r="H5025" s="1">
        <v>1.6226690771004015</v>
      </c>
      <c r="I5025" s="1">
        <v>49.219000000000001</v>
      </c>
      <c r="J5025" s="1">
        <v>19.872199999999999</v>
      </c>
      <c r="K5025" s="1">
        <v>29.346800000000002</v>
      </c>
      <c r="L5025" s="1">
        <v>87.863799999999998</v>
      </c>
      <c r="M5025" s="1">
        <v>2.3168318181198631</v>
      </c>
      <c r="O5025" s="1">
        <v>308.31400000000002</v>
      </c>
      <c r="P5025" s="1">
        <v>22.301468000000003</v>
      </c>
      <c r="Q5025" s="1">
        <v>204.45500000000001</v>
      </c>
      <c r="R5025" s="1">
        <v>0.74593677301240546</v>
      </c>
      <c r="S5025" s="1">
        <v>24.679349830082813</v>
      </c>
      <c r="AJ5025" s="1">
        <v>0.59218235122506468</v>
      </c>
      <c r="AK5025" s="1">
        <v>24.763999999999999</v>
      </c>
      <c r="AL5025" s="1">
        <v>1.00343</v>
      </c>
      <c r="AM5025" s="1">
        <v>1.00343</v>
      </c>
      <c r="AN5025" s="1">
        <v>0.54422788075424411</v>
      </c>
      <c r="AO5025" s="1">
        <v>22.758630362957128</v>
      </c>
    </row>
    <row r="5026" spans="1:41" ht="15.75" customHeight="1">
      <c r="A5026" s="1" t="s">
        <v>7</v>
      </c>
      <c r="B5026" s="1" t="s">
        <v>201</v>
      </c>
      <c r="C5026" s="3">
        <v>646</v>
      </c>
      <c r="D5026" s="1">
        <v>4.4394499999999999</v>
      </c>
      <c r="E5026" s="1">
        <v>72.484989999999996</v>
      </c>
      <c r="F5026" s="1">
        <v>45.274799999999999</v>
      </c>
      <c r="G5026" s="1">
        <v>71.428600000000003</v>
      </c>
      <c r="H5026" s="1">
        <v>1.5776679300626397</v>
      </c>
      <c r="I5026" s="1">
        <v>49.219000000000001</v>
      </c>
      <c r="J5026" s="1">
        <v>19.872199999999999</v>
      </c>
      <c r="K5026" s="1">
        <v>29.346800000000002</v>
      </c>
      <c r="L5026" s="1">
        <v>87.863799999999998</v>
      </c>
      <c r="M5026" s="1">
        <v>2.3168318181198631</v>
      </c>
      <c r="O5026" s="1">
        <v>322.07799999999997</v>
      </c>
      <c r="P5026" s="1">
        <v>27.210189999999997</v>
      </c>
      <c r="Q5026" s="1">
        <v>203.203</v>
      </c>
      <c r="R5026" s="1">
        <v>0.70511914576453893</v>
      </c>
      <c r="AJ5026" s="1">
        <v>0.44100029155291687</v>
      </c>
      <c r="AK5026" s="1">
        <v>19.966200000000001</v>
      </c>
      <c r="AN5026" s="1">
        <v>0.40528842777455826</v>
      </c>
      <c r="AO5026" s="1">
        <v>18.34935250980757</v>
      </c>
    </row>
    <row r="5027" spans="1:41" ht="15.75" customHeight="1">
      <c r="A5027" s="1" t="s">
        <v>7</v>
      </c>
      <c r="B5027" s="1" t="s">
        <v>201</v>
      </c>
      <c r="C5027" s="3">
        <v>646</v>
      </c>
      <c r="D5027" s="1">
        <v>4.9774399999999996</v>
      </c>
      <c r="E5027" s="1">
        <v>79.303802000000005</v>
      </c>
      <c r="F5027" s="1">
        <v>47.003100000000003</v>
      </c>
      <c r="G5027" s="1">
        <v>75</v>
      </c>
      <c r="H5027" s="1">
        <v>1.5956394365478022</v>
      </c>
      <c r="I5027" s="1">
        <v>47.766199999999998</v>
      </c>
      <c r="J5027" s="1">
        <v>19.581600000000002</v>
      </c>
      <c r="K5027" s="1">
        <v>28.184599999999996</v>
      </c>
      <c r="L5027" s="1">
        <v>77.694100000000006</v>
      </c>
      <c r="M5027" s="1">
        <v>2.0618529267756154</v>
      </c>
      <c r="O5027" s="1">
        <v>375.88499999999999</v>
      </c>
      <c r="P5027" s="1">
        <v>32.300702000000001</v>
      </c>
      <c r="Q5027" s="1">
        <v>231.98400000000001</v>
      </c>
      <c r="R5027" s="1">
        <v>0.67328373931512686</v>
      </c>
      <c r="S5027" s="1">
        <v>12.264099263195376</v>
      </c>
      <c r="AJ5027" s="1">
        <v>0.38103869744761515</v>
      </c>
      <c r="AK5027" s="1">
        <v>17.91</v>
      </c>
      <c r="AL5027" s="1">
        <v>1.4603600000000001</v>
      </c>
      <c r="AM5027" s="1">
        <v>1.4603600000000001</v>
      </c>
      <c r="AN5027" s="1">
        <v>0.35335737454805083</v>
      </c>
      <c r="AO5027" s="1">
        <v>16.608892011619488</v>
      </c>
    </row>
    <row r="5028" spans="1:41" ht="15.75" customHeight="1">
      <c r="A5028" s="1" t="s">
        <v>7</v>
      </c>
      <c r="B5028" s="1" t="s">
        <v>201</v>
      </c>
      <c r="C5028" s="3">
        <v>646</v>
      </c>
      <c r="D5028" s="1">
        <v>5.44123</v>
      </c>
      <c r="E5028" s="1">
        <v>86.623233999999997</v>
      </c>
      <c r="F5028" s="1">
        <v>49.595599999999997</v>
      </c>
      <c r="G5028" s="1">
        <v>107.1429</v>
      </c>
      <c r="H5028" s="1">
        <v>2.1603307551476343</v>
      </c>
      <c r="I5028" s="1">
        <v>47.766199999999998</v>
      </c>
      <c r="J5028" s="1">
        <v>20.162700000000001</v>
      </c>
      <c r="K5028" s="1">
        <v>27.603499999999997</v>
      </c>
      <c r="L5028" s="1">
        <v>78.275199999999998</v>
      </c>
      <c r="M5028" s="1">
        <v>2.1052583911460503</v>
      </c>
      <c r="O5028" s="1">
        <v>448.46100000000001</v>
      </c>
      <c r="P5028" s="1">
        <v>37.027633999999999</v>
      </c>
      <c r="Q5028" s="1">
        <v>280.78500000000003</v>
      </c>
      <c r="R5028" s="1">
        <v>0.67366479926807865</v>
      </c>
      <c r="AJ5028" s="1">
        <v>0.51774552581277378</v>
      </c>
      <c r="AK5028" s="1">
        <v>25.677900000000001</v>
      </c>
      <c r="AN5028" s="1">
        <v>0.48231762833408937</v>
      </c>
      <c r="AO5028" s="1">
        <v>23.920832167806161</v>
      </c>
    </row>
    <row r="5029" spans="1:41" ht="15.75" customHeight="1">
      <c r="A5029" s="1" t="s">
        <v>7</v>
      </c>
      <c r="B5029" s="1" t="s">
        <v>201</v>
      </c>
      <c r="C5029" s="3">
        <v>646</v>
      </c>
      <c r="D5029" s="1">
        <v>6.9995500000000002</v>
      </c>
      <c r="E5029" s="1">
        <v>108.62627800000001</v>
      </c>
      <c r="F5029" s="1">
        <v>56.508800000000001</v>
      </c>
      <c r="G5029" s="1">
        <v>100</v>
      </c>
      <c r="H5029" s="1">
        <v>1.7696358797213885</v>
      </c>
      <c r="I5029" s="1">
        <v>44.860500000000002</v>
      </c>
      <c r="J5029" s="1">
        <v>20.7438</v>
      </c>
      <c r="K5029" s="1">
        <v>24.116700000000002</v>
      </c>
      <c r="L5029" s="1">
        <v>70.720600000000005</v>
      </c>
      <c r="M5029" s="1">
        <v>2.0722901557841662</v>
      </c>
      <c r="O5029" s="1">
        <v>402.16199999999998</v>
      </c>
      <c r="P5029" s="1">
        <v>52.117478000000006</v>
      </c>
      <c r="Q5029" s="1">
        <v>299.55500000000001</v>
      </c>
      <c r="R5029" s="1">
        <v>0.84295540016080239</v>
      </c>
      <c r="AJ5029" s="1">
        <v>0.50292166883741996</v>
      </c>
      <c r="AK5029" s="1">
        <v>28.419499999999999</v>
      </c>
      <c r="AN5029" s="1">
        <v>0.48162748628179086</v>
      </c>
      <c r="AO5029" s="1">
        <v>27.216191296800464</v>
      </c>
    </row>
    <row r="5030" spans="1:41" ht="15.75" customHeight="1">
      <c r="A5030" s="1" t="s">
        <v>7</v>
      </c>
      <c r="B5030" s="1" t="s">
        <v>201</v>
      </c>
      <c r="C5030" s="3">
        <v>646</v>
      </c>
      <c r="D5030" s="1">
        <v>7.4633399999999996</v>
      </c>
      <c r="E5030" s="1">
        <v>116.1275</v>
      </c>
      <c r="F5030" s="1">
        <v>59.101300000000002</v>
      </c>
      <c r="G5030" s="1">
        <v>107.1429</v>
      </c>
      <c r="H5030" s="1">
        <v>1.8128687524639897</v>
      </c>
      <c r="I5030" s="1">
        <v>44.860500000000002</v>
      </c>
      <c r="J5030" s="1">
        <v>20.7438</v>
      </c>
      <c r="K5030" s="1">
        <v>24.116700000000002</v>
      </c>
      <c r="L5030" s="1">
        <v>70.720600000000005</v>
      </c>
      <c r="M5030" s="1">
        <v>2.0722901557841662</v>
      </c>
      <c r="O5030" s="1">
        <v>453.46600000000001</v>
      </c>
      <c r="P5030" s="1">
        <v>57.026200000000003</v>
      </c>
      <c r="Q5030" s="1">
        <v>328.33499999999998</v>
      </c>
      <c r="R5030" s="1">
        <v>0.80426278056017908</v>
      </c>
      <c r="S5030" s="1">
        <v>34.469868351554162</v>
      </c>
      <c r="AJ5030" s="1">
        <v>0.58523416574593112</v>
      </c>
      <c r="AK5030" s="1">
        <v>34.588099999999997</v>
      </c>
      <c r="AL5030" s="1">
        <v>1.00343</v>
      </c>
      <c r="AM5030" s="1">
        <v>1.00343</v>
      </c>
      <c r="AN5030" s="1">
        <v>0.56045479365804074</v>
      </c>
      <c r="AO5030" s="1">
        <v>33.123606896421961</v>
      </c>
    </row>
    <row r="5031" spans="1:41" ht="15.75" customHeight="1">
      <c r="A5031" s="1" t="s">
        <v>7</v>
      </c>
      <c r="B5031" s="1" t="s">
        <v>201</v>
      </c>
      <c r="C5031" s="3">
        <v>646</v>
      </c>
      <c r="D5031" s="1">
        <v>9.0402199999999997</v>
      </c>
      <c r="E5031" s="1">
        <v>137.08455600000002</v>
      </c>
      <c r="F5031" s="1">
        <v>65.150400000000005</v>
      </c>
      <c r="G5031" s="1">
        <v>110.71429999999999</v>
      </c>
      <c r="H5031" s="1">
        <v>1.6993648542449469</v>
      </c>
      <c r="I5031" s="1">
        <v>50.671799999999998</v>
      </c>
      <c r="J5031" s="1">
        <v>25.1023</v>
      </c>
      <c r="K5031" s="1">
        <v>25.569499999999998</v>
      </c>
      <c r="L5031" s="1">
        <v>91.350499999999997</v>
      </c>
      <c r="M5031" s="1">
        <v>2.59090713545435</v>
      </c>
      <c r="O5031" s="1">
        <v>544.81200000000001</v>
      </c>
      <c r="P5031" s="1">
        <v>71.934156000000002</v>
      </c>
      <c r="Q5031" s="1">
        <v>379.63900000000001</v>
      </c>
      <c r="R5031" s="1">
        <v>0.75468268944878769</v>
      </c>
      <c r="AJ5031" s="1">
        <v>0.51336139148800319</v>
      </c>
      <c r="AK5031" s="1">
        <v>33.445700000000002</v>
      </c>
      <c r="AN5031" s="1">
        <v>0.48596269786927287</v>
      </c>
      <c r="AO5031" s="1">
        <v>31.660664151262278</v>
      </c>
    </row>
    <row r="5032" spans="1:41" ht="15.75" customHeight="1">
      <c r="A5032" s="1" t="s">
        <v>7</v>
      </c>
      <c r="B5032" s="1" t="s">
        <v>201</v>
      </c>
      <c r="C5032" s="3">
        <v>646</v>
      </c>
      <c r="D5032" s="1">
        <v>9.5596599999999992</v>
      </c>
      <c r="E5032" s="1">
        <v>144.76746800000001</v>
      </c>
      <c r="F5032" s="1">
        <v>67.742800000000003</v>
      </c>
      <c r="G5032" s="1">
        <v>121.4286</v>
      </c>
      <c r="H5032" s="1">
        <v>1.7924945529266578</v>
      </c>
      <c r="I5032" s="1">
        <v>50.671799999999998</v>
      </c>
      <c r="J5032" s="1">
        <v>25.683399999999999</v>
      </c>
      <c r="K5032" s="1">
        <v>24.988399999999999</v>
      </c>
      <c r="L5032" s="1">
        <v>91.350499999999997</v>
      </c>
      <c r="M5032" s="1">
        <v>2.6279033471530795</v>
      </c>
      <c r="O5032" s="1">
        <v>564.83299999999997</v>
      </c>
      <c r="P5032" s="1">
        <v>77.024667999999991</v>
      </c>
      <c r="Q5032" s="1">
        <v>380.89</v>
      </c>
      <c r="R5032" s="1">
        <v>0.72337601838753096</v>
      </c>
      <c r="AJ5032" s="1">
        <v>0.49708898953099073</v>
      </c>
      <c r="AK5032" s="1">
        <v>33.674199999999999</v>
      </c>
      <c r="AN5032" s="1">
        <v>0.47273803025827882</v>
      </c>
      <c r="AO5032" s="1">
        <v>32.024597836180533</v>
      </c>
    </row>
    <row r="5033" spans="1:41" ht="15.75" customHeight="1">
      <c r="A5033" s="1" t="s">
        <v>7</v>
      </c>
      <c r="B5033" s="1" t="s">
        <v>201</v>
      </c>
      <c r="C5033" s="3">
        <v>646</v>
      </c>
      <c r="D5033" s="1">
        <v>11.0067</v>
      </c>
      <c r="E5033" s="1">
        <v>167.95364000000001</v>
      </c>
      <c r="F5033" s="1">
        <v>76.384399999999999</v>
      </c>
      <c r="G5033" s="1">
        <v>132.1429</v>
      </c>
      <c r="H5033" s="1">
        <v>1.7299723503752076</v>
      </c>
      <c r="I5033" s="1">
        <v>52.996299999999998</v>
      </c>
      <c r="J5033" s="1">
        <v>23.94</v>
      </c>
      <c r="K5033" s="1">
        <v>29.056299999999997</v>
      </c>
      <c r="L5033" s="1">
        <v>86.120400000000004</v>
      </c>
      <c r="M5033" s="1">
        <v>2.1399971778925746</v>
      </c>
      <c r="O5033" s="1">
        <v>601.12099999999998</v>
      </c>
      <c r="P5033" s="1">
        <v>91.569240000000008</v>
      </c>
      <c r="Q5033" s="1">
        <v>453.46600000000001</v>
      </c>
      <c r="R5033" s="1">
        <v>0.83546636570216182</v>
      </c>
      <c r="S5033" s="1">
        <v>28.326829817092303</v>
      </c>
      <c r="AJ5033" s="1">
        <v>0.62629542157822804</v>
      </c>
      <c r="AK5033" s="1">
        <v>47.839199999999998</v>
      </c>
      <c r="AL5033" s="1">
        <v>1.6888300000000001</v>
      </c>
      <c r="AM5033" s="1">
        <v>1.6888300000000001</v>
      </c>
      <c r="AN5033" s="1">
        <v>0.57687452859308952</v>
      </c>
      <c r="AO5033" s="1">
        <v>44.064214741865989</v>
      </c>
    </row>
    <row r="5034" spans="1:41" ht="15.75" customHeight="1">
      <c r="A5034" s="1" t="s">
        <v>7</v>
      </c>
      <c r="B5034" s="1" t="s">
        <v>201</v>
      </c>
      <c r="C5034" s="3">
        <v>646</v>
      </c>
      <c r="D5034" s="1">
        <v>13.065899999999999</v>
      </c>
      <c r="E5034" s="1">
        <v>198.14001999999999</v>
      </c>
      <c r="F5034" s="1">
        <v>86.754199999999997</v>
      </c>
      <c r="G5034" s="1">
        <v>139.28569999999999</v>
      </c>
      <c r="H5034" s="1">
        <v>1.6055211159805518</v>
      </c>
      <c r="I5034" s="1">
        <v>52.7057</v>
      </c>
      <c r="J5034" s="1">
        <v>21.615500000000001</v>
      </c>
      <c r="K5034" s="1">
        <v>31.090199999999999</v>
      </c>
      <c r="L5034" s="1">
        <v>76.531800000000004</v>
      </c>
      <c r="M5034" s="1">
        <v>1.7663540279573631</v>
      </c>
      <c r="O5034" s="1">
        <v>777.55600000000004</v>
      </c>
      <c r="P5034" s="1">
        <v>111.38582000000001</v>
      </c>
      <c r="Q5034" s="1">
        <v>546.06299999999999</v>
      </c>
      <c r="R5034" s="1">
        <v>0.75019881225919927</v>
      </c>
      <c r="AJ5034" s="1">
        <v>0.57776799278882185</v>
      </c>
      <c r="AK5034" s="1">
        <v>50.123800000000003</v>
      </c>
      <c r="AN5034" s="1">
        <v>0.52391223721192448</v>
      </c>
      <c r="AO5034" s="1">
        <v>45.451587009530733</v>
      </c>
    </row>
    <row r="5035" spans="1:41" ht="15.75" customHeight="1">
      <c r="A5035" s="1" t="s">
        <v>7</v>
      </c>
      <c r="B5035" s="1" t="s">
        <v>201</v>
      </c>
      <c r="C5035" s="3">
        <v>646</v>
      </c>
      <c r="D5035" s="1">
        <v>15.2179</v>
      </c>
      <c r="E5035" s="1">
        <v>231.87270000000001</v>
      </c>
      <c r="F5035" s="1">
        <v>98.852400000000003</v>
      </c>
      <c r="G5035" s="1">
        <v>176.78569999999999</v>
      </c>
      <c r="H5035" s="1">
        <v>1.7883804540911499</v>
      </c>
      <c r="I5035" s="1">
        <v>38.468200000000003</v>
      </c>
      <c r="J5035" s="1">
        <v>19.291</v>
      </c>
      <c r="K5035" s="1">
        <v>19.177200000000003</v>
      </c>
      <c r="L5035" s="1">
        <v>54.739699999999999</v>
      </c>
      <c r="M5035" s="1">
        <v>1.8484815301503867</v>
      </c>
      <c r="O5035" s="1">
        <v>807.58799999999997</v>
      </c>
      <c r="P5035" s="1">
        <v>133.02030000000002</v>
      </c>
      <c r="Q5035" s="1">
        <v>594.86500000000001</v>
      </c>
      <c r="R5035" s="1">
        <v>0.80221022439389755</v>
      </c>
    </row>
    <row r="5036" spans="1:41" ht="15.75" customHeight="1">
      <c r="C5036" s="3">
        <v>0</v>
      </c>
    </row>
    <row r="5037" spans="1:41" ht="15.75" customHeight="1">
      <c r="A5037" s="1" t="s">
        <v>7</v>
      </c>
      <c r="B5037" s="1" t="s">
        <v>202</v>
      </c>
      <c r="C5037" s="3">
        <v>689</v>
      </c>
      <c r="D5037" s="1">
        <v>9.1356999999999999</v>
      </c>
      <c r="E5037" s="1">
        <v>150.83699999999999</v>
      </c>
      <c r="F5037" s="1">
        <v>90.707139999999981</v>
      </c>
      <c r="G5037" s="1">
        <v>442.94400000000002</v>
      </c>
      <c r="H5037" s="1">
        <v>4.8832319043462302</v>
      </c>
      <c r="K5037" s="1">
        <v>36.057600000000001</v>
      </c>
      <c r="L5037" s="1">
        <v>64.646900000000002</v>
      </c>
      <c r="O5037" s="1">
        <v>1520.61</v>
      </c>
      <c r="P5037" s="1">
        <v>60.129860000000001</v>
      </c>
      <c r="Q5037" s="1">
        <v>956.14800000000002</v>
      </c>
      <c r="R5037" s="1">
        <v>0.65413622549137707</v>
      </c>
      <c r="AJ5037" s="1">
        <v>1.3951161948221498</v>
      </c>
      <c r="AK5037" s="1">
        <v>126.547</v>
      </c>
      <c r="AN5037" s="1">
        <v>1.2187988358261237</v>
      </c>
      <c r="AO5037" s="1">
        <v>110.55375663311719</v>
      </c>
    </row>
    <row r="5038" spans="1:41" ht="15.75" customHeight="1">
      <c r="A5038" s="1" t="s">
        <v>7</v>
      </c>
      <c r="B5038" s="1" t="s">
        <v>202</v>
      </c>
      <c r="C5038" s="3">
        <v>689</v>
      </c>
      <c r="D5038" s="1">
        <v>9.6436700000000002</v>
      </c>
      <c r="E5038" s="1">
        <v>159.77600000000001</v>
      </c>
      <c r="F5038" s="1">
        <v>94.668034000000006</v>
      </c>
      <c r="G5038" s="1">
        <v>447.11099999999999</v>
      </c>
      <c r="H5038" s="1">
        <v>4.7229353046457048</v>
      </c>
      <c r="I5038" s="1">
        <v>62.670200000000001</v>
      </c>
      <c r="J5038" s="1">
        <v>26.6126</v>
      </c>
      <c r="K5038" s="1">
        <v>36.057600000000001</v>
      </c>
      <c r="L5038" s="1">
        <v>64.872200000000007</v>
      </c>
      <c r="M5038" s="1">
        <v>1.0610689563365283</v>
      </c>
      <c r="O5038" s="1">
        <v>1493.17</v>
      </c>
      <c r="P5038" s="1">
        <v>65.107966000000005</v>
      </c>
      <c r="Q5038" s="1">
        <v>1042.3800000000001</v>
      </c>
      <c r="R5038" s="1">
        <v>0.73292067760916879</v>
      </c>
      <c r="AD5038" s="1">
        <v>1.6617752936540331</v>
      </c>
      <c r="AE5038" s="1">
        <v>157.31700000000001</v>
      </c>
      <c r="AN5038" s="1">
        <v>1.6186872489398059</v>
      </c>
      <c r="AO5038" s="1">
        <v>153.23793951800002</v>
      </c>
    </row>
    <row r="5039" spans="1:41" ht="15.75" customHeight="1">
      <c r="A5039" s="1" t="s">
        <v>7</v>
      </c>
      <c r="B5039" s="1" t="s">
        <v>202</v>
      </c>
      <c r="C5039" s="3">
        <v>689</v>
      </c>
      <c r="D5039" s="1">
        <v>10.607100000000001</v>
      </c>
      <c r="E5039" s="1">
        <v>176.27799999999999</v>
      </c>
      <c r="F5039" s="1">
        <v>101.72841999999997</v>
      </c>
      <c r="G5039" s="1">
        <v>451.50900000000001</v>
      </c>
      <c r="H5039" s="1">
        <v>4.438376217776705</v>
      </c>
      <c r="I5039" s="1">
        <v>63.633600000000001</v>
      </c>
      <c r="J5039" s="1">
        <v>26.6126</v>
      </c>
      <c r="K5039" s="1">
        <v>37.021000000000001</v>
      </c>
      <c r="L5039" s="1">
        <v>64.0762</v>
      </c>
      <c r="M5039" s="1">
        <v>1.0119553766781015</v>
      </c>
      <c r="O5039" s="1">
        <v>1724.44</v>
      </c>
      <c r="P5039" s="1">
        <v>74.54958000000002</v>
      </c>
      <c r="Q5039" s="1">
        <v>1493.17</v>
      </c>
      <c r="R5039" s="1">
        <v>0.91632556541240517</v>
      </c>
      <c r="AJ5039" s="1">
        <v>1.268947261738657</v>
      </c>
      <c r="AK5039" s="1">
        <v>129.08799999999999</v>
      </c>
      <c r="AN5039" s="1">
        <v>1.1007689247174284</v>
      </c>
      <c r="AO5039" s="1">
        <v>111.97948349660291</v>
      </c>
    </row>
    <row r="5040" spans="1:41" ht="15.75" customHeight="1">
      <c r="A5040" s="1" t="s">
        <v>7</v>
      </c>
      <c r="B5040" s="1" t="s">
        <v>202</v>
      </c>
      <c r="C5040" s="3">
        <v>689</v>
      </c>
      <c r="D5040" s="1">
        <v>11.1676</v>
      </c>
      <c r="E5040" s="1">
        <v>185.904</v>
      </c>
      <c r="F5040" s="1">
        <v>105.86151999999998</v>
      </c>
      <c r="G5040" s="1">
        <v>455.44400000000002</v>
      </c>
      <c r="H5040" s="1">
        <v>4.3022620495152539</v>
      </c>
      <c r="K5040" s="1">
        <v>37.021000000000001</v>
      </c>
      <c r="O5040" s="1">
        <v>1677.4</v>
      </c>
      <c r="P5040" s="1">
        <v>80.042480000000012</v>
      </c>
      <c r="Q5040" s="1">
        <v>1077.6600000000001</v>
      </c>
      <c r="R5040" s="1">
        <v>0.66887039589780994</v>
      </c>
      <c r="AJ5040" s="1">
        <v>1.2353969601041062</v>
      </c>
      <c r="AK5040" s="1">
        <v>130.78100000000001</v>
      </c>
      <c r="AN5040" s="1">
        <v>1.07166517031584</v>
      </c>
      <c r="AO5040" s="1">
        <v>113.44810386069369</v>
      </c>
    </row>
    <row r="5041" spans="1:41" ht="15.75" customHeight="1">
      <c r="A5041" s="1" t="s">
        <v>7</v>
      </c>
      <c r="B5041" s="1" t="s">
        <v>202</v>
      </c>
      <c r="C5041" s="3">
        <v>689</v>
      </c>
      <c r="D5041" s="1">
        <v>12.656499999999999</v>
      </c>
      <c r="E5041" s="1">
        <v>209.28200000000001</v>
      </c>
      <c r="F5041" s="1">
        <v>114.64830000000001</v>
      </c>
      <c r="G5041" s="1">
        <v>463.69400000000002</v>
      </c>
      <c r="H5041" s="1">
        <v>4.0444908472258199</v>
      </c>
      <c r="I5041" s="1">
        <v>53.587000000000003</v>
      </c>
      <c r="J5041" s="1">
        <v>26.750299999999999</v>
      </c>
      <c r="K5041" s="1">
        <v>26.836700000000004</v>
      </c>
      <c r="L5041" s="1">
        <v>59.396999999999998</v>
      </c>
      <c r="M5041" s="1">
        <v>1.2164945764568666</v>
      </c>
      <c r="O5041" s="1">
        <v>1912.6</v>
      </c>
      <c r="P5041" s="1">
        <v>94.633700000000005</v>
      </c>
      <c r="Q5041" s="1">
        <v>1116.8599999999999</v>
      </c>
      <c r="R5041" s="1">
        <v>0.60013825956163203</v>
      </c>
      <c r="AJ5041" s="1">
        <v>1.2933815852481021</v>
      </c>
      <c r="AK5041" s="1">
        <v>148.28399999999999</v>
      </c>
      <c r="AN5041" s="1">
        <v>1.2121524348499846</v>
      </c>
      <c r="AO5041" s="1">
        <v>138.9712159964115</v>
      </c>
    </row>
    <row r="5042" spans="1:41" ht="15.75" customHeight="1">
      <c r="A5042" s="1" t="s">
        <v>7</v>
      </c>
      <c r="B5042" s="1" t="s">
        <v>202</v>
      </c>
      <c r="C5042" s="3">
        <v>689</v>
      </c>
      <c r="D5042" s="1">
        <v>13.164400000000001</v>
      </c>
      <c r="E5042" s="1">
        <v>218.90799999999999</v>
      </c>
      <c r="F5042" s="1">
        <v>119.29687999999997</v>
      </c>
      <c r="G5042" s="1">
        <v>466.55599999999998</v>
      </c>
      <c r="H5042" s="1">
        <v>3.9108818269178549</v>
      </c>
      <c r="K5042" s="1">
        <v>26.836700000000004</v>
      </c>
      <c r="O5042" s="1">
        <v>1849.88</v>
      </c>
      <c r="P5042" s="1">
        <v>99.611120000000014</v>
      </c>
      <c r="Q5042" s="1">
        <v>1159.98</v>
      </c>
      <c r="R5042" s="1">
        <v>0.65014536117112975</v>
      </c>
      <c r="AJ5042" s="1">
        <v>1.2619106216357043</v>
      </c>
      <c r="AK5042" s="1">
        <v>150.542</v>
      </c>
      <c r="AN5042" s="1">
        <v>1.182657964227438</v>
      </c>
      <c r="AO5042" s="1">
        <v>141.08740523948492</v>
      </c>
    </row>
    <row r="5043" spans="1:41" ht="15.75" customHeight="1">
      <c r="A5043" s="1" t="s">
        <v>7</v>
      </c>
      <c r="B5043" s="1" t="s">
        <v>202</v>
      </c>
      <c r="C5043" s="3">
        <v>689</v>
      </c>
      <c r="D5043" s="1">
        <v>13.6549</v>
      </c>
      <c r="E5043" s="1">
        <v>226.47200000000001</v>
      </c>
      <c r="F5043" s="1">
        <v>122.05398000000001</v>
      </c>
      <c r="G5043" s="1">
        <v>467.71300000000002</v>
      </c>
      <c r="H5043" s="1">
        <v>3.8320176040142235</v>
      </c>
      <c r="I5043" s="1">
        <v>48.770200000000003</v>
      </c>
      <c r="J5043" s="1">
        <v>22.483899999999998</v>
      </c>
      <c r="K5043" s="1">
        <v>26.286300000000004</v>
      </c>
      <c r="L5043" s="1">
        <v>54.831899999999997</v>
      </c>
      <c r="M5043" s="1">
        <v>1.2306030137371937</v>
      </c>
      <c r="O5043" s="1">
        <v>1830.28</v>
      </c>
      <c r="P5043" s="1">
        <v>104.41802</v>
      </c>
      <c r="Q5043" s="1">
        <v>1199.18</v>
      </c>
      <c r="R5043" s="1">
        <v>0.68260164558351122</v>
      </c>
      <c r="AJ5043" s="1">
        <v>1.2195259835033647</v>
      </c>
      <c r="AK5043" s="1">
        <v>148.84800000000001</v>
      </c>
      <c r="AN5043" s="1">
        <v>1.1479054823578432</v>
      </c>
      <c r="AO5043" s="1">
        <v>140.10643278559456</v>
      </c>
    </row>
    <row r="5044" spans="1:41" ht="15.75" customHeight="1">
      <c r="A5044" s="1" t="s">
        <v>7</v>
      </c>
      <c r="B5044" s="1" t="s">
        <v>202</v>
      </c>
      <c r="C5044" s="3">
        <v>689</v>
      </c>
      <c r="D5044" s="1">
        <v>14.127800000000001</v>
      </c>
      <c r="E5044" s="1">
        <v>234.035</v>
      </c>
      <c r="F5044" s="1">
        <v>124.98255999999998</v>
      </c>
      <c r="G5044" s="1">
        <v>470.02800000000002</v>
      </c>
      <c r="H5044" s="1">
        <v>3.7607486996585773</v>
      </c>
      <c r="I5044" s="1">
        <v>38.861199999999997</v>
      </c>
      <c r="J5044" s="1">
        <v>23.860099999999999</v>
      </c>
      <c r="K5044" s="1">
        <v>15.001099999999997</v>
      </c>
      <c r="L5044" s="1">
        <v>59.504800000000003</v>
      </c>
      <c r="M5044" s="1">
        <v>2.376139083133904</v>
      </c>
      <c r="O5044" s="1">
        <v>1861.64</v>
      </c>
      <c r="P5044" s="1">
        <v>109.05244000000002</v>
      </c>
      <c r="Q5044" s="1">
        <v>1250.1400000000001</v>
      </c>
      <c r="R5044" s="1">
        <v>0.70108383790907514</v>
      </c>
      <c r="AD5044" s="1">
        <v>1.123188707288441</v>
      </c>
      <c r="AE5044" s="1">
        <v>140.37899999999999</v>
      </c>
      <c r="AN5044" s="1">
        <v>1.0704061040196331</v>
      </c>
      <c r="AO5044" s="1">
        <v>133.78209512000001</v>
      </c>
    </row>
    <row r="5045" spans="1:41" ht="15.75" customHeight="1">
      <c r="A5045" s="1" t="s">
        <v>7</v>
      </c>
      <c r="B5045" s="1" t="s">
        <v>202</v>
      </c>
      <c r="C5045" s="3">
        <v>689</v>
      </c>
      <c r="D5045" s="1">
        <v>16.212299999999999</v>
      </c>
      <c r="E5045" s="1">
        <v>268.41500000000002</v>
      </c>
      <c r="F5045" s="1">
        <v>138.93446000000003</v>
      </c>
      <c r="G5045" s="1">
        <v>482.18099999999998</v>
      </c>
      <c r="H5045" s="1">
        <v>3.4705644661518811</v>
      </c>
      <c r="I5045" s="1">
        <v>26.887899999999998</v>
      </c>
      <c r="J5045" s="1">
        <v>22.071000000000002</v>
      </c>
      <c r="K5045" s="1">
        <v>4.8168999999999969</v>
      </c>
      <c r="L5045" s="1">
        <v>43.8157</v>
      </c>
      <c r="M5045" s="1">
        <v>4.5142519047520215</v>
      </c>
      <c r="O5045" s="1">
        <v>1802.84</v>
      </c>
      <c r="P5045" s="1">
        <v>129.48053999999999</v>
      </c>
      <c r="Q5045" s="1">
        <v>1273.6600000000001</v>
      </c>
      <c r="R5045" s="1">
        <v>0.74567310881926463</v>
      </c>
      <c r="AD5045" s="1">
        <v>1.1871712748586634</v>
      </c>
      <c r="AE5045" s="1">
        <v>164.93899999999999</v>
      </c>
      <c r="AN5045" s="1">
        <v>1.1355403578061194</v>
      </c>
      <c r="AO5045" s="1">
        <v>157.76568642000001</v>
      </c>
    </row>
    <row r="5046" spans="1:41" ht="15.75" customHeight="1">
      <c r="A5046" s="1" t="s">
        <v>13</v>
      </c>
      <c r="B5046" s="1" t="s">
        <v>203</v>
      </c>
      <c r="C5046" s="3">
        <v>647</v>
      </c>
      <c r="D5046" s="1">
        <v>1.0423</v>
      </c>
      <c r="E5046" s="1">
        <v>16.595052411000001</v>
      </c>
      <c r="F5046" s="1">
        <v>16.180512411000002</v>
      </c>
      <c r="G5046" s="1">
        <v>48.541537233000007</v>
      </c>
      <c r="H5046" s="1">
        <v>3</v>
      </c>
      <c r="I5046" s="1">
        <v>49.512500000000003</v>
      </c>
      <c r="J5046" s="1">
        <v>26.028500000000001</v>
      </c>
      <c r="K5046" s="1">
        <v>23.484000000000002</v>
      </c>
      <c r="L5046" s="1">
        <v>40</v>
      </c>
      <c r="M5046" s="1">
        <v>0.59493697836825099</v>
      </c>
      <c r="N5046" s="1">
        <v>347.95300000000003</v>
      </c>
      <c r="O5046" s="1">
        <v>367.83604000000003</v>
      </c>
      <c r="P5046" s="1">
        <v>0.41454000000000008</v>
      </c>
      <c r="Q5046" s="1">
        <v>99.415199999999999</v>
      </c>
      <c r="R5046" s="1">
        <v>0.28185964479704828</v>
      </c>
      <c r="AG5046" s="1">
        <v>0.98884383841408607</v>
      </c>
      <c r="AH5046" s="1">
        <v>16</v>
      </c>
      <c r="AN5046" s="1">
        <v>0.98884383841408607</v>
      </c>
      <c r="AO5046" s="1">
        <v>16</v>
      </c>
    </row>
    <row r="5047" spans="1:41" ht="15.75" customHeight="1">
      <c r="A5047" s="1" t="s">
        <v>13</v>
      </c>
      <c r="B5047" s="1" t="s">
        <v>203</v>
      </c>
      <c r="C5047" s="3">
        <v>647</v>
      </c>
      <c r="D5047" s="1">
        <v>1.98556</v>
      </c>
      <c r="E5047" s="1">
        <v>31.555829989599999</v>
      </c>
      <c r="F5047" s="1">
        <v>21.897341989600001</v>
      </c>
      <c r="G5047" s="1">
        <v>65.69202596880001</v>
      </c>
      <c r="H5047" s="1">
        <v>3</v>
      </c>
      <c r="I5047" s="1">
        <v>64.078500000000005</v>
      </c>
      <c r="J5047" s="1">
        <v>26.920300000000001</v>
      </c>
      <c r="K5047" s="1">
        <v>37.158200000000001</v>
      </c>
      <c r="L5047" s="1">
        <v>47.943441780187101</v>
      </c>
      <c r="M5047" s="1">
        <v>0.56577395514817996</v>
      </c>
      <c r="N5047" s="1">
        <v>347.95300000000003</v>
      </c>
      <c r="O5047" s="1">
        <v>376.02320000000003</v>
      </c>
      <c r="P5047" s="1">
        <v>9.6584880000000002</v>
      </c>
      <c r="Q5047" s="1">
        <v>140.351</v>
      </c>
      <c r="R5047" s="1">
        <v>0.37940462109968259</v>
      </c>
      <c r="AG5047" s="1">
        <v>0.82201757677023002</v>
      </c>
      <c r="AH5047" s="1">
        <v>18</v>
      </c>
      <c r="AN5047" s="1">
        <v>0.82201757677023002</v>
      </c>
      <c r="AO5047" s="1">
        <v>18</v>
      </c>
    </row>
    <row r="5048" spans="1:41" ht="15.75" customHeight="1">
      <c r="A5048" s="1" t="s">
        <v>13</v>
      </c>
      <c r="B5048" s="1" t="s">
        <v>203</v>
      </c>
      <c r="C5048" s="3">
        <v>647</v>
      </c>
      <c r="D5048" s="1">
        <v>2.9582899999999999</v>
      </c>
      <c r="E5048" s="1">
        <v>47.015097151400006</v>
      </c>
      <c r="F5048" s="1">
        <v>27.823855151400007</v>
      </c>
      <c r="G5048" s="1">
        <v>55.647710302800014</v>
      </c>
      <c r="H5048" s="1">
        <v>2</v>
      </c>
      <c r="I5048" s="1">
        <v>64.375699999999995</v>
      </c>
      <c r="J5048" s="1">
        <v>27.217600000000001</v>
      </c>
      <c r="K5048" s="1">
        <v>37.158099999999997</v>
      </c>
      <c r="L5048" s="1">
        <v>56.135058219812898</v>
      </c>
      <c r="M5048" s="1">
        <v>0.77822757944601295</v>
      </c>
      <c r="N5048" s="1">
        <v>292.39799999999997</v>
      </c>
      <c r="O5048" s="1">
        <v>322.22259999999994</v>
      </c>
      <c r="P5048" s="1">
        <v>19.191241999999999</v>
      </c>
      <c r="Q5048" s="1">
        <v>149.12300000000002</v>
      </c>
      <c r="R5048" s="1">
        <v>0.47212287693871297</v>
      </c>
      <c r="AG5048" s="1">
        <v>0.68286726970845302</v>
      </c>
      <c r="AH5048" s="1">
        <v>19</v>
      </c>
      <c r="AN5048" s="1">
        <v>0.68286726970845302</v>
      </c>
      <c r="AO5048" s="1">
        <v>19</v>
      </c>
    </row>
    <row r="5049" spans="1:41" ht="15.75" customHeight="1">
      <c r="A5049" s="1" t="s">
        <v>13</v>
      </c>
      <c r="B5049" s="1" t="s">
        <v>203</v>
      </c>
      <c r="C5049" s="3">
        <v>647</v>
      </c>
      <c r="D5049" s="1">
        <v>3.9015499999999999</v>
      </c>
      <c r="E5049" s="1">
        <v>59.976866089700003</v>
      </c>
      <c r="F5049" s="1">
        <v>31.541676089700001</v>
      </c>
      <c r="G5049" s="1">
        <v>52.990015830696002</v>
      </c>
      <c r="H5049" s="1">
        <v>1.68</v>
      </c>
      <c r="I5049" s="1">
        <v>70.320999999999998</v>
      </c>
      <c r="J5049" s="1">
        <v>30.487500000000001</v>
      </c>
      <c r="K5049" s="1">
        <v>39.833500000000001</v>
      </c>
      <c r="L5049" s="1">
        <v>64.078500000000005</v>
      </c>
      <c r="M5049" s="1">
        <v>0.84328517453901897</v>
      </c>
      <c r="N5049" s="1">
        <v>304.09399999999999</v>
      </c>
      <c r="O5049" s="1">
        <v>336.25779999999997</v>
      </c>
      <c r="P5049" s="1">
        <v>28.435190000000002</v>
      </c>
      <c r="Q5049" s="1">
        <v>160.81899999999999</v>
      </c>
      <c r="R5049" s="1">
        <v>0.47916375598679928</v>
      </c>
      <c r="AG5049" s="1">
        <v>0.66578579845532027</v>
      </c>
      <c r="AH5049" s="1">
        <v>21</v>
      </c>
      <c r="AN5049" s="1">
        <v>0.66578579845532027</v>
      </c>
      <c r="AO5049" s="1">
        <v>21</v>
      </c>
    </row>
    <row r="5050" spans="1:41" ht="15.75" customHeight="1">
      <c r="A5050" s="1" t="s">
        <v>13</v>
      </c>
      <c r="B5050" s="1" t="s">
        <v>203</v>
      </c>
      <c r="C5050" s="3">
        <v>647</v>
      </c>
      <c r="D5050" s="1">
        <v>4.8742799999999997</v>
      </c>
      <c r="E5050" s="1">
        <v>75.916160360879999</v>
      </c>
      <c r="F5050" s="1">
        <v>37.948216360879997</v>
      </c>
      <c r="G5050" s="1">
        <v>63.753003486278395</v>
      </c>
      <c r="H5050" s="1">
        <v>1.68</v>
      </c>
      <c r="I5050" s="1">
        <v>68.240200000000002</v>
      </c>
      <c r="J5050" s="1">
        <v>29.893000000000001</v>
      </c>
      <c r="K5050" s="1">
        <v>38.347200000000001</v>
      </c>
      <c r="L5050" s="1">
        <v>62.294899999999998</v>
      </c>
      <c r="M5050" s="1">
        <v>0.84496130095548005</v>
      </c>
      <c r="N5050" s="1">
        <v>350.87700000000001</v>
      </c>
      <c r="O5050" s="1">
        <v>391.2278</v>
      </c>
      <c r="P5050" s="1">
        <v>37.967944000000003</v>
      </c>
      <c r="Q5050" s="1">
        <v>201.75399999999999</v>
      </c>
      <c r="R5050" s="1">
        <v>0.51944183280850698</v>
      </c>
      <c r="AG5050" s="1">
        <v>0.57973739241877331</v>
      </c>
      <c r="AH5050" s="1">
        <v>22</v>
      </c>
      <c r="AN5050" s="1">
        <v>0.57973739241877331</v>
      </c>
      <c r="AO5050" s="1">
        <v>22</v>
      </c>
    </row>
    <row r="5051" spans="1:41" ht="15.75" customHeight="1">
      <c r="A5051" s="1" t="s">
        <v>13</v>
      </c>
      <c r="B5051" s="1" t="s">
        <v>203</v>
      </c>
      <c r="C5051" s="3">
        <v>647</v>
      </c>
      <c r="D5051" s="1">
        <v>6.96713</v>
      </c>
      <c r="E5051" s="1">
        <v>106.70056481476001</v>
      </c>
      <c r="F5051" s="1">
        <v>48.222690814760007</v>
      </c>
      <c r="G5051" s="1">
        <v>71.36958240584481</v>
      </c>
      <c r="H5051" s="1">
        <v>1.48</v>
      </c>
      <c r="I5051" s="1">
        <v>72.699200000000005</v>
      </c>
      <c r="J5051" s="1">
        <v>31.676600000000001</v>
      </c>
      <c r="K5051" s="1">
        <v>41.022599999999997</v>
      </c>
      <c r="L5051" s="1">
        <v>69.132000000000005</v>
      </c>
      <c r="M5051" s="1">
        <v>0.91304305431640098</v>
      </c>
      <c r="N5051" s="1">
        <v>415.20499999999998</v>
      </c>
      <c r="O5051" s="1">
        <v>464.9126</v>
      </c>
      <c r="P5051" s="1">
        <v>58.477874000000007</v>
      </c>
      <c r="Q5051" s="1">
        <v>248.53800000000001</v>
      </c>
      <c r="R5051" s="1">
        <v>0.53057995637057642</v>
      </c>
      <c r="AG5051" s="1">
        <v>0.53916526765117634</v>
      </c>
      <c r="AH5051" s="1">
        <v>26</v>
      </c>
      <c r="AN5051" s="1">
        <v>0.53916526765117634</v>
      </c>
      <c r="AO5051" s="1">
        <v>26</v>
      </c>
    </row>
    <row r="5052" spans="1:41" ht="15.75" customHeight="1">
      <c r="A5052" s="1" t="s">
        <v>13</v>
      </c>
      <c r="B5052" s="1" t="s">
        <v>203</v>
      </c>
      <c r="C5052" s="3">
        <v>647</v>
      </c>
      <c r="D5052" s="1">
        <v>7.8809100000000001</v>
      </c>
      <c r="E5052" s="1">
        <v>119.78362184292001</v>
      </c>
      <c r="F5052" s="1">
        <v>52.350703842920012</v>
      </c>
      <c r="G5052" s="1">
        <v>73.290985380088017</v>
      </c>
      <c r="H5052" s="1">
        <v>1.4</v>
      </c>
      <c r="I5052" s="1">
        <v>86.9679</v>
      </c>
      <c r="J5052" s="1">
        <v>30.190200000000001</v>
      </c>
      <c r="K5052" s="1">
        <v>56.777700000000003</v>
      </c>
      <c r="L5052" s="1">
        <v>70.023799999999994</v>
      </c>
      <c r="M5052" s="1">
        <v>0.701571215459591</v>
      </c>
      <c r="N5052" s="1">
        <v>461.988</v>
      </c>
      <c r="O5052" s="1">
        <v>515.20439999999996</v>
      </c>
      <c r="P5052" s="1">
        <v>67.432918000000001</v>
      </c>
      <c r="Q5052" s="1">
        <v>266.08199999999999</v>
      </c>
      <c r="R5052" s="1">
        <v>0.50237390894286071</v>
      </c>
      <c r="AG5052" s="1">
        <v>0.51575237805807495</v>
      </c>
      <c r="AH5052" s="1">
        <v>27</v>
      </c>
      <c r="AN5052" s="1">
        <v>0.51575237805807495</v>
      </c>
      <c r="AO5052" s="1">
        <v>27</v>
      </c>
    </row>
    <row r="5053" spans="1:41" ht="15.75" customHeight="1">
      <c r="A5053" s="1" t="s">
        <v>13</v>
      </c>
      <c r="B5053" s="1" t="s">
        <v>203</v>
      </c>
      <c r="C5053" s="3">
        <v>647</v>
      </c>
      <c r="D5053" s="1">
        <v>10.062200000000001</v>
      </c>
      <c r="E5053" s="1">
        <v>159.04242884600001</v>
      </c>
      <c r="F5053" s="1">
        <v>70.232868845999988</v>
      </c>
      <c r="G5053" s="1">
        <v>96.219030319019993</v>
      </c>
      <c r="H5053" s="1">
        <v>1.37</v>
      </c>
      <c r="I5053" s="1">
        <v>76.266300000000001</v>
      </c>
      <c r="J5053" s="1">
        <v>33.757399999999997</v>
      </c>
      <c r="K5053" s="1">
        <v>42.508899999999997</v>
      </c>
      <c r="L5053" s="1">
        <v>64.375699999999995</v>
      </c>
      <c r="M5053" s="1">
        <v>0.72027975318109805</v>
      </c>
      <c r="N5053" s="1">
        <v>552.63200000000006</v>
      </c>
      <c r="O5053" s="1">
        <v>618.71379999999999</v>
      </c>
      <c r="P5053" s="1">
        <v>88.809560000000019</v>
      </c>
      <c r="Q5053" s="1">
        <v>330.40899999999999</v>
      </c>
      <c r="R5053" s="1">
        <v>0.52559166213346542</v>
      </c>
      <c r="AG5053" s="1">
        <v>0.44138877578778501</v>
      </c>
      <c r="AH5053" s="1">
        <v>31</v>
      </c>
      <c r="AN5053" s="1">
        <v>0.44138877578778501</v>
      </c>
      <c r="AO5053" s="1">
        <v>31</v>
      </c>
    </row>
    <row r="5054" spans="1:41" ht="15.75" customHeight="1">
      <c r="A5054" s="1" t="s">
        <v>13</v>
      </c>
      <c r="B5054" s="1" t="s">
        <v>203</v>
      </c>
      <c r="C5054" s="3">
        <v>647</v>
      </c>
      <c r="D5054" s="1">
        <v>11.0055</v>
      </c>
      <c r="E5054" s="1">
        <v>173.95216261499999</v>
      </c>
      <c r="F5054" s="1">
        <v>75.898262614999993</v>
      </c>
      <c r="G5054" s="1">
        <v>103.98061978254999</v>
      </c>
      <c r="H5054" s="1">
        <v>1.37</v>
      </c>
      <c r="I5054" s="1">
        <v>81.914400000000001</v>
      </c>
      <c r="J5054" s="1">
        <v>32.271099999999997</v>
      </c>
      <c r="K5054" s="1">
        <v>49.643300000000004</v>
      </c>
      <c r="L5054" s="1">
        <v>64.375699999999995</v>
      </c>
      <c r="M5054" s="1">
        <v>0.64670559773423597</v>
      </c>
      <c r="N5054" s="1">
        <v>576.02299999999991</v>
      </c>
      <c r="O5054" s="1">
        <v>648.53759999999988</v>
      </c>
      <c r="P5054" s="1">
        <v>98.053899999999999</v>
      </c>
      <c r="Q5054" s="1">
        <v>362.57299999999998</v>
      </c>
      <c r="R5054" s="1">
        <v>0.55736876684948311</v>
      </c>
      <c r="AG5054" s="1">
        <v>0.42161702913178079</v>
      </c>
      <c r="AH5054" s="1">
        <v>32</v>
      </c>
      <c r="AN5054" s="1">
        <v>0.42161702913178079</v>
      </c>
      <c r="AO5054" s="1">
        <v>32</v>
      </c>
    </row>
    <row r="5055" spans="1:41" ht="15.75" customHeight="1">
      <c r="A5055" s="1" t="s">
        <v>13</v>
      </c>
      <c r="B5055" s="1" t="s">
        <v>203</v>
      </c>
      <c r="C5055" s="3">
        <v>647</v>
      </c>
      <c r="D5055" s="1">
        <v>12.0077</v>
      </c>
      <c r="E5055" s="1">
        <v>188.7526145946</v>
      </c>
      <c r="F5055" s="1">
        <v>80.8771545946</v>
      </c>
      <c r="G5055" s="1">
        <v>109.18415870271001</v>
      </c>
      <c r="H5055" s="1">
        <v>1.35</v>
      </c>
      <c r="I5055" s="1">
        <v>62.592199999999998</v>
      </c>
      <c r="J5055" s="1">
        <v>28.109400000000001</v>
      </c>
      <c r="K5055" s="1">
        <v>34.482799999999997</v>
      </c>
      <c r="L5055" s="1">
        <v>63.186700000000002</v>
      </c>
      <c r="M5055" s="1">
        <v>1.01724047931143</v>
      </c>
      <c r="N5055" s="1">
        <v>637.42700000000002</v>
      </c>
      <c r="O5055" s="1">
        <v>716.95920000000001</v>
      </c>
      <c r="P5055" s="1">
        <v>107.87546</v>
      </c>
      <c r="Q5055" s="1">
        <v>397.661</v>
      </c>
      <c r="R5055" s="1">
        <v>0.54862159618397932</v>
      </c>
      <c r="AG5055" s="1">
        <v>0.42039065506726059</v>
      </c>
      <c r="AH5055" s="1">
        <v>34</v>
      </c>
      <c r="AN5055" s="1">
        <v>0.42039065506726059</v>
      </c>
      <c r="AO5055" s="1">
        <v>34</v>
      </c>
    </row>
    <row r="5056" spans="1:41" ht="15.75" customHeight="1">
      <c r="A5056" s="1" t="s">
        <v>13</v>
      </c>
      <c r="B5056" s="1" t="s">
        <v>203</v>
      </c>
      <c r="C5056" s="3">
        <v>647</v>
      </c>
      <c r="D5056" s="1">
        <v>12.9214</v>
      </c>
      <c r="E5056" s="1">
        <v>207.5954966708</v>
      </c>
      <c r="F5056" s="1">
        <v>90.765776670799994</v>
      </c>
      <c r="G5056" s="1">
        <v>122.53379850557999</v>
      </c>
      <c r="H5056" s="1">
        <v>1.35</v>
      </c>
      <c r="I5056" s="1">
        <v>83.995199999999997</v>
      </c>
      <c r="J5056" s="1">
        <v>38.810899999999997</v>
      </c>
      <c r="K5056" s="1">
        <v>45.1843</v>
      </c>
      <c r="N5056" s="1">
        <v>687.1350000000001</v>
      </c>
      <c r="O5056" s="1">
        <v>774.26960000000008</v>
      </c>
      <c r="P5056" s="1">
        <v>116.82972000000001</v>
      </c>
      <c r="Q5056" s="1">
        <v>435.673</v>
      </c>
      <c r="R5056" s="1">
        <v>0.56265722772013316</v>
      </c>
      <c r="AG5056" s="1">
        <v>0.45171210453807525</v>
      </c>
      <c r="AH5056" s="1">
        <v>41</v>
      </c>
      <c r="AN5056" s="1">
        <v>0.45171210453807525</v>
      </c>
      <c r="AO5056" s="1">
        <v>41</v>
      </c>
    </row>
    <row r="5057" spans="1:41" ht="15.75" customHeight="1">
      <c r="C5057" s="3">
        <v>0</v>
      </c>
    </row>
    <row r="5058" spans="1:41" ht="15.75" customHeight="1">
      <c r="A5058" s="1" t="s">
        <v>8</v>
      </c>
      <c r="B5058" s="1" t="s">
        <v>204</v>
      </c>
      <c r="C5058" s="3">
        <v>648</v>
      </c>
      <c r="D5058" s="1">
        <v>2.5640700000000001</v>
      </c>
      <c r="F5058" s="1">
        <v>20.4788</v>
      </c>
      <c r="G5058" s="1">
        <v>45.626899999999999</v>
      </c>
      <c r="H5058" s="1">
        <v>2.2280065238197548</v>
      </c>
      <c r="I5058" s="1">
        <v>76.488500000000002</v>
      </c>
      <c r="J5058" s="1">
        <v>33.249499999999998</v>
      </c>
      <c r="K5058" s="1">
        <v>43.239000000000004</v>
      </c>
      <c r="L5058" s="1">
        <v>85.332800000000006</v>
      </c>
      <c r="M5058" s="1">
        <v>1.2045445084298898</v>
      </c>
      <c r="O5058" s="1">
        <v>284.23899999999998</v>
      </c>
      <c r="Q5058" s="1">
        <v>164.78</v>
      </c>
      <c r="R5058" s="1">
        <v>0.5797234017851175</v>
      </c>
      <c r="AJ5058" s="1">
        <v>0.61783405277652992</v>
      </c>
      <c r="AK5058" s="1">
        <v>12.6525</v>
      </c>
      <c r="AN5058" s="1">
        <v>0.51270801656707998</v>
      </c>
      <c r="AO5058" s="1">
        <v>10.499644929673918</v>
      </c>
    </row>
    <row r="5059" spans="1:41" ht="15.75" customHeight="1">
      <c r="A5059" s="1" t="s">
        <v>8</v>
      </c>
      <c r="B5059" s="1" t="s">
        <v>204</v>
      </c>
      <c r="C5059" s="3">
        <v>648</v>
      </c>
      <c r="D5059" s="1">
        <v>3.0038900000000002</v>
      </c>
      <c r="F5059" s="1">
        <v>23.141500000000001</v>
      </c>
      <c r="G5059" s="1">
        <v>42.668300000000002</v>
      </c>
      <c r="H5059" s="1">
        <v>1.8438000993885444</v>
      </c>
      <c r="I5059" s="1">
        <v>75.833299999999994</v>
      </c>
      <c r="J5059" s="1">
        <v>33.904600000000002</v>
      </c>
      <c r="K5059" s="1">
        <v>41.928699999999992</v>
      </c>
      <c r="L5059" s="1">
        <v>84.350099999999998</v>
      </c>
      <c r="M5059" s="1">
        <v>1.2031257825785204</v>
      </c>
      <c r="O5059" s="1">
        <v>314.10700000000003</v>
      </c>
      <c r="Q5059" s="1">
        <v>180.50299999999999</v>
      </c>
      <c r="R5059" s="1">
        <v>0.57465449671608715</v>
      </c>
      <c r="AJ5059" s="1">
        <v>0.57769375364604714</v>
      </c>
      <c r="AK5059" s="1">
        <v>13.3687</v>
      </c>
      <c r="AN5059" s="1">
        <v>0.48380798023995308</v>
      </c>
      <c r="AO5059" s="1">
        <v>11.196042374722875</v>
      </c>
    </row>
    <row r="5060" spans="1:41" ht="15.75" customHeight="1">
      <c r="A5060" s="1" t="s">
        <v>8</v>
      </c>
      <c r="B5060" s="1" t="s">
        <v>204</v>
      </c>
      <c r="C5060" s="3">
        <v>648</v>
      </c>
      <c r="D5060" s="1">
        <v>3.49</v>
      </c>
      <c r="F5060" s="1">
        <v>26.100100000000001</v>
      </c>
      <c r="G5060" s="1">
        <v>41.780799999999999</v>
      </c>
      <c r="H5060" s="1">
        <v>1.6007908015678101</v>
      </c>
      <c r="I5060" s="1">
        <v>75.178200000000004</v>
      </c>
      <c r="J5060" s="1">
        <v>34.232199999999999</v>
      </c>
      <c r="K5060" s="1">
        <v>40.946000000000005</v>
      </c>
      <c r="L5060" s="1">
        <v>83.367400000000004</v>
      </c>
      <c r="M5060" s="1">
        <v>1.2</v>
      </c>
      <c r="O5060" s="1">
        <v>316.40499999999997</v>
      </c>
      <c r="Q5060" s="1">
        <v>180.50299999999999</v>
      </c>
      <c r="R5060" s="1">
        <v>0.5704808710355399</v>
      </c>
      <c r="AJ5060" s="1">
        <v>0.50306320665438065</v>
      </c>
      <c r="AK5060" s="1">
        <v>13.13</v>
      </c>
      <c r="AN5060" s="1">
        <v>0.42423734581166095</v>
      </c>
      <c r="AO5060" s="1">
        <v>11.072637149418933</v>
      </c>
    </row>
    <row r="5061" spans="1:41" ht="15.75" customHeight="1">
      <c r="A5061" s="1" t="s">
        <v>8</v>
      </c>
      <c r="B5061" s="1" t="s">
        <v>204</v>
      </c>
      <c r="C5061" s="3">
        <v>648</v>
      </c>
      <c r="D5061" s="1">
        <v>3.8835199999999999</v>
      </c>
      <c r="F5061" s="1">
        <v>28.171199999999999</v>
      </c>
      <c r="G5061" s="1">
        <v>53.023499999999999</v>
      </c>
      <c r="H5061" s="1">
        <v>1.8821881921962855</v>
      </c>
      <c r="I5061" s="1">
        <v>72.721400000000003</v>
      </c>
      <c r="J5061" s="1">
        <v>34.559699999999999</v>
      </c>
      <c r="K5061" s="1">
        <v>38.161700000000003</v>
      </c>
      <c r="L5061" s="1">
        <v>82.384699999999995</v>
      </c>
      <c r="M5061" s="1">
        <v>1.2532198513168959</v>
      </c>
      <c r="O5061" s="1">
        <v>311.81</v>
      </c>
      <c r="Q5061" s="1">
        <v>185.744</v>
      </c>
      <c r="R5061" s="1">
        <v>0.59569609698213655</v>
      </c>
      <c r="AJ5061" s="1">
        <v>0.46607883228261493</v>
      </c>
      <c r="AK5061" s="1">
        <v>13.13</v>
      </c>
      <c r="AN5061" s="1">
        <v>0.40096612348966387</v>
      </c>
      <c r="AO5061" s="1">
        <v>11.295696858052018</v>
      </c>
    </row>
    <row r="5062" spans="1:41" ht="15.75" customHeight="1">
      <c r="A5062" s="1" t="s">
        <v>8</v>
      </c>
      <c r="B5062" s="1" t="s">
        <v>204</v>
      </c>
      <c r="C5062" s="3">
        <v>648</v>
      </c>
      <c r="D5062" s="1">
        <v>4.4622200000000003</v>
      </c>
      <c r="F5062" s="1">
        <v>32.017299999999999</v>
      </c>
      <c r="G5062" s="1">
        <v>47.106200000000001</v>
      </c>
      <c r="H5062" s="1">
        <v>1.4712733428490223</v>
      </c>
      <c r="I5062" s="1">
        <v>70.264700000000005</v>
      </c>
      <c r="J5062" s="1">
        <v>35.2149</v>
      </c>
      <c r="K5062" s="1">
        <v>35.049800000000005</v>
      </c>
      <c r="L5062" s="1">
        <v>83.0398</v>
      </c>
      <c r="M5062" s="1">
        <v>1.3644842481269506</v>
      </c>
      <c r="O5062" s="1">
        <v>307.214</v>
      </c>
      <c r="Q5062" s="1">
        <v>185.744</v>
      </c>
      <c r="R5062" s="1">
        <v>0.60460786292291369</v>
      </c>
      <c r="AJ5062" s="1">
        <v>0.40014929428777568</v>
      </c>
      <c r="AK5062" s="1">
        <v>12.8117</v>
      </c>
      <c r="AN5062" s="1">
        <v>0.35219127271829076</v>
      </c>
      <c r="AO5062" s="1">
        <v>11.27621363600333</v>
      </c>
    </row>
    <row r="5063" spans="1:41" ht="15.75" customHeight="1">
      <c r="A5063" s="1" t="s">
        <v>8</v>
      </c>
      <c r="B5063" s="1" t="s">
        <v>204</v>
      </c>
      <c r="C5063" s="3">
        <v>648</v>
      </c>
      <c r="D5063" s="1">
        <v>4.9714799999999997</v>
      </c>
      <c r="F5063" s="1">
        <v>34.3842</v>
      </c>
      <c r="G5063" s="1">
        <v>53.615200000000002</v>
      </c>
      <c r="H5063" s="1">
        <v>1.5592975843556052</v>
      </c>
      <c r="I5063" s="1">
        <v>78.781400000000005</v>
      </c>
      <c r="J5063" s="1">
        <v>35.869999999999997</v>
      </c>
      <c r="K5063" s="1">
        <v>42.911400000000008</v>
      </c>
      <c r="L5063" s="1">
        <v>92.211699999999993</v>
      </c>
      <c r="M5063" s="1">
        <v>1.3129774372311318</v>
      </c>
      <c r="O5063" s="1">
        <v>304.91699999999997</v>
      </c>
      <c r="Q5063" s="1">
        <v>190.98500000000001</v>
      </c>
      <c r="R5063" s="1">
        <v>0.62635077742467637</v>
      </c>
      <c r="AJ5063" s="1">
        <v>0.36797424398415551</v>
      </c>
      <c r="AK5063" s="1">
        <v>12.6525</v>
      </c>
      <c r="AN5063" s="1">
        <v>0.30605959240737413</v>
      </c>
      <c r="AO5063" s="1">
        <v>10.523614237253634</v>
      </c>
    </row>
    <row r="5064" spans="1:41" ht="15.75" customHeight="1">
      <c r="A5064" s="1" t="s">
        <v>8</v>
      </c>
      <c r="B5064" s="1" t="s">
        <v>204</v>
      </c>
      <c r="C5064" s="3">
        <v>648</v>
      </c>
      <c r="D5064" s="1">
        <v>5.4575899999999997</v>
      </c>
      <c r="F5064" s="1">
        <v>37.342799999999997</v>
      </c>
      <c r="G5064" s="1">
        <v>60.124099999999999</v>
      </c>
      <c r="H5064" s="1">
        <v>1.6100586994012234</v>
      </c>
      <c r="I5064" s="1">
        <v>82.057100000000005</v>
      </c>
      <c r="J5064" s="1">
        <v>35.869999999999997</v>
      </c>
      <c r="K5064" s="1">
        <v>46.187100000000008</v>
      </c>
      <c r="L5064" s="1">
        <v>98.108000000000004</v>
      </c>
      <c r="M5064" s="1">
        <v>1.3475191124794585</v>
      </c>
      <c r="O5064" s="1">
        <v>311.81</v>
      </c>
      <c r="Q5064" s="1">
        <v>196.226</v>
      </c>
      <c r="R5064" s="1">
        <v>0.62931272249126069</v>
      </c>
      <c r="AJ5064" s="1">
        <v>0.33455980804867336</v>
      </c>
      <c r="AK5064" s="1">
        <v>12.493399999999999</v>
      </c>
      <c r="AN5064" s="1">
        <v>0.27207062499430579</v>
      </c>
      <c r="AO5064" s="1">
        <v>10.15987893503736</v>
      </c>
    </row>
    <row r="5065" spans="1:41" ht="15.75" customHeight="1">
      <c r="A5065" s="1" t="s">
        <v>8</v>
      </c>
      <c r="B5065" s="1" t="s">
        <v>204</v>
      </c>
      <c r="C5065" s="3">
        <v>648</v>
      </c>
      <c r="D5065" s="1">
        <v>5.8742599999999996</v>
      </c>
      <c r="F5065" s="1">
        <v>39.413899999999998</v>
      </c>
      <c r="G5065" s="1">
        <v>68.999899999999997</v>
      </c>
      <c r="H5065" s="1">
        <v>1.7506488827545612</v>
      </c>
      <c r="I5065" s="1">
        <v>75.833299999999994</v>
      </c>
      <c r="J5065" s="1">
        <v>33.249499999999998</v>
      </c>
      <c r="K5065" s="1">
        <v>42.583799999999997</v>
      </c>
      <c r="L5065" s="1">
        <v>93.849599999999995</v>
      </c>
      <c r="M5065" s="1">
        <v>1.4230787294698923</v>
      </c>
      <c r="O5065" s="1">
        <v>309.512</v>
      </c>
      <c r="Q5065" s="1">
        <v>201.46799999999999</v>
      </c>
      <c r="R5065" s="1">
        <v>0.65092145054149753</v>
      </c>
      <c r="AJ5065" s="1">
        <v>0.3169795427501465</v>
      </c>
      <c r="AK5065" s="1">
        <v>12.493399999999999</v>
      </c>
      <c r="AN5065" s="1">
        <v>0.26424867056367896</v>
      </c>
      <c r="AO5065" s="1">
        <v>10.415070676729785</v>
      </c>
    </row>
    <row r="5066" spans="1:41" ht="15.75" customHeight="1">
      <c r="A5066" s="1" t="s">
        <v>8</v>
      </c>
      <c r="B5066" s="1" t="s">
        <v>204</v>
      </c>
      <c r="C5066" s="3">
        <v>648</v>
      </c>
      <c r="D5066" s="1">
        <v>6.9390700000000001</v>
      </c>
      <c r="F5066" s="1">
        <v>46.218699999999998</v>
      </c>
      <c r="G5066" s="1">
        <v>63.378599999999999</v>
      </c>
      <c r="H5066" s="1">
        <v>1.3712761284934454</v>
      </c>
      <c r="I5066" s="1">
        <v>69.609499999999997</v>
      </c>
      <c r="J5066" s="1">
        <v>32.594299999999997</v>
      </c>
      <c r="K5066" s="1">
        <v>37.0152</v>
      </c>
      <c r="L5066" s="1">
        <v>83.367400000000004</v>
      </c>
      <c r="M5066" s="1">
        <v>1.3716824439689643</v>
      </c>
      <c r="O5066" s="1">
        <v>321</v>
      </c>
      <c r="Q5066" s="1">
        <v>214.57</v>
      </c>
      <c r="R5066" s="1">
        <v>0.66844236760124609</v>
      </c>
      <c r="AJ5066" s="1">
        <v>0.2720305850229453</v>
      </c>
      <c r="AK5066" s="1">
        <v>12.572900000000001</v>
      </c>
      <c r="AN5066" s="1">
        <v>0.23598735451936434</v>
      </c>
      <c r="AO5066" s="1">
        <v>10.907028742324144</v>
      </c>
    </row>
    <row r="5067" spans="1:41" ht="15.75" customHeight="1">
      <c r="A5067" s="1" t="s">
        <v>8</v>
      </c>
      <c r="B5067" s="1" t="s">
        <v>204</v>
      </c>
      <c r="C5067" s="3">
        <v>648</v>
      </c>
      <c r="D5067" s="1">
        <v>7.8650000000000002</v>
      </c>
      <c r="F5067" s="1">
        <v>51.84</v>
      </c>
      <c r="G5067" s="1">
        <v>65.449600000000004</v>
      </c>
      <c r="H5067" s="1">
        <v>1.2625308641975308</v>
      </c>
      <c r="I5067" s="1">
        <v>65.678700000000006</v>
      </c>
      <c r="J5067" s="1">
        <v>31.284099999999999</v>
      </c>
      <c r="K5067" s="1">
        <v>34.394600000000011</v>
      </c>
      <c r="L5067" s="1">
        <v>79.436599999999999</v>
      </c>
      <c r="M5067" s="1">
        <v>1.4000017444598858</v>
      </c>
      <c r="O5067" s="1">
        <v>348.57100000000003</v>
      </c>
      <c r="Q5067" s="1">
        <v>235.535</v>
      </c>
      <c r="R5067" s="1">
        <v>0.67571599473278032</v>
      </c>
      <c r="AJ5067" s="1">
        <v>0.25634837962962959</v>
      </c>
      <c r="AK5067" s="1">
        <v>13.289099999999999</v>
      </c>
      <c r="AN5067" s="1">
        <v>0.22672714295228347</v>
      </c>
      <c r="AO5067" s="1">
        <v>11.753535090646375</v>
      </c>
    </row>
    <row r="5068" spans="1:41" ht="15.75" customHeight="1">
      <c r="A5068" s="1" t="s">
        <v>8</v>
      </c>
      <c r="B5068" s="1" t="s">
        <v>204</v>
      </c>
      <c r="C5068" s="3">
        <v>648</v>
      </c>
      <c r="D5068" s="1">
        <v>8.8603699999999996</v>
      </c>
      <c r="F5068" s="1">
        <v>56.869700000000002</v>
      </c>
      <c r="G5068" s="1">
        <v>63.378599999999999</v>
      </c>
      <c r="H5068" s="1">
        <v>1.1144528632997888</v>
      </c>
      <c r="I5068" s="1">
        <v>78.126300000000001</v>
      </c>
      <c r="J5068" s="1">
        <v>35.542499999999997</v>
      </c>
      <c r="K5068" s="1">
        <v>42.583800000000004</v>
      </c>
      <c r="L5068" s="1">
        <v>83.0398</v>
      </c>
      <c r="M5068" s="1">
        <v>1.1153842541060215</v>
      </c>
      <c r="O5068" s="1">
        <v>392.22500000000002</v>
      </c>
      <c r="Q5068" s="1">
        <v>269.60199999999998</v>
      </c>
      <c r="R5068" s="1">
        <v>0.68736567021480011</v>
      </c>
      <c r="AJ5068" s="1">
        <v>0.25886368312124031</v>
      </c>
      <c r="AK5068" s="1">
        <v>14.721500000000001</v>
      </c>
      <c r="AN5068" s="1">
        <v>0.21580062715884393</v>
      </c>
      <c r="AO5068" s="1">
        <v>12.272516926335307</v>
      </c>
    </row>
    <row r="5069" spans="1:41" ht="15.75" customHeight="1">
      <c r="C5069" s="3">
        <v>0</v>
      </c>
    </row>
    <row r="5070" spans="1:41" ht="15.75" customHeight="1">
      <c r="A5070" s="1" t="s">
        <v>8</v>
      </c>
      <c r="B5070" s="1" t="s">
        <v>205</v>
      </c>
      <c r="C5070" s="3">
        <v>687</v>
      </c>
      <c r="D5070" s="1">
        <v>2.1189100000000001</v>
      </c>
      <c r="F5070" s="1">
        <v>27.543199999999999</v>
      </c>
      <c r="G5070" s="1">
        <v>42.815399999999997</v>
      </c>
      <c r="H5070" s="1">
        <v>1.5544816869499549</v>
      </c>
      <c r="O5070" s="1">
        <v>254.91</v>
      </c>
      <c r="Q5070" s="1">
        <v>128.51599999999999</v>
      </c>
      <c r="R5070" s="1">
        <v>0.50416225334431752</v>
      </c>
      <c r="AJ5070" s="1">
        <v>0.39537889569839385</v>
      </c>
      <c r="AK5070" s="1">
        <v>10.89</v>
      </c>
    </row>
    <row r="5071" spans="1:41" ht="15.75" customHeight="1">
      <c r="A5071" s="1" t="s">
        <v>8</v>
      </c>
      <c r="B5071" s="1" t="s">
        <v>205</v>
      </c>
      <c r="C5071" s="3">
        <v>687</v>
      </c>
      <c r="D5071" s="1">
        <v>2.85141</v>
      </c>
      <c r="F5071" s="1">
        <v>31.1952</v>
      </c>
      <c r="G5071" s="1">
        <v>42.815399999999997</v>
      </c>
      <c r="H5071" s="1">
        <v>1.3724996153254345</v>
      </c>
      <c r="O5071" s="1">
        <v>286.23200000000003</v>
      </c>
      <c r="Q5071" s="1">
        <v>139.34700000000001</v>
      </c>
      <c r="R5071" s="1">
        <v>0.48683235976410744</v>
      </c>
      <c r="AJ5071" s="1">
        <v>0.32199505052059291</v>
      </c>
      <c r="AK5071" s="1">
        <v>10.044700000000001</v>
      </c>
    </row>
    <row r="5072" spans="1:41" ht="15.75" customHeight="1">
      <c r="A5072" s="1" t="s">
        <v>8</v>
      </c>
      <c r="B5072" s="1" t="s">
        <v>205</v>
      </c>
      <c r="C5072" s="3">
        <v>687</v>
      </c>
      <c r="D5072" s="1">
        <v>3.41743</v>
      </c>
      <c r="F5072" s="1">
        <v>33.851300000000002</v>
      </c>
      <c r="G5072" s="1">
        <v>43.811399999999999</v>
      </c>
      <c r="H5072" s="1">
        <v>1.2942309453403562</v>
      </c>
      <c r="O5072" s="1">
        <v>296.673</v>
      </c>
      <c r="Q5072" s="1">
        <v>152.345</v>
      </c>
      <c r="R5072" s="1">
        <v>0.51351150930485756</v>
      </c>
      <c r="AJ5072" s="1">
        <v>0.30441371527829064</v>
      </c>
      <c r="AK5072" s="1">
        <v>10.3048</v>
      </c>
    </row>
    <row r="5073" spans="1:41" ht="15.75" customHeight="1">
      <c r="A5073" s="1" t="s">
        <v>8</v>
      </c>
      <c r="B5073" s="1" t="s">
        <v>205</v>
      </c>
      <c r="C5073" s="3">
        <v>687</v>
      </c>
      <c r="D5073" s="1">
        <v>4.1166299999999998</v>
      </c>
      <c r="F5073" s="1">
        <v>37.503300000000003</v>
      </c>
      <c r="G5073" s="1">
        <v>45.8035</v>
      </c>
      <c r="H5073" s="1">
        <v>1.2213191905778957</v>
      </c>
      <c r="O5073" s="1">
        <v>359.31599999999997</v>
      </c>
      <c r="Q5073" s="1">
        <v>171.84100000000001</v>
      </c>
      <c r="R5073" s="1">
        <v>0.47824477618586431</v>
      </c>
      <c r="AJ5073" s="1">
        <v>0.283439057362952</v>
      </c>
      <c r="AK5073" s="1">
        <v>10.629899999999999</v>
      </c>
    </row>
    <row r="5074" spans="1:41" ht="15.75" customHeight="1">
      <c r="A5074" s="1" t="s">
        <v>8</v>
      </c>
      <c r="B5074" s="1" t="s">
        <v>205</v>
      </c>
      <c r="C5074" s="3">
        <v>687</v>
      </c>
      <c r="D5074" s="1">
        <v>4.7159399999999998</v>
      </c>
      <c r="F5074" s="1">
        <v>40.159399999999998</v>
      </c>
      <c r="G5074" s="1">
        <v>48.459499999999998</v>
      </c>
      <c r="H5074" s="1">
        <v>1.206678884644691</v>
      </c>
      <c r="O5074" s="1">
        <v>383.67700000000002</v>
      </c>
      <c r="Q5074" s="1">
        <v>195.67</v>
      </c>
      <c r="R5074" s="1">
        <v>0.50998626448809803</v>
      </c>
      <c r="AJ5074" s="1">
        <v>0.27926463044766603</v>
      </c>
      <c r="AK5074" s="1">
        <v>11.2151</v>
      </c>
    </row>
    <row r="5075" spans="1:41" ht="15.75" customHeight="1">
      <c r="A5075" s="1" t="s">
        <v>8</v>
      </c>
      <c r="B5075" s="1" t="s">
        <v>205</v>
      </c>
      <c r="C5075" s="3">
        <v>687</v>
      </c>
      <c r="D5075" s="1">
        <v>5.2819599999999998</v>
      </c>
      <c r="F5075" s="1">
        <v>43.147399999999998</v>
      </c>
      <c r="G5075" s="1">
        <v>50.783499999999997</v>
      </c>
      <c r="H5075" s="1">
        <v>1.1769770600314271</v>
      </c>
      <c r="O5075" s="1">
        <v>373.23599999999999</v>
      </c>
      <c r="Q5075" s="1">
        <v>204.33500000000001</v>
      </c>
      <c r="R5075" s="1">
        <v>0.54746862574885602</v>
      </c>
      <c r="AJ5075" s="1">
        <v>0.27800979896818812</v>
      </c>
      <c r="AK5075" s="1">
        <v>11.9954</v>
      </c>
    </row>
    <row r="5076" spans="1:41" ht="15.75" customHeight="1">
      <c r="A5076" s="1" t="s">
        <v>8</v>
      </c>
      <c r="B5076" s="1" t="s">
        <v>205</v>
      </c>
      <c r="C5076" s="3">
        <v>687</v>
      </c>
      <c r="D5076" s="1">
        <v>5.8812800000000003</v>
      </c>
      <c r="F5076" s="1">
        <v>45.8035</v>
      </c>
      <c r="G5076" s="1">
        <v>54.435600000000001</v>
      </c>
      <c r="H5076" s="1">
        <v>1.1884593972076369</v>
      </c>
      <c r="O5076" s="1">
        <v>394.11799999999999</v>
      </c>
      <c r="Q5076" s="1">
        <v>219.499</v>
      </c>
      <c r="R5076" s="1">
        <v>0.55693726244424258</v>
      </c>
      <c r="AJ5076" s="1">
        <v>0.28602181056032833</v>
      </c>
      <c r="AK5076" s="1">
        <v>13.1008</v>
      </c>
    </row>
    <row r="5077" spans="1:41" ht="15.75" customHeight="1">
      <c r="A5077" s="1" t="s">
        <v>8</v>
      </c>
      <c r="B5077" s="1" t="s">
        <v>205</v>
      </c>
      <c r="C5077" s="3">
        <v>687</v>
      </c>
      <c r="D5077" s="1">
        <v>6.5804799999999997</v>
      </c>
      <c r="F5077" s="1">
        <v>49.455500000000001</v>
      </c>
      <c r="G5077" s="1">
        <v>59.0837</v>
      </c>
      <c r="H5077" s="1">
        <v>1.1946841099574366</v>
      </c>
      <c r="O5077" s="1">
        <v>456.76100000000002</v>
      </c>
      <c r="Q5077" s="1">
        <v>245.494</v>
      </c>
      <c r="R5077" s="1">
        <v>0.53746707796856563</v>
      </c>
      <c r="AJ5077" s="1">
        <v>0.28988080193305094</v>
      </c>
      <c r="AK5077" s="1">
        <v>14.3362</v>
      </c>
    </row>
    <row r="5078" spans="1:41" ht="15.75" customHeight="1">
      <c r="A5078" s="1" t="s">
        <v>8</v>
      </c>
      <c r="B5078" s="1" t="s">
        <v>205</v>
      </c>
      <c r="C5078" s="3">
        <v>687</v>
      </c>
      <c r="D5078" s="1">
        <v>7.2796799999999999</v>
      </c>
      <c r="F5078" s="1">
        <v>52.443600000000004</v>
      </c>
      <c r="G5078" s="1">
        <v>64.727800000000002</v>
      </c>
      <c r="H5078" s="1">
        <v>1.2342363987216742</v>
      </c>
      <c r="O5078" s="1">
        <v>505.483</v>
      </c>
      <c r="Q5078" s="1">
        <v>271.48899999999998</v>
      </c>
      <c r="R5078" s="1">
        <v>0.53708828981390067</v>
      </c>
      <c r="AJ5078" s="1">
        <v>0.29816221617127731</v>
      </c>
      <c r="AK5078" s="1">
        <v>15.636699999999999</v>
      </c>
    </row>
    <row r="5079" spans="1:41" ht="15.75" customHeight="1">
      <c r="A5079" s="1" t="s">
        <v>8</v>
      </c>
      <c r="B5079" s="1" t="s">
        <v>205</v>
      </c>
      <c r="C5079" s="3">
        <v>687</v>
      </c>
      <c r="D5079" s="1">
        <v>7.8456999999999999</v>
      </c>
      <c r="F5079" s="1">
        <v>55.099600000000002</v>
      </c>
      <c r="G5079" s="1">
        <v>69.375799999999998</v>
      </c>
      <c r="H5079" s="1">
        <v>1.2590980696774567</v>
      </c>
      <c r="O5079" s="1">
        <v>519.404</v>
      </c>
      <c r="Q5079" s="1">
        <v>288.82</v>
      </c>
      <c r="R5079" s="1">
        <v>0.55606040769805387</v>
      </c>
      <c r="AJ5079" s="1">
        <v>0.29205112196821753</v>
      </c>
      <c r="AK5079" s="1">
        <v>16.091899999999999</v>
      </c>
    </row>
    <row r="5080" spans="1:41" ht="15.75" customHeight="1">
      <c r="A5080" s="1" t="s">
        <v>8</v>
      </c>
      <c r="B5080" s="1" t="s">
        <v>205</v>
      </c>
      <c r="C5080" s="3">
        <v>687</v>
      </c>
      <c r="D5080" s="1">
        <v>8.5782000000000007</v>
      </c>
      <c r="F5080" s="1">
        <v>59.0837</v>
      </c>
      <c r="G5080" s="1">
        <v>78.34</v>
      </c>
      <c r="H5080" s="1">
        <v>1.3259156078580048</v>
      </c>
      <c r="O5080" s="1">
        <v>502.00299999999999</v>
      </c>
      <c r="Q5080" s="1">
        <v>297.48500000000001</v>
      </c>
      <c r="R5080" s="1">
        <v>0.59259606018290734</v>
      </c>
      <c r="AJ5080" s="1">
        <v>0.28006032120534091</v>
      </c>
      <c r="AK5080" s="1">
        <v>16.547000000000001</v>
      </c>
    </row>
    <row r="5081" spans="1:41" ht="15.75" customHeight="1">
      <c r="A5081" s="1" t="s">
        <v>8</v>
      </c>
      <c r="B5081" s="1" t="s">
        <v>205</v>
      </c>
      <c r="C5081" s="3">
        <v>687</v>
      </c>
      <c r="D5081" s="1">
        <v>9.4105799999999995</v>
      </c>
      <c r="F5081" s="1">
        <v>64.063699999999997</v>
      </c>
      <c r="G5081" s="1">
        <v>89.628200000000007</v>
      </c>
      <c r="H5081" s="1">
        <v>1.3990481349032293</v>
      </c>
      <c r="O5081" s="1">
        <v>547.245</v>
      </c>
      <c r="Q5081" s="1">
        <v>321.31400000000002</v>
      </c>
      <c r="R5081" s="1">
        <v>0.58714835220056838</v>
      </c>
      <c r="AJ5081" s="1">
        <v>0.26032058716558676</v>
      </c>
      <c r="AK5081" s="1">
        <v>16.677099999999999</v>
      </c>
    </row>
    <row r="5082" spans="1:41" ht="15.75" customHeight="1">
      <c r="A5082" s="1" t="s">
        <v>8</v>
      </c>
      <c r="B5082" s="1" t="s">
        <v>205</v>
      </c>
      <c r="C5082" s="3">
        <v>687</v>
      </c>
      <c r="D5082" s="1">
        <v>10.276300000000001</v>
      </c>
      <c r="F5082" s="1">
        <v>69.043800000000005</v>
      </c>
      <c r="G5082" s="1">
        <v>101.58</v>
      </c>
      <c r="H5082" s="1">
        <v>1.4712399954811293</v>
      </c>
      <c r="O5082" s="1">
        <v>582.04700000000003</v>
      </c>
      <c r="Q5082" s="1">
        <v>347.30900000000003</v>
      </c>
      <c r="R5082" s="1">
        <v>0.59670267177736502</v>
      </c>
      <c r="AJ5082" s="1">
        <v>0.24436806780623313</v>
      </c>
      <c r="AK5082" s="1">
        <v>16.8721</v>
      </c>
    </row>
    <row r="5083" spans="1:41" ht="15.75" customHeight="1">
      <c r="A5083" s="1" t="s">
        <v>8</v>
      </c>
      <c r="B5083" s="1" t="s">
        <v>205</v>
      </c>
      <c r="C5083" s="3">
        <v>687</v>
      </c>
      <c r="D5083" s="1">
        <v>11.1419</v>
      </c>
      <c r="F5083" s="1">
        <v>74.687899999999999</v>
      </c>
      <c r="G5083" s="1">
        <v>113.533</v>
      </c>
      <c r="H5083" s="1">
        <v>1.5200989718548787</v>
      </c>
      <c r="O5083" s="1">
        <v>575.08699999999999</v>
      </c>
      <c r="Q5083" s="1">
        <v>347.30900000000003</v>
      </c>
      <c r="R5083" s="1">
        <v>0.60392427580522601</v>
      </c>
      <c r="AJ5083" s="1">
        <v>0.22590138429384143</v>
      </c>
      <c r="AK5083" s="1">
        <v>16.8721</v>
      </c>
    </row>
    <row r="5084" spans="1:41" ht="15.75" customHeight="1">
      <c r="A5084" s="1" t="s">
        <v>8</v>
      </c>
      <c r="B5084" s="1" t="s">
        <v>205</v>
      </c>
      <c r="C5084" s="3">
        <v>687</v>
      </c>
      <c r="D5084" s="1">
        <v>12.040900000000001</v>
      </c>
      <c r="F5084" s="1">
        <v>80.331999999999994</v>
      </c>
      <c r="G5084" s="1">
        <v>125.81699999999999</v>
      </c>
      <c r="H5084" s="1">
        <v>1.5662127172235225</v>
      </c>
      <c r="O5084" s="1">
        <v>547.245</v>
      </c>
      <c r="Q5084" s="1">
        <v>329.97899999999998</v>
      </c>
      <c r="R5084" s="1">
        <v>0.60298221089274451</v>
      </c>
      <c r="AJ5084" s="1">
        <v>0.21164915600258924</v>
      </c>
      <c r="AK5084" s="1">
        <v>17.002199999999998</v>
      </c>
    </row>
    <row r="5085" spans="1:41" ht="15.75" customHeight="1">
      <c r="A5085" s="1" t="s">
        <v>8</v>
      </c>
      <c r="B5085" s="1" t="s">
        <v>205</v>
      </c>
      <c r="C5085" s="3">
        <v>687</v>
      </c>
      <c r="D5085" s="1">
        <v>12.8733</v>
      </c>
      <c r="F5085" s="1">
        <v>85.976100000000002</v>
      </c>
      <c r="G5085" s="1">
        <v>136.10900000000001</v>
      </c>
      <c r="H5085" s="1">
        <v>1.5831027459956895</v>
      </c>
      <c r="O5085" s="1">
        <v>599.44799999999998</v>
      </c>
      <c r="Q5085" s="1">
        <v>358.14</v>
      </c>
      <c r="R5085" s="1">
        <v>0.59744965368138692</v>
      </c>
      <c r="AJ5085" s="1">
        <v>0.20380547617302949</v>
      </c>
      <c r="AK5085" s="1">
        <v>17.522400000000001</v>
      </c>
    </row>
    <row r="5086" spans="1:41" ht="15.75" customHeight="1">
      <c r="A5086" s="1" t="s">
        <v>8</v>
      </c>
      <c r="B5086" s="1" t="s">
        <v>206</v>
      </c>
      <c r="C5086" s="3">
        <v>701</v>
      </c>
      <c r="D5086" s="1">
        <v>2</v>
      </c>
      <c r="E5086" s="1">
        <v>27.723239</v>
      </c>
      <c r="F5086" s="1">
        <v>13.970599999999999</v>
      </c>
      <c r="G5086" s="1">
        <v>36.029400000000003</v>
      </c>
      <c r="H5086" s="1">
        <v>2.5789443545731756</v>
      </c>
      <c r="I5086" s="1">
        <v>92.476200000000006</v>
      </c>
      <c r="J5086" s="1">
        <v>32.357100000000003</v>
      </c>
      <c r="K5086" s="1">
        <v>60.119100000000003</v>
      </c>
      <c r="L5086" s="1">
        <v>91.285700000000006</v>
      </c>
      <c r="M5086" s="1">
        <v>0.98019764101591678</v>
      </c>
      <c r="O5086" s="1">
        <v>202.125</v>
      </c>
      <c r="P5086" s="1">
        <v>13.752639</v>
      </c>
      <c r="Q5086" s="1">
        <v>99.598399999999998</v>
      </c>
      <c r="R5086" s="1">
        <v>0.49222989783916232</v>
      </c>
      <c r="AJ5086" s="1">
        <v>0.62959429086796559</v>
      </c>
      <c r="AK5086" s="1">
        <v>8.7958099999999995</v>
      </c>
      <c r="AN5086" s="1">
        <v>0.46846178073753286</v>
      </c>
      <c r="AO5086" s="1">
        <v>6.5446921539717762</v>
      </c>
    </row>
    <row r="5087" spans="1:41" ht="15.75" customHeight="1">
      <c r="A5087" s="1" t="s">
        <v>8</v>
      </c>
      <c r="B5087" s="1" t="s">
        <v>206</v>
      </c>
      <c r="C5087" s="3">
        <v>701</v>
      </c>
      <c r="D5087" s="1">
        <v>2.4887199999999998</v>
      </c>
      <c r="E5087" s="1">
        <v>34.723482199999999</v>
      </c>
      <c r="F5087" s="1">
        <v>16.176500000000001</v>
      </c>
      <c r="G5087" s="1">
        <v>33.088200000000001</v>
      </c>
      <c r="H5087" s="1">
        <v>2.045448644638828</v>
      </c>
      <c r="I5087" s="1">
        <v>81.166700000000006</v>
      </c>
      <c r="J5087" s="1">
        <v>27.595199999999998</v>
      </c>
      <c r="K5087" s="1">
        <v>53.571500000000007</v>
      </c>
      <c r="L5087" s="1">
        <v>87.714299999999994</v>
      </c>
      <c r="M5087" s="1">
        <v>1.1222217037043949</v>
      </c>
      <c r="O5087" s="1">
        <v>181.49199999999999</v>
      </c>
      <c r="P5087" s="1">
        <v>18.546982199999999</v>
      </c>
      <c r="Q5087" s="1">
        <v>99.598399999999998</v>
      </c>
      <c r="R5087" s="1">
        <v>0.55223980602194245</v>
      </c>
      <c r="AJ5087" s="1">
        <v>0.5243210830525763</v>
      </c>
      <c r="AK5087" s="1">
        <v>8.4816800000000008</v>
      </c>
      <c r="AN5087" s="1">
        <v>0.4062069125466215</v>
      </c>
      <c r="AO5087" s="1">
        <v>6.5710061208104227</v>
      </c>
    </row>
    <row r="5088" spans="1:41" ht="15.75" customHeight="1">
      <c r="A5088" s="1" t="s">
        <v>8</v>
      </c>
      <c r="B5088" s="1" t="s">
        <v>206</v>
      </c>
      <c r="C5088" s="3">
        <v>701</v>
      </c>
      <c r="D5088" s="1">
        <v>2.9774400000000001</v>
      </c>
      <c r="E5088" s="1">
        <v>41.723725400000006</v>
      </c>
      <c r="F5088" s="1">
        <v>18.382400000000001</v>
      </c>
      <c r="G5088" s="1">
        <v>31.617599999999999</v>
      </c>
      <c r="H5088" s="1">
        <v>1.7199930368178256</v>
      </c>
      <c r="I5088" s="1">
        <v>76.404799999999994</v>
      </c>
      <c r="J5088" s="1">
        <v>24.619</v>
      </c>
      <c r="K5088" s="1">
        <v>51.785799999999995</v>
      </c>
      <c r="L5088" s="1">
        <v>80.571399999999997</v>
      </c>
      <c r="M5088" s="1">
        <v>1.0804583495861801</v>
      </c>
      <c r="O5088" s="1">
        <v>181.49199999999999</v>
      </c>
      <c r="P5088" s="1">
        <v>23.341325400000002</v>
      </c>
      <c r="Q5088" s="1">
        <v>110.14100000000001</v>
      </c>
      <c r="R5088" s="1">
        <v>0.62102558573045452</v>
      </c>
      <c r="AJ5088" s="1">
        <v>0.45570545739402907</v>
      </c>
      <c r="AK5088" s="1">
        <v>8.3769600000000004</v>
      </c>
      <c r="AN5088" s="1">
        <v>0.35710914505388297</v>
      </c>
      <c r="AO5088" s="1">
        <v>6.5645231480384982</v>
      </c>
    </row>
    <row r="5089" spans="1:41" ht="15.75" customHeight="1">
      <c r="A5089" s="1" t="s">
        <v>8</v>
      </c>
      <c r="B5089" s="1" t="s">
        <v>206</v>
      </c>
      <c r="C5089" s="3">
        <v>701</v>
      </c>
      <c r="D5089" s="1">
        <v>3.6917300000000002</v>
      </c>
      <c r="E5089" s="1">
        <v>52.407310300000006</v>
      </c>
      <c r="F5089" s="1">
        <v>22.058800000000002</v>
      </c>
      <c r="G5089" s="1">
        <v>31.617599999999999</v>
      </c>
      <c r="H5089" s="1">
        <v>1.433332728888244</v>
      </c>
      <c r="I5089" s="1">
        <v>70.452399999999997</v>
      </c>
      <c r="J5089" s="1">
        <v>26.404800000000002</v>
      </c>
      <c r="K5089" s="1">
        <v>44.047599999999996</v>
      </c>
      <c r="L5089" s="1">
        <v>78.785700000000006</v>
      </c>
      <c r="M5089" s="1">
        <v>1.189188514243682</v>
      </c>
      <c r="O5089" s="1">
        <v>191.809</v>
      </c>
      <c r="P5089" s="1">
        <v>30.348510300000001</v>
      </c>
      <c r="Q5089" s="1">
        <v>120.68300000000001</v>
      </c>
      <c r="R5089" s="1">
        <v>0.64801574424531538</v>
      </c>
      <c r="AJ5089" s="1">
        <v>0.37500906667633777</v>
      </c>
      <c r="AK5089" s="1">
        <v>8.2722499999999997</v>
      </c>
      <c r="AN5089" s="1">
        <v>0.30946194540631822</v>
      </c>
      <c r="AO5089" s="1">
        <v>6.8263591613288925</v>
      </c>
    </row>
    <row r="5090" spans="1:41" ht="15.75" customHeight="1">
      <c r="A5090" s="1" t="s">
        <v>8</v>
      </c>
      <c r="B5090" s="1" t="s">
        <v>206</v>
      </c>
      <c r="C5090" s="3">
        <v>701</v>
      </c>
      <c r="D5090" s="1">
        <v>4.2556399999999996</v>
      </c>
      <c r="E5090" s="1">
        <v>60.880467400000001</v>
      </c>
      <c r="F5090" s="1">
        <v>25</v>
      </c>
      <c r="G5090" s="1">
        <v>32.352899999999998</v>
      </c>
      <c r="H5090" s="1">
        <v>1.2941159999999998</v>
      </c>
      <c r="I5090" s="1">
        <v>68.666700000000006</v>
      </c>
      <c r="J5090" s="1">
        <v>26.404800000000002</v>
      </c>
      <c r="K5090" s="1">
        <v>42.261900000000004</v>
      </c>
      <c r="L5090" s="1">
        <v>78.785700000000006</v>
      </c>
      <c r="M5090" s="1">
        <v>1.2394355199363967</v>
      </c>
      <c r="O5090" s="1">
        <v>212.44200000000001</v>
      </c>
      <c r="P5090" s="1">
        <v>35.880467400000001</v>
      </c>
      <c r="Q5090" s="1">
        <v>131.22499999999999</v>
      </c>
      <c r="R5090" s="1">
        <v>0.62908134382378222</v>
      </c>
      <c r="AJ5090" s="1">
        <v>0.32670160000000004</v>
      </c>
      <c r="AK5090" s="1">
        <v>8.1675400000000007</v>
      </c>
      <c r="AN5090" s="1">
        <v>0.27296765371343568</v>
      </c>
      <c r="AO5090" s="1">
        <v>6.824191342835892</v>
      </c>
    </row>
    <row r="5091" spans="1:41" ht="15.75" customHeight="1">
      <c r="A5091" s="1" t="s">
        <v>8</v>
      </c>
      <c r="B5091" s="1" t="s">
        <v>206</v>
      </c>
      <c r="C5091" s="3">
        <v>701</v>
      </c>
      <c r="D5091" s="1">
        <v>4.8947399999999996</v>
      </c>
      <c r="E5091" s="1">
        <v>70.458838400000005</v>
      </c>
      <c r="F5091" s="1">
        <v>28.308800000000002</v>
      </c>
      <c r="G5091" s="1">
        <v>34.926499999999997</v>
      </c>
      <c r="H5091" s="1">
        <v>1.2337682981970268</v>
      </c>
      <c r="I5091" s="1">
        <v>67.476200000000006</v>
      </c>
      <c r="J5091" s="1">
        <v>27</v>
      </c>
      <c r="K5091" s="1">
        <v>40.476200000000006</v>
      </c>
      <c r="L5091" s="1">
        <v>78.785700000000006</v>
      </c>
      <c r="M5091" s="1">
        <v>1.2794111107267974</v>
      </c>
      <c r="O5091" s="1">
        <v>220.18</v>
      </c>
      <c r="P5091" s="1">
        <v>42.1500384</v>
      </c>
      <c r="Q5091" s="1">
        <v>148.79499999999999</v>
      </c>
      <c r="R5091" s="1">
        <v>0.71229050362911406</v>
      </c>
      <c r="AJ5091" s="1">
        <v>0.29961284123664728</v>
      </c>
      <c r="AK5091" s="1">
        <v>8.4816800000000008</v>
      </c>
      <c r="AN5091" s="1">
        <v>0.25350980672934292</v>
      </c>
      <c r="AO5091" s="1">
        <v>7.1765584167396232</v>
      </c>
    </row>
    <row r="5092" spans="1:41" ht="15.75" customHeight="1">
      <c r="A5092" s="1" t="s">
        <v>8</v>
      </c>
      <c r="B5092" s="1" t="s">
        <v>206</v>
      </c>
      <c r="C5092" s="3">
        <v>701</v>
      </c>
      <c r="D5092" s="1">
        <v>5.4962400000000002</v>
      </c>
      <c r="E5092" s="1">
        <v>80.0360534</v>
      </c>
      <c r="F5092" s="1">
        <v>31.985299999999999</v>
      </c>
      <c r="G5092" s="1">
        <v>37.867600000000003</v>
      </c>
      <c r="H5092" s="1">
        <v>1.183906356982739</v>
      </c>
      <c r="I5092" s="1">
        <v>57.952399999999997</v>
      </c>
      <c r="J5092" s="1">
        <v>24.023800000000001</v>
      </c>
      <c r="K5092" s="1">
        <v>33.928599999999996</v>
      </c>
      <c r="L5092" s="1">
        <v>74.619</v>
      </c>
      <c r="M5092" s="1">
        <v>1.4912256915994178</v>
      </c>
      <c r="O5092" s="1">
        <v>230.49600000000001</v>
      </c>
      <c r="P5092" s="1">
        <v>48.050753400000005</v>
      </c>
      <c r="Q5092" s="1">
        <v>162.851</v>
      </c>
      <c r="R5092" s="1">
        <v>0.76299539641070147</v>
      </c>
      <c r="AJ5092" s="1">
        <v>0.29136415791003989</v>
      </c>
      <c r="AK5092" s="1">
        <v>9.3193699999999993</v>
      </c>
      <c r="AN5092" s="1">
        <v>0.25859533195960355</v>
      </c>
      <c r="AO5092" s="1">
        <v>8.2712492713275072</v>
      </c>
    </row>
    <row r="5093" spans="1:41" ht="15.75" customHeight="1">
      <c r="A5093" s="1" t="s">
        <v>8</v>
      </c>
      <c r="B5093" s="1" t="s">
        <v>206</v>
      </c>
      <c r="C5093" s="3">
        <v>701</v>
      </c>
      <c r="D5093" s="1">
        <v>6.0225600000000004</v>
      </c>
      <c r="E5093" s="1">
        <v>89.243352600000009</v>
      </c>
      <c r="F5093" s="1">
        <v>36.029400000000003</v>
      </c>
      <c r="G5093" s="1">
        <v>41.176499999999997</v>
      </c>
      <c r="H5093" s="1">
        <v>1.1428583323619044</v>
      </c>
      <c r="I5093" s="1">
        <v>53.1905</v>
      </c>
      <c r="J5093" s="1">
        <v>20.452400000000001</v>
      </c>
      <c r="K5093" s="1">
        <v>32.738100000000003</v>
      </c>
      <c r="L5093" s="1">
        <v>65.6905</v>
      </c>
      <c r="M5093" s="1">
        <v>1.3818181262809999</v>
      </c>
      <c r="O5093" s="1">
        <v>256.28800000000001</v>
      </c>
      <c r="P5093" s="1">
        <v>53.213952600000013</v>
      </c>
      <c r="Q5093" s="1">
        <v>180.422</v>
      </c>
      <c r="R5093" s="1">
        <v>0.76152124225442241</v>
      </c>
      <c r="AJ5093" s="1">
        <v>0.27028537805236835</v>
      </c>
      <c r="AK5093" s="1">
        <v>9.7382200000000001</v>
      </c>
      <c r="AN5093" s="1">
        <v>0.24204313033888239</v>
      </c>
      <c r="AO5093" s="1">
        <v>8.7206687602317299</v>
      </c>
    </row>
    <row r="5094" spans="1:41" ht="15.75" customHeight="1">
      <c r="A5094" s="1" t="s">
        <v>8</v>
      </c>
      <c r="B5094" s="1" t="s">
        <v>206</v>
      </c>
      <c r="C5094" s="3">
        <v>701</v>
      </c>
      <c r="D5094" s="1">
        <v>6.3985000000000003</v>
      </c>
      <c r="E5094" s="1">
        <v>94.769524000000018</v>
      </c>
      <c r="F5094" s="1">
        <v>37.867600000000003</v>
      </c>
      <c r="G5094" s="1">
        <v>43.382399999999997</v>
      </c>
      <c r="H5094" s="1">
        <v>1.1456337343797862</v>
      </c>
      <c r="I5094" s="1">
        <v>51.404800000000002</v>
      </c>
      <c r="J5094" s="1">
        <v>20.452400000000001</v>
      </c>
      <c r="K5094" s="1">
        <v>30.952400000000001</v>
      </c>
      <c r="L5094" s="1">
        <v>65.095200000000006</v>
      </c>
      <c r="M5094" s="1">
        <v>1.4423049585815642</v>
      </c>
      <c r="O5094" s="1">
        <v>279.50099999999998</v>
      </c>
      <c r="P5094" s="1">
        <v>56.901924000000008</v>
      </c>
      <c r="Q5094" s="1">
        <v>194.47800000000001</v>
      </c>
      <c r="R5094" s="1">
        <v>0.7447354342581014</v>
      </c>
      <c r="AJ5094" s="1">
        <v>0.27099156006718139</v>
      </c>
      <c r="AK5094" s="1">
        <v>10.261799999999999</v>
      </c>
      <c r="AN5094" s="1">
        <v>0.24599044744955367</v>
      </c>
      <c r="AO5094" s="1">
        <v>9.3150678678407193</v>
      </c>
    </row>
    <row r="5095" spans="1:41" ht="15.75" customHeight="1">
      <c r="A5095" s="1" t="s">
        <v>8</v>
      </c>
      <c r="B5095" s="1" t="s">
        <v>206</v>
      </c>
      <c r="C5095" s="3">
        <v>701</v>
      </c>
      <c r="D5095" s="1">
        <v>6.81203</v>
      </c>
      <c r="E5095" s="1">
        <v>101.0321533</v>
      </c>
      <c r="F5095" s="1">
        <v>40.073500000000003</v>
      </c>
      <c r="G5095" s="1">
        <v>46.323500000000003</v>
      </c>
      <c r="H5095" s="1">
        <v>1.1559634172208566</v>
      </c>
      <c r="I5095" s="1">
        <v>49.619</v>
      </c>
      <c r="J5095" s="1">
        <v>19.261900000000001</v>
      </c>
      <c r="K5095" s="1">
        <v>30.357099999999999</v>
      </c>
      <c r="L5095" s="1">
        <v>63.904800000000002</v>
      </c>
      <c r="M5095" s="1">
        <v>1.470591723188315</v>
      </c>
      <c r="O5095" s="1">
        <v>305.29199999999997</v>
      </c>
      <c r="P5095" s="1">
        <v>60.958653300000009</v>
      </c>
      <c r="Q5095" s="1">
        <v>208.53399999999999</v>
      </c>
      <c r="R5095" s="1">
        <v>0.72248828677888166</v>
      </c>
      <c r="AJ5095" s="1">
        <v>0.27436585274557995</v>
      </c>
      <c r="AK5095" s="1">
        <v>10.9948</v>
      </c>
      <c r="AN5095" s="1">
        <v>0.25019220122461411</v>
      </c>
      <c r="AO5095" s="1">
        <v>10.026077175774574</v>
      </c>
    </row>
    <row r="5096" spans="1:41" ht="15.75" customHeight="1">
      <c r="A5096" s="1" t="s">
        <v>8</v>
      </c>
      <c r="B5096" s="1" t="s">
        <v>206</v>
      </c>
      <c r="C5096" s="3">
        <v>701</v>
      </c>
      <c r="D5096" s="1">
        <v>7.3383500000000002</v>
      </c>
      <c r="E5096" s="1">
        <v>109.50425250000001</v>
      </c>
      <c r="F5096" s="1">
        <v>43.382399999999997</v>
      </c>
      <c r="G5096" s="1">
        <v>51.102899999999998</v>
      </c>
      <c r="H5096" s="1">
        <v>1.1779638747510512</v>
      </c>
      <c r="I5096" s="1">
        <v>49.619</v>
      </c>
      <c r="J5096" s="1">
        <v>19.261900000000001</v>
      </c>
      <c r="K5096" s="1">
        <v>30.357099999999999</v>
      </c>
      <c r="L5096" s="1">
        <v>63.904800000000002</v>
      </c>
      <c r="M5096" s="1">
        <v>1.470591723188315</v>
      </c>
      <c r="O5096" s="1">
        <v>323.34699999999998</v>
      </c>
      <c r="P5096" s="1">
        <v>66.121852500000003</v>
      </c>
      <c r="Q5096" s="1">
        <v>219.07599999999999</v>
      </c>
      <c r="R5096" s="1">
        <v>0.71526460115276991</v>
      </c>
      <c r="AJ5096" s="1">
        <v>0.27516227779007157</v>
      </c>
      <c r="AK5096" s="1">
        <v>11.937200000000001</v>
      </c>
      <c r="AN5096" s="1">
        <v>0.25091845535936808</v>
      </c>
      <c r="AO5096" s="1">
        <v>10.885444797782249</v>
      </c>
    </row>
    <row r="5097" spans="1:41" ht="15.75" customHeight="1">
      <c r="A5097" s="1" t="s">
        <v>8</v>
      </c>
      <c r="B5097" s="1" t="s">
        <v>206</v>
      </c>
      <c r="C5097" s="3">
        <v>701</v>
      </c>
      <c r="D5097" s="1">
        <v>7.9022600000000001</v>
      </c>
      <c r="E5097" s="1">
        <v>117.97730960000001</v>
      </c>
      <c r="F5097" s="1">
        <v>46.323500000000003</v>
      </c>
      <c r="G5097" s="1">
        <v>55.514699999999998</v>
      </c>
      <c r="H5097" s="1">
        <v>1.1984133323259252</v>
      </c>
      <c r="I5097" s="1">
        <v>49.619</v>
      </c>
      <c r="J5097" s="1">
        <v>21.047599999999999</v>
      </c>
      <c r="K5097" s="1">
        <v>28.571400000000001</v>
      </c>
      <c r="L5097" s="1">
        <v>62.119</v>
      </c>
      <c r="M5097" s="1">
        <v>1.4375004375004374</v>
      </c>
      <c r="O5097" s="1">
        <v>359.45499999999998</v>
      </c>
      <c r="P5097" s="1">
        <v>71.653809600000002</v>
      </c>
      <c r="Q5097" s="1">
        <v>240.161</v>
      </c>
      <c r="R5097" s="1">
        <v>0.69781680502605981</v>
      </c>
      <c r="AJ5097" s="1">
        <v>0.28029617796582723</v>
      </c>
      <c r="AK5097" s="1">
        <v>12.984299999999999</v>
      </c>
      <c r="AN5097" s="1">
        <v>0.259151770570137</v>
      </c>
      <c r="AO5097" s="1">
        <v>12.004817044005742</v>
      </c>
    </row>
    <row r="5098" spans="1:41" ht="15.75" customHeight="1">
      <c r="A5098" s="1" t="s">
        <v>8</v>
      </c>
      <c r="B5098" s="1" t="s">
        <v>206</v>
      </c>
      <c r="C5098" s="3">
        <v>701</v>
      </c>
      <c r="D5098" s="1">
        <v>8.46617</v>
      </c>
      <c r="E5098" s="1">
        <v>127.5533667</v>
      </c>
      <c r="F5098" s="1">
        <v>50.367600000000003</v>
      </c>
      <c r="G5098" s="1">
        <v>60.661799999999999</v>
      </c>
      <c r="H5098" s="1">
        <v>1.2043813880351655</v>
      </c>
      <c r="I5098" s="1">
        <v>49.619</v>
      </c>
      <c r="J5098" s="1">
        <v>21.047599999999999</v>
      </c>
      <c r="K5098" s="1">
        <v>28.571400000000001</v>
      </c>
      <c r="L5098" s="1">
        <v>60.928600000000003</v>
      </c>
      <c r="M5098" s="1">
        <v>1.3958363958363957</v>
      </c>
      <c r="O5098" s="1">
        <v>385.24700000000001</v>
      </c>
      <c r="P5098" s="1">
        <v>77.185766700000002</v>
      </c>
      <c r="Q5098" s="1">
        <v>257.73099999999999</v>
      </c>
      <c r="R5098" s="1">
        <v>0.70061968931073326</v>
      </c>
      <c r="AJ5098" s="1">
        <v>0.27234372890508973</v>
      </c>
      <c r="AK5098" s="1">
        <v>13.7173</v>
      </c>
      <c r="AN5098" s="1">
        <v>0.25179922202875021</v>
      </c>
      <c r="AO5098" s="1">
        <v>12.682522495455279</v>
      </c>
    </row>
    <row r="5099" spans="1:41" ht="15.75" customHeight="1">
      <c r="A5099" s="1" t="s">
        <v>8</v>
      </c>
      <c r="B5099" s="1" t="s">
        <v>206</v>
      </c>
      <c r="C5099" s="3">
        <v>701</v>
      </c>
      <c r="D5099" s="1">
        <v>9.0300799999999999</v>
      </c>
      <c r="E5099" s="1">
        <v>137.12952380000002</v>
      </c>
      <c r="F5099" s="1">
        <v>54.411799999999999</v>
      </c>
      <c r="G5099" s="1">
        <v>65.441199999999995</v>
      </c>
      <c r="H5099" s="1">
        <v>1.2027023550038778</v>
      </c>
      <c r="I5099" s="1">
        <v>49.023800000000001</v>
      </c>
      <c r="J5099" s="1">
        <v>19.261900000000001</v>
      </c>
      <c r="K5099" s="1">
        <v>29.761900000000001</v>
      </c>
      <c r="L5099" s="1">
        <v>59.738100000000003</v>
      </c>
      <c r="M5099" s="1">
        <v>1.3600005376000861</v>
      </c>
      <c r="O5099" s="1">
        <v>403.30099999999999</v>
      </c>
      <c r="P5099" s="1">
        <v>82.717723800000002</v>
      </c>
      <c r="Q5099" s="1">
        <v>271.78699999999998</v>
      </c>
      <c r="R5099" s="1">
        <v>0.71032884101350602</v>
      </c>
      <c r="AJ5099" s="1">
        <v>0.26749712378564944</v>
      </c>
      <c r="AK5099" s="1">
        <v>14.555</v>
      </c>
      <c r="AN5099" s="1">
        <v>0.24504854438238424</v>
      </c>
      <c r="AO5099" s="1">
        <v>13.333532387225414</v>
      </c>
    </row>
    <row r="5100" spans="1:41" ht="15.75" customHeight="1">
      <c r="A5100" s="1" t="s">
        <v>8</v>
      </c>
      <c r="B5100" s="1" t="s">
        <v>206</v>
      </c>
      <c r="C5100" s="3">
        <v>701</v>
      </c>
      <c r="D5100" s="1">
        <v>9.5939800000000002</v>
      </c>
      <c r="E5100" s="1">
        <v>146.33778280000001</v>
      </c>
      <c r="F5100" s="1">
        <v>58.088200000000001</v>
      </c>
      <c r="G5100" s="1">
        <v>71.323499999999996</v>
      </c>
      <c r="H5100" s="1">
        <v>1.2278483409711438</v>
      </c>
      <c r="I5100" s="1">
        <v>49.023800000000001</v>
      </c>
      <c r="J5100" s="1">
        <v>19.857099999999999</v>
      </c>
      <c r="K5100" s="1">
        <v>29.166700000000002</v>
      </c>
      <c r="L5100" s="1">
        <v>57.952399999999997</v>
      </c>
      <c r="M5100" s="1">
        <v>1.3061230787164813</v>
      </c>
      <c r="O5100" s="1">
        <v>439.41</v>
      </c>
      <c r="P5100" s="1">
        <v>88.249582799999999</v>
      </c>
      <c r="Q5100" s="1">
        <v>296.38600000000002</v>
      </c>
      <c r="R5100" s="1">
        <v>0.71018815494872511</v>
      </c>
      <c r="AJ5100" s="1">
        <v>0.26679084564507077</v>
      </c>
      <c r="AK5100" s="1">
        <v>15.497400000000001</v>
      </c>
      <c r="AN5100" s="1">
        <v>0.24552832383007361</v>
      </c>
      <c r="AO5100" s="1">
        <v>14.262298380306083</v>
      </c>
    </row>
    <row r="5101" spans="1:41" ht="15.75" customHeight="1">
      <c r="A5101" s="1" t="s">
        <v>8</v>
      </c>
      <c r="B5101" s="1" t="s">
        <v>206</v>
      </c>
      <c r="C5101" s="3">
        <v>701</v>
      </c>
      <c r="D5101" s="1">
        <v>10.2707</v>
      </c>
      <c r="E5101" s="1">
        <v>157.388206</v>
      </c>
      <c r="F5101" s="1">
        <v>62.5</v>
      </c>
      <c r="G5101" s="1">
        <v>76.838200000000001</v>
      </c>
      <c r="H5101" s="1">
        <v>1.2294111999999999</v>
      </c>
      <c r="I5101" s="1">
        <v>51.404800000000002</v>
      </c>
      <c r="J5101" s="1">
        <v>19.261900000000001</v>
      </c>
      <c r="K5101" s="1">
        <v>32.142899999999997</v>
      </c>
      <c r="L5101" s="1">
        <v>57.357100000000003</v>
      </c>
      <c r="M5101" s="1">
        <v>1.185182419756774</v>
      </c>
      <c r="O5101" s="1">
        <v>467.78100000000001</v>
      </c>
      <c r="P5101" s="1">
        <v>94.888205999999997</v>
      </c>
      <c r="Q5101" s="1">
        <v>310.44200000000001</v>
      </c>
      <c r="R5101" s="1">
        <v>0.69445489124338378</v>
      </c>
      <c r="AJ5101" s="1">
        <v>0.26806240000000003</v>
      </c>
      <c r="AK5101" s="1">
        <v>16.753900000000002</v>
      </c>
      <c r="AN5101" s="1">
        <v>0.24113574664152426</v>
      </c>
      <c r="AO5101" s="1">
        <v>15.070984165095267</v>
      </c>
    </row>
    <row r="5102" spans="1:41" ht="15.75" customHeight="1">
      <c r="C5102" s="3">
        <v>0</v>
      </c>
    </row>
    <row r="5103" spans="1:41" ht="15.75" customHeight="1">
      <c r="A5103" s="1" t="s">
        <v>8</v>
      </c>
      <c r="B5103" s="1" t="s">
        <v>207</v>
      </c>
      <c r="C5103" s="3">
        <v>703</v>
      </c>
      <c r="D5103" s="1">
        <v>1.5489599999999999</v>
      </c>
      <c r="F5103" s="1">
        <v>10.4255</v>
      </c>
      <c r="G5103" s="1">
        <v>43.829799999999999</v>
      </c>
      <c r="H5103" s="1">
        <v>4.2040957268236534</v>
      </c>
      <c r="I5103" s="1">
        <v>113.815</v>
      </c>
      <c r="J5103" s="1">
        <v>39.985399999999998</v>
      </c>
      <c r="K5103" s="1">
        <v>73.829599999999999</v>
      </c>
      <c r="L5103" s="1">
        <v>107.849</v>
      </c>
      <c r="M5103" s="1">
        <v>0.91919230227442661</v>
      </c>
      <c r="O5103" s="1">
        <v>270.86099999999999</v>
      </c>
      <c r="Q5103" s="1">
        <v>81.2607</v>
      </c>
      <c r="R5103" s="1">
        <v>0.30000886063331378</v>
      </c>
      <c r="AJ5103" s="1">
        <v>0.97422665579588519</v>
      </c>
      <c r="AK5103" s="1">
        <v>10.1568</v>
      </c>
      <c r="AN5103" s="1">
        <v>0.67113865090521763</v>
      </c>
      <c r="AO5103" s="1">
        <v>6.996956005012346</v>
      </c>
    </row>
    <row r="5104" spans="1:41" ht="15.75" customHeight="1">
      <c r="A5104" s="1" t="s">
        <v>8</v>
      </c>
      <c r="B5104" s="1" t="s">
        <v>207</v>
      </c>
      <c r="C5104" s="3">
        <v>703</v>
      </c>
      <c r="D5104" s="1">
        <v>2.0296699999999999</v>
      </c>
      <c r="F5104" s="1">
        <v>11.2766</v>
      </c>
      <c r="G5104" s="1">
        <v>25.9574</v>
      </c>
      <c r="H5104" s="1">
        <v>2.3018817728748027</v>
      </c>
      <c r="I5104" s="1">
        <v>115.306</v>
      </c>
      <c r="J5104" s="1">
        <v>40.731200000000001</v>
      </c>
      <c r="K5104" s="1">
        <v>74.574799999999996</v>
      </c>
      <c r="L5104" s="1">
        <v>109.34</v>
      </c>
      <c r="M5104" s="1">
        <v>0.91999978545031302</v>
      </c>
      <c r="O5104" s="1">
        <v>266.399</v>
      </c>
      <c r="Q5104" s="1">
        <v>103.836</v>
      </c>
      <c r="R5104" s="1">
        <v>0.3897762378987909</v>
      </c>
      <c r="AJ5104" s="1">
        <v>0.79159675788801587</v>
      </c>
      <c r="AK5104" s="1">
        <v>8.92652</v>
      </c>
      <c r="AN5104" s="1">
        <v>0.54319339861251281</v>
      </c>
      <c r="AO5104" s="1">
        <v>6.1253746787938619</v>
      </c>
    </row>
    <row r="5105" spans="1:41" ht="15.75" customHeight="1">
      <c r="A5105" s="1" t="s">
        <v>8</v>
      </c>
      <c r="B5105" s="1" t="s">
        <v>207</v>
      </c>
      <c r="C5105" s="3">
        <v>703</v>
      </c>
      <c r="D5105" s="1">
        <v>2.3234400000000002</v>
      </c>
      <c r="F5105" s="1">
        <v>11.914899999999999</v>
      </c>
      <c r="G5105" s="1">
        <v>24.0426</v>
      </c>
      <c r="H5105" s="1">
        <v>2.0178599904321479</v>
      </c>
      <c r="I5105" s="1">
        <v>125.001</v>
      </c>
      <c r="J5105" s="1">
        <v>54.154699999999998</v>
      </c>
      <c r="K5105" s="1">
        <v>70.846300000000014</v>
      </c>
      <c r="L5105" s="1">
        <v>122.764</v>
      </c>
      <c r="M5105" s="1">
        <v>0.96842460368431349</v>
      </c>
      <c r="O5105" s="1">
        <v>261.93700000000001</v>
      </c>
      <c r="Q5105" s="1">
        <v>103.836</v>
      </c>
      <c r="R5105" s="1">
        <v>0.39641593207526998</v>
      </c>
      <c r="AJ5105" s="1">
        <v>0.69240111121369052</v>
      </c>
      <c r="AK5105" s="1">
        <v>8.2498900000000006</v>
      </c>
      <c r="AN5105" s="1">
        <v>0.4846601034692441</v>
      </c>
      <c r="AO5105" s="1">
        <v>5.7746766668256964</v>
      </c>
    </row>
    <row r="5106" spans="1:41" ht="15.75" customHeight="1">
      <c r="A5106" s="1" t="s">
        <v>8</v>
      </c>
      <c r="B5106" s="1" t="s">
        <v>207</v>
      </c>
      <c r="C5106" s="3">
        <v>703</v>
      </c>
      <c r="D5106" s="1">
        <v>3.0712199999999998</v>
      </c>
      <c r="F5106" s="1">
        <v>14.0426</v>
      </c>
      <c r="G5106" s="1">
        <v>18.723400000000002</v>
      </c>
      <c r="H5106" s="1">
        <v>1.3333285858744108</v>
      </c>
      <c r="I5106" s="1">
        <v>118.289</v>
      </c>
      <c r="J5106" s="1">
        <v>42.222700000000003</v>
      </c>
      <c r="K5106" s="1">
        <v>76.066299999999998</v>
      </c>
      <c r="L5106" s="1">
        <v>117.544</v>
      </c>
      <c r="M5106" s="1">
        <v>0.99020591247372347</v>
      </c>
      <c r="O5106" s="1">
        <v>250.78100000000001</v>
      </c>
      <c r="Q5106" s="1">
        <v>111.361</v>
      </c>
      <c r="R5106" s="1">
        <v>0.44405676666095117</v>
      </c>
      <c r="AJ5106" s="1">
        <v>0.51302394143534669</v>
      </c>
      <c r="AK5106" s="1">
        <v>7.2041899999999996</v>
      </c>
      <c r="AN5106" s="1">
        <v>0.34931346654887302</v>
      </c>
      <c r="AO5106" s="1">
        <v>4.9052692853592044</v>
      </c>
    </row>
    <row r="5107" spans="1:41" ht="15.75" customHeight="1">
      <c r="A5107" s="1" t="s">
        <v>8</v>
      </c>
      <c r="B5107" s="1" t="s">
        <v>207</v>
      </c>
      <c r="C5107" s="3">
        <v>703</v>
      </c>
      <c r="D5107" s="1">
        <v>3.8456999999999999</v>
      </c>
      <c r="F5107" s="1">
        <v>16.382999999999999</v>
      </c>
      <c r="G5107" s="1">
        <v>20.212800000000001</v>
      </c>
      <c r="H5107" s="1">
        <v>1.233766709393884</v>
      </c>
      <c r="I5107" s="1">
        <v>123.51</v>
      </c>
      <c r="J5107" s="1">
        <v>37.748199999999997</v>
      </c>
      <c r="K5107" s="1">
        <v>85.761800000000008</v>
      </c>
      <c r="L5107" s="1">
        <v>113.815</v>
      </c>
      <c r="M5107" s="1">
        <v>0.88695433164882265</v>
      </c>
      <c r="O5107" s="1">
        <v>261.93700000000001</v>
      </c>
      <c r="Q5107" s="1">
        <v>121.39400000000001</v>
      </c>
      <c r="R5107" s="1">
        <v>0.46344731748473872</v>
      </c>
      <c r="AJ5107" s="1">
        <v>0.43222669840688521</v>
      </c>
      <c r="AK5107" s="1">
        <v>7.0811700000000002</v>
      </c>
      <c r="AN5107" s="1">
        <v>0.28044929698960502</v>
      </c>
      <c r="AO5107" s="1">
        <v>4.5946008325806993</v>
      </c>
    </row>
    <row r="5108" spans="1:41" ht="15.75" customHeight="1">
      <c r="A5108" s="1" t="s">
        <v>8</v>
      </c>
      <c r="B5108" s="1" t="s">
        <v>207</v>
      </c>
      <c r="C5108" s="3">
        <v>703</v>
      </c>
      <c r="D5108" s="1">
        <v>4.5934699999999999</v>
      </c>
      <c r="F5108" s="1">
        <v>19.5745</v>
      </c>
      <c r="G5108" s="1">
        <v>28.936199999999999</v>
      </c>
      <c r="H5108" s="1">
        <v>1.4782599810978569</v>
      </c>
      <c r="I5108" s="1">
        <v>104.12</v>
      </c>
      <c r="J5108" s="1">
        <v>45.951500000000003</v>
      </c>
      <c r="K5108" s="1">
        <v>58.168500000000002</v>
      </c>
      <c r="L5108" s="1">
        <v>107.10299999999999</v>
      </c>
      <c r="M5108" s="1">
        <v>1.0512820512820511</v>
      </c>
      <c r="O5108" s="1">
        <v>277.55500000000001</v>
      </c>
      <c r="Q5108" s="1">
        <v>138.952</v>
      </c>
      <c r="R5108" s="1">
        <v>0.50062870422078509</v>
      </c>
      <c r="AJ5108" s="1">
        <v>0.45917086004751079</v>
      </c>
      <c r="AK5108" s="1">
        <v>8.9880399999999998</v>
      </c>
      <c r="AN5108" s="1">
        <v>0.3457022872915041</v>
      </c>
      <c r="AO5108" s="1">
        <v>6.7669494225875475</v>
      </c>
    </row>
    <row r="5109" spans="1:41" ht="15.75" customHeight="1">
      <c r="A5109" s="1" t="s">
        <v>8</v>
      </c>
      <c r="B5109" s="1" t="s">
        <v>207</v>
      </c>
      <c r="C5109" s="3">
        <v>703</v>
      </c>
      <c r="D5109" s="1">
        <v>5.31454</v>
      </c>
      <c r="F5109" s="1">
        <v>22.765999999999998</v>
      </c>
      <c r="G5109" s="1">
        <v>31.702100000000002</v>
      </c>
      <c r="H5109" s="1">
        <v>1.3925195466924363</v>
      </c>
      <c r="I5109" s="1">
        <v>104.866</v>
      </c>
      <c r="J5109" s="1">
        <v>41.476900000000001</v>
      </c>
      <c r="K5109" s="1">
        <v>63.389099999999999</v>
      </c>
      <c r="L5109" s="1">
        <v>103.374</v>
      </c>
      <c r="M5109" s="1">
        <v>0.97646283036042469</v>
      </c>
      <c r="O5109" s="1">
        <v>304.32799999999997</v>
      </c>
      <c r="Q5109" s="1">
        <v>154.00200000000001</v>
      </c>
      <c r="R5109" s="1">
        <v>0.5060395362897927</v>
      </c>
      <c r="AJ5109" s="1">
        <v>0.49477290696652904</v>
      </c>
      <c r="AK5109" s="1">
        <v>11.263999999999999</v>
      </c>
      <c r="AN5109" s="1">
        <v>0.36111859170619909</v>
      </c>
      <c r="AO5109" s="1">
        <v>8.2212258587833276</v>
      </c>
    </row>
    <row r="5110" spans="1:41" ht="15.75" customHeight="1">
      <c r="A5110" s="1" t="s">
        <v>1</v>
      </c>
      <c r="B5110" s="1" t="s">
        <v>1</v>
      </c>
      <c r="C5110" s="3">
        <v>649</v>
      </c>
      <c r="D5110" s="1">
        <v>10.042999999999999</v>
      </c>
      <c r="E5110" s="1">
        <v>230.16970000000001</v>
      </c>
      <c r="F5110" s="1">
        <v>61.596699999999998</v>
      </c>
      <c r="G5110" s="1">
        <v>219.88800000000001</v>
      </c>
      <c r="H5110" s="1">
        <v>3.5698016289833712</v>
      </c>
      <c r="I5110" s="1">
        <v>82.120099999999994</v>
      </c>
      <c r="J5110" s="1">
        <v>29.039000000000001</v>
      </c>
      <c r="K5110" s="1">
        <v>53.081099999999992</v>
      </c>
      <c r="L5110" s="1">
        <v>55.938699999999997</v>
      </c>
      <c r="M5110" s="1">
        <v>0.506766061743257</v>
      </c>
      <c r="N5110" s="1">
        <v>1343.17</v>
      </c>
      <c r="O5110" s="1">
        <v>1444.5463768</v>
      </c>
      <c r="P5110" s="1">
        <v>168.57300000000001</v>
      </c>
      <c r="Q5110" s="1">
        <v>337.92125599999997</v>
      </c>
      <c r="R5110" s="1">
        <v>0.1394528231934172</v>
      </c>
      <c r="S5110" s="1">
        <v>5.5</v>
      </c>
      <c r="AJ5110" s="1">
        <v>0.76140442588645174</v>
      </c>
      <c r="AK5110" s="1">
        <v>46.9</v>
      </c>
      <c r="AN5110" s="1">
        <v>0.59172709208136953</v>
      </c>
      <c r="AO5110" s="1">
        <v>36.448436172808492</v>
      </c>
    </row>
    <row r="5111" spans="1:41" ht="15.75" customHeight="1">
      <c r="A5111" s="1" t="s">
        <v>1</v>
      </c>
      <c r="B5111" s="1" t="s">
        <v>1</v>
      </c>
      <c r="C5111" s="3">
        <v>649</v>
      </c>
      <c r="D5111" s="1">
        <v>10.9815</v>
      </c>
      <c r="E5111" s="1">
        <v>251.90940000000001</v>
      </c>
      <c r="F5111" s="1">
        <v>71.257400000000004</v>
      </c>
      <c r="G5111" s="1">
        <v>273.9785</v>
      </c>
      <c r="H5111" s="1">
        <v>3.8449129493919227</v>
      </c>
      <c r="I5111" s="1">
        <v>62.1648</v>
      </c>
      <c r="J5111" s="1">
        <v>22.653300000000002</v>
      </c>
      <c r="K5111" s="1">
        <v>39.511499999999998</v>
      </c>
      <c r="L5111" s="1">
        <v>49.712600000000002</v>
      </c>
      <c r="M5111" s="1">
        <v>0.68484618402237329</v>
      </c>
      <c r="N5111" s="1">
        <v>1963.59</v>
      </c>
      <c r="O5111" s="1">
        <v>2216.2086690000001</v>
      </c>
      <c r="P5111" s="1">
        <v>180.65199999999999</v>
      </c>
      <c r="Q5111" s="1">
        <v>842.06223</v>
      </c>
      <c r="R5111" s="1">
        <v>0.33671561173909897</v>
      </c>
      <c r="S5111" s="1">
        <v>5.5</v>
      </c>
      <c r="AJ5111" s="1">
        <v>1.0721693466222455</v>
      </c>
      <c r="AK5111" s="1">
        <v>76.400000000000006</v>
      </c>
      <c r="AN5111" s="1">
        <v>0.91345752321018336</v>
      </c>
      <c r="AO5111" s="1">
        <v>65.090608114397327</v>
      </c>
    </row>
    <row r="5112" spans="1:41" ht="15.75" customHeight="1">
      <c r="A5112" s="1" t="s">
        <v>1</v>
      </c>
      <c r="B5112" s="1" t="s">
        <v>1</v>
      </c>
      <c r="C5112" s="3">
        <v>649</v>
      </c>
      <c r="D5112" s="1">
        <v>12.0176</v>
      </c>
      <c r="E5112" s="1">
        <v>273.64920000000001</v>
      </c>
      <c r="F5112" s="1">
        <v>80.918199999999999</v>
      </c>
      <c r="G5112" s="1">
        <v>192.006</v>
      </c>
      <c r="H5112" s="1">
        <v>2.372840720628981</v>
      </c>
      <c r="I5112" s="1">
        <v>26.644300000000001</v>
      </c>
      <c r="J5112" s="1">
        <v>14.272</v>
      </c>
      <c r="K5112" s="1">
        <v>12.372300000000001</v>
      </c>
      <c r="L5112" s="1">
        <v>36.781599999999997</v>
      </c>
      <c r="M5112" s="1">
        <v>1.8193545258359398</v>
      </c>
      <c r="N5112" s="1">
        <v>1186.6099999999999</v>
      </c>
      <c r="O5112" s="1">
        <v>1424.545523</v>
      </c>
      <c r="P5112" s="1">
        <v>192.73099999999999</v>
      </c>
      <c r="Q5112" s="1">
        <v>793.11841000000004</v>
      </c>
      <c r="R5112" s="1">
        <v>0.52166941365751507</v>
      </c>
      <c r="S5112" s="1">
        <v>5.5</v>
      </c>
      <c r="AJ5112" s="1">
        <v>1.0677449572531272</v>
      </c>
      <c r="AK5112" s="1">
        <v>86.4</v>
      </c>
      <c r="AN5112" s="1">
        <v>1.1272747085495052</v>
      </c>
      <c r="AO5112" s="1">
        <v>91.217040321350567</v>
      </c>
    </row>
    <row r="5113" spans="1:41" ht="15.75" customHeight="1">
      <c r="A5113" s="1" t="s">
        <v>1</v>
      </c>
      <c r="B5113" s="1" t="s">
        <v>1</v>
      </c>
      <c r="C5113" s="3">
        <v>649</v>
      </c>
      <c r="D5113" s="1">
        <v>13.0343</v>
      </c>
      <c r="E5113" s="1">
        <v>297.48169999999999</v>
      </c>
      <c r="F5113" s="1">
        <v>88.646699999999996</v>
      </c>
      <c r="G5113" s="1">
        <v>262.6396666666667</v>
      </c>
      <c r="H5113" s="1">
        <v>2.9627686836246214</v>
      </c>
      <c r="I5113" s="1">
        <v>85.712000000000003</v>
      </c>
      <c r="J5113" s="1">
        <v>20.258600000000001</v>
      </c>
      <c r="K5113" s="1">
        <v>65.453400000000002</v>
      </c>
      <c r="L5113" s="1">
        <v>32.471299999999999</v>
      </c>
      <c r="M5113" s="1">
        <v>0.18658618192485033</v>
      </c>
      <c r="N5113" s="1">
        <v>867.70600000000002</v>
      </c>
      <c r="O5113" s="1">
        <v>1085.0825950000001</v>
      </c>
      <c r="P5113" s="1">
        <v>208.83500000000001</v>
      </c>
      <c r="Q5113" s="1">
        <v>724.58865000000003</v>
      </c>
      <c r="R5113" s="1">
        <v>0.65484137114902585</v>
      </c>
      <c r="S5113" s="1">
        <v>5.5</v>
      </c>
      <c r="AJ5113" s="1">
        <v>0.53188669177758452</v>
      </c>
      <c r="AK5113" s="1">
        <v>47.15</v>
      </c>
      <c r="AN5113" s="1">
        <v>0.38362675768400545</v>
      </c>
      <c r="AO5113" s="1">
        <v>34.007246100386723</v>
      </c>
    </row>
    <row r="5114" spans="1:41" ht="15.75" customHeight="1">
      <c r="A5114" s="1" t="s">
        <v>1</v>
      </c>
      <c r="B5114" s="1" t="s">
        <v>1</v>
      </c>
      <c r="C5114" s="3">
        <v>649</v>
      </c>
      <c r="D5114" s="1">
        <v>13.9727</v>
      </c>
      <c r="E5114" s="1">
        <v>311.33120000000002</v>
      </c>
      <c r="F5114" s="1">
        <v>94.443200000000004</v>
      </c>
      <c r="G5114" s="1">
        <v>321.935</v>
      </c>
      <c r="H5114" s="1">
        <v>3.4087684449489215</v>
      </c>
      <c r="I5114" s="1">
        <v>49.792499999999997</v>
      </c>
      <c r="J5114" s="1">
        <v>23.451499999999999</v>
      </c>
      <c r="K5114" s="1">
        <v>26.340999999999998</v>
      </c>
      <c r="L5114" s="1">
        <v>35.823799999999999</v>
      </c>
      <c r="M5114" s="1">
        <v>0.46969742986219204</v>
      </c>
      <c r="N5114" s="1">
        <v>856.10900000000004</v>
      </c>
      <c r="O5114" s="1">
        <v>1069.081913</v>
      </c>
      <c r="P5114" s="1">
        <v>216.88800000000001</v>
      </c>
      <c r="Q5114" s="1">
        <v>709.90971000000002</v>
      </c>
      <c r="R5114" s="1">
        <v>0.65063839801362222</v>
      </c>
      <c r="S5114" s="1">
        <v>5.5</v>
      </c>
      <c r="AJ5114" s="1">
        <v>0.46482965422603212</v>
      </c>
      <c r="AK5114" s="1">
        <v>43.9</v>
      </c>
      <c r="AN5114" s="1">
        <v>0.43734211445662546</v>
      </c>
      <c r="AO5114" s="1">
        <v>41.30398878404997</v>
      </c>
    </row>
    <row r="5115" spans="1:41" ht="15.75" customHeight="1">
      <c r="A5115" s="1" t="s">
        <v>1</v>
      </c>
      <c r="B5115" s="1" t="s">
        <v>1</v>
      </c>
      <c r="C5115" s="3">
        <v>649</v>
      </c>
      <c r="D5115" s="1">
        <v>14.9894</v>
      </c>
      <c r="E5115" s="1">
        <v>332.10400000000004</v>
      </c>
      <c r="F5115" s="1">
        <v>103.13800000000001</v>
      </c>
      <c r="G5115" s="1">
        <v>220.44499999999999</v>
      </c>
      <c r="H5115" s="1">
        <v>2.1373790455506212</v>
      </c>
      <c r="I5115" s="1">
        <v>50.989800000000002</v>
      </c>
      <c r="J5115" s="1">
        <v>20.657699999999998</v>
      </c>
      <c r="K5115" s="1">
        <v>30.332100000000004</v>
      </c>
      <c r="L5115" s="1">
        <v>43.486600000000003</v>
      </c>
      <c r="M5115" s="1">
        <v>0.75263170040979688</v>
      </c>
      <c r="N5115" s="1">
        <v>931.48699999999997</v>
      </c>
      <c r="O5115" s="1">
        <v>1162.078847</v>
      </c>
      <c r="P5115" s="1">
        <v>228.96600000000001</v>
      </c>
      <c r="Q5115" s="1">
        <v>768.63948999999991</v>
      </c>
      <c r="R5115" s="1">
        <v>0.65022872916051144</v>
      </c>
      <c r="S5115" s="1">
        <v>5.5</v>
      </c>
      <c r="AJ5115" s="1">
        <v>0.77469022086912687</v>
      </c>
      <c r="AK5115" s="1">
        <v>79.900000000000006</v>
      </c>
      <c r="AN5115" s="1">
        <v>0.70656996187330467</v>
      </c>
      <c r="AO5115" s="1">
        <v>72.874212727688899</v>
      </c>
    </row>
    <row r="5116" spans="1:41" ht="15.75" customHeight="1">
      <c r="A5116" s="1" t="s">
        <v>1</v>
      </c>
      <c r="B5116" s="1" t="s">
        <v>1</v>
      </c>
      <c r="C5116" s="3">
        <v>649</v>
      </c>
      <c r="D5116" s="1">
        <v>16.025600000000001</v>
      </c>
      <c r="E5116" s="1">
        <v>354.971</v>
      </c>
      <c r="F5116" s="1">
        <v>109.9</v>
      </c>
      <c r="G5116" s="1">
        <v>268.12300000000005</v>
      </c>
      <c r="H5116" s="1">
        <v>2.4396997270245682</v>
      </c>
      <c r="I5116" s="1">
        <v>54.182600000000001</v>
      </c>
      <c r="J5116" s="1">
        <v>23.8506</v>
      </c>
      <c r="K5116" s="1">
        <v>30.332000000000001</v>
      </c>
      <c r="L5116" s="1">
        <v>43.965499999999999</v>
      </c>
      <c r="M5116" s="1">
        <v>0.66315772121851502</v>
      </c>
      <c r="N5116" s="1">
        <v>1194.99</v>
      </c>
      <c r="O5116" s="1">
        <v>1450.544457</v>
      </c>
      <c r="P5116" s="1">
        <v>245.071</v>
      </c>
      <c r="Q5116" s="1">
        <v>851.84818999999993</v>
      </c>
      <c r="R5116" s="1">
        <v>0.55384436901340517</v>
      </c>
      <c r="S5116" s="1">
        <v>5.5</v>
      </c>
      <c r="AJ5116" s="1">
        <v>0.52911737943585069</v>
      </c>
      <c r="AK5116" s="1">
        <v>58.15</v>
      </c>
      <c r="AN5116" s="1">
        <v>0.48259126512956041</v>
      </c>
      <c r="AO5116" s="1">
        <v>53.036780037738694</v>
      </c>
    </row>
    <row r="5117" spans="1:41" ht="15.75" customHeight="1">
      <c r="A5117" s="1" t="s">
        <v>1</v>
      </c>
      <c r="B5117" s="1" t="s">
        <v>1</v>
      </c>
      <c r="C5117" s="3">
        <v>649</v>
      </c>
      <c r="D5117" s="1">
        <v>17.0031</v>
      </c>
      <c r="E5117" s="1">
        <v>373.81299999999999</v>
      </c>
      <c r="F5117" s="1">
        <v>116.663</v>
      </c>
      <c r="G5117" s="1">
        <v>222.11800000000002</v>
      </c>
      <c r="H5117" s="1">
        <v>1.9039284091785744</v>
      </c>
      <c r="I5117" s="1">
        <v>87.707499999999996</v>
      </c>
      <c r="J5117" s="1">
        <v>22.653300000000002</v>
      </c>
      <c r="K5117" s="1">
        <v>65.054199999999994</v>
      </c>
      <c r="L5117" s="1">
        <v>64.080500000000001</v>
      </c>
      <c r="M5117" s="1">
        <v>0.63681053644499519</v>
      </c>
      <c r="N5117" s="1">
        <v>1968.1</v>
      </c>
      <c r="O5117" s="1">
        <v>2322.0370029999999</v>
      </c>
      <c r="P5117" s="1">
        <v>257.14999999999998</v>
      </c>
      <c r="Q5117" s="1">
        <v>1179.7900099999999</v>
      </c>
      <c r="R5117" s="1">
        <v>0.4735800444811582</v>
      </c>
      <c r="S5117" s="1">
        <v>5.5</v>
      </c>
      <c r="AJ5117" s="1">
        <v>0.45129989799679421</v>
      </c>
      <c r="AK5117" s="1">
        <v>52.65</v>
      </c>
      <c r="AN5117" s="1">
        <v>0.32624513584377685</v>
      </c>
      <c r="AO5117" s="1">
        <v>38.060736282942536</v>
      </c>
    </row>
    <row r="5118" spans="1:41" ht="15.75" customHeight="1">
      <c r="A5118" s="1" t="s">
        <v>1</v>
      </c>
      <c r="B5118" s="1" t="s">
        <v>1</v>
      </c>
      <c r="C5118" s="3">
        <v>649</v>
      </c>
      <c r="D5118" s="1">
        <v>17.941500000000001</v>
      </c>
      <c r="E5118" s="1">
        <v>388.62700000000001</v>
      </c>
      <c r="F5118" s="1">
        <v>123.425</v>
      </c>
      <c r="G5118" s="1">
        <v>236.05900000000003</v>
      </c>
      <c r="H5118" s="1">
        <v>1.9125703868746204</v>
      </c>
      <c r="I5118" s="1">
        <v>70.546000000000006</v>
      </c>
      <c r="J5118" s="1">
        <v>28.2407</v>
      </c>
      <c r="K5118" s="1">
        <v>42.305300000000003</v>
      </c>
      <c r="L5118" s="1">
        <v>56.4176</v>
      </c>
      <c r="M5118" s="1">
        <v>0.66603711591691817</v>
      </c>
      <c r="N5118" s="1">
        <v>1468.8</v>
      </c>
      <c r="O5118" s="1">
        <v>1788.9628229999998</v>
      </c>
      <c r="P5118" s="1">
        <v>265.202</v>
      </c>
      <c r="Q5118" s="1">
        <v>1067.2094099999999</v>
      </c>
      <c r="R5118" s="1">
        <v>0.57272505411010965</v>
      </c>
      <c r="S5118" s="1">
        <v>5.5</v>
      </c>
      <c r="AJ5118" s="1">
        <v>0.43670245088110188</v>
      </c>
      <c r="AK5118" s="1">
        <v>53.9</v>
      </c>
      <c r="AN5118" s="1">
        <v>0.36476528348511861</v>
      </c>
      <c r="AO5118" s="1">
        <v>45.021155114150766</v>
      </c>
    </row>
    <row r="5119" spans="1:41" ht="15.75" customHeight="1">
      <c r="A5119" s="1" t="s">
        <v>1</v>
      </c>
      <c r="B5119" s="1" t="s">
        <v>1</v>
      </c>
      <c r="C5119" s="3">
        <v>649</v>
      </c>
      <c r="D5119" s="1">
        <v>18.997299999999999</v>
      </c>
      <c r="E5119" s="1">
        <v>411.495</v>
      </c>
      <c r="F5119" s="1">
        <v>130.18799999999999</v>
      </c>
      <c r="G5119" s="1">
        <v>400.93366666666662</v>
      </c>
      <c r="H5119" s="1">
        <v>3.079651478374863</v>
      </c>
      <c r="I5119" s="1">
        <v>54.182600000000001</v>
      </c>
      <c r="J5119" s="1">
        <v>22.653300000000002</v>
      </c>
      <c r="K5119" s="1">
        <v>31.529299999999999</v>
      </c>
      <c r="L5119" s="1">
        <v>43.486600000000003</v>
      </c>
      <c r="M5119" s="1">
        <v>0.66075999149996989</v>
      </c>
      <c r="N5119" s="1">
        <v>1968.1</v>
      </c>
      <c r="O5119" s="1">
        <v>2344.0617219999999</v>
      </c>
      <c r="P5119" s="1">
        <v>281.30700000000002</v>
      </c>
      <c r="Q5119" s="1">
        <v>1253.2057399999999</v>
      </c>
      <c r="R5119" s="1">
        <v>0.50290565854005209</v>
      </c>
      <c r="S5119" s="1">
        <v>5.5</v>
      </c>
      <c r="AJ5119" s="1">
        <v>0.45818354994315913</v>
      </c>
      <c r="AK5119" s="1">
        <v>59.65</v>
      </c>
      <c r="AN5119" s="1">
        <v>0.41408550378445336</v>
      </c>
      <c r="AO5119" s="1">
        <v>53.90896356669041</v>
      </c>
    </row>
    <row r="5120" spans="1:41" ht="15.75" customHeight="1">
      <c r="A5120" s="1" t="s">
        <v>1</v>
      </c>
      <c r="B5120" s="1" t="s">
        <v>1</v>
      </c>
      <c r="C5120" s="3">
        <v>649</v>
      </c>
      <c r="D5120" s="1">
        <v>20.0139</v>
      </c>
      <c r="E5120" s="1">
        <v>426.30899999999997</v>
      </c>
      <c r="F5120" s="1">
        <v>136.94999999999999</v>
      </c>
      <c r="G5120" s="1">
        <v>376.02600000000001</v>
      </c>
      <c r="H5120" s="1">
        <v>2.7457174151150059</v>
      </c>
      <c r="I5120" s="1">
        <v>39.016599999999997</v>
      </c>
      <c r="J5120" s="1">
        <v>17.065799999999999</v>
      </c>
      <c r="K5120" s="1">
        <v>21.950799999999997</v>
      </c>
      <c r="L5120" s="1">
        <v>25.766300000000001</v>
      </c>
      <c r="M5120" s="1">
        <v>0.39636368606155598</v>
      </c>
      <c r="N5120" s="1">
        <v>1843.27</v>
      </c>
      <c r="O5120" s="1">
        <v>2219.231722</v>
      </c>
      <c r="P5120" s="1">
        <v>289.35899999999998</v>
      </c>
      <c r="Q5120" s="1">
        <v>1253.2057399999999</v>
      </c>
      <c r="R5120" s="1">
        <v>0.53758409560721709</v>
      </c>
      <c r="S5120" s="1">
        <v>5.5</v>
      </c>
      <c r="AJ5120" s="1">
        <v>0.49397590361445792</v>
      </c>
      <c r="AK5120" s="1">
        <v>67.650000000000006</v>
      </c>
      <c r="AN5120" s="1">
        <v>0.48139914333786765</v>
      </c>
      <c r="AO5120" s="1">
        <v>65.927612680120973</v>
      </c>
    </row>
    <row r="5121" spans="1:41" ht="15.75" customHeight="1">
      <c r="A5121" s="1" t="s">
        <v>1</v>
      </c>
      <c r="B5121" s="1" t="s">
        <v>1</v>
      </c>
      <c r="C5121" s="3">
        <v>649</v>
      </c>
      <c r="D5121" s="1">
        <v>22.536000000000001</v>
      </c>
      <c r="E5121" s="1">
        <v>473.815</v>
      </c>
      <c r="F5121" s="1">
        <v>156.27199999999999</v>
      </c>
      <c r="H5121" s="1">
        <v>2.8843476997642643</v>
      </c>
      <c r="I5121" s="1">
        <v>52.187100000000001</v>
      </c>
      <c r="J5121" s="1">
        <v>19.4604</v>
      </c>
      <c r="K5121" s="1">
        <v>32.726700000000001</v>
      </c>
      <c r="L5121" s="1">
        <v>30.555599999999998</v>
      </c>
      <c r="M5121" s="1">
        <v>0.33902593295382666</v>
      </c>
      <c r="N5121" s="1">
        <v>1062.1099999999999</v>
      </c>
      <c r="O5121" s="1">
        <v>1341.159173</v>
      </c>
      <c r="P5121" s="1">
        <v>317.54300000000001</v>
      </c>
      <c r="Q5121" s="1">
        <v>930.16390999999999</v>
      </c>
      <c r="R5121" s="1">
        <v>0.70631812499650015</v>
      </c>
      <c r="S5121" s="1">
        <v>5.5</v>
      </c>
      <c r="AJ5121" s="1">
        <v>0.61047404525442828</v>
      </c>
      <c r="AK5121" s="1">
        <v>95.4</v>
      </c>
      <c r="AN5121" s="1">
        <v>0.54673236962414573</v>
      </c>
      <c r="AO5121" s="1">
        <v>85.438960865904505</v>
      </c>
    </row>
    <row r="5122" spans="1:41" ht="15.75" customHeight="1">
      <c r="A5122" s="1" t="s">
        <v>1</v>
      </c>
      <c r="B5122" s="1" t="s">
        <v>1</v>
      </c>
      <c r="C5122" s="3">
        <v>649</v>
      </c>
      <c r="D5122" s="1">
        <v>25.5077</v>
      </c>
      <c r="E5122" s="1">
        <v>533.39800000000002</v>
      </c>
      <c r="F5122" s="1">
        <v>175.59299999999999</v>
      </c>
      <c r="G5122" s="1">
        <v>436.25099999999998</v>
      </c>
      <c r="H5122" s="1">
        <v>2.4844441407117595</v>
      </c>
      <c r="I5122" s="1">
        <v>62.1648</v>
      </c>
      <c r="J5122" s="1">
        <v>23.8506</v>
      </c>
      <c r="K5122" s="1">
        <v>38.3142</v>
      </c>
      <c r="L5122" s="1">
        <v>39.176200000000001</v>
      </c>
      <c r="M5122" s="1">
        <v>0.39999791200129459</v>
      </c>
      <c r="N5122" s="1">
        <v>1223.17</v>
      </c>
      <c r="O5122" s="1">
        <v>1549.206502</v>
      </c>
      <c r="P5122" s="1">
        <v>357.80500000000001</v>
      </c>
      <c r="Q5122" s="1">
        <v>1086.7883399999998</v>
      </c>
      <c r="R5122" s="1">
        <v>0.71763854955409678</v>
      </c>
      <c r="S5122" s="1">
        <v>5.5</v>
      </c>
      <c r="AJ5122" s="1">
        <v>0.54757308093147228</v>
      </c>
      <c r="AK5122" s="1">
        <v>96.15</v>
      </c>
      <c r="AN5122" s="1">
        <v>0.47055563185690613</v>
      </c>
      <c r="AO5122" s="1">
        <v>82.626275064649718</v>
      </c>
    </row>
    <row r="5123" spans="1:41" ht="15.75" customHeight="1">
      <c r="C5123" s="3">
        <v>0</v>
      </c>
    </row>
    <row r="5124" spans="1:41" ht="15.75" customHeight="1">
      <c r="A5124" s="1" t="s">
        <v>2</v>
      </c>
      <c r="B5124" s="1" t="s">
        <v>208</v>
      </c>
      <c r="C5124" s="3">
        <v>652</v>
      </c>
      <c r="D5124" s="1">
        <v>1.2</v>
      </c>
      <c r="E5124" s="1">
        <v>23</v>
      </c>
      <c r="F5124" s="1">
        <v>23</v>
      </c>
      <c r="G5124" s="1">
        <v>357.19</v>
      </c>
      <c r="H5124" s="1">
        <v>15.53</v>
      </c>
      <c r="I5124" s="1">
        <v>41.540399999999998</v>
      </c>
      <c r="J5124" s="1">
        <v>26.799299999999999</v>
      </c>
      <c r="K5124" s="1">
        <v>14.741099999999999</v>
      </c>
      <c r="L5124" s="1">
        <v>38.776499999999999</v>
      </c>
      <c r="M5124" s="1">
        <v>0.81250381586177423</v>
      </c>
      <c r="O5124" s="1">
        <v>636</v>
      </c>
      <c r="Q5124" s="1">
        <v>108</v>
      </c>
      <c r="R5124" s="1">
        <v>0.17618270799347471</v>
      </c>
      <c r="AJ5124" s="1">
        <v>1.6924130434782609</v>
      </c>
      <c r="AK5124" s="1">
        <v>38.9255</v>
      </c>
      <c r="AN5124" s="1">
        <v>1.7510392192548327</v>
      </c>
      <c r="AO5124" s="1">
        <v>40.273902042861152</v>
      </c>
    </row>
    <row r="5125" spans="1:41" ht="15.75" customHeight="1">
      <c r="A5125" s="1" t="s">
        <v>2</v>
      </c>
      <c r="B5125" s="1" t="s">
        <v>208</v>
      </c>
      <c r="C5125" s="3">
        <v>652</v>
      </c>
      <c r="D5125" s="1">
        <v>1.75</v>
      </c>
      <c r="E5125" s="1">
        <v>33</v>
      </c>
      <c r="F5125" s="1">
        <v>33</v>
      </c>
      <c r="G5125" s="1">
        <v>399.63</v>
      </c>
      <c r="H5125" s="1">
        <v>12.11</v>
      </c>
      <c r="I5125" s="1">
        <v>41.770800000000001</v>
      </c>
      <c r="J5125" s="1">
        <v>26.799299999999999</v>
      </c>
      <c r="K5125" s="1">
        <v>14.971500000000002</v>
      </c>
      <c r="L5125" s="1">
        <v>39.237099999999998</v>
      </c>
      <c r="M5125" s="1">
        <v>0.83076512039541772</v>
      </c>
      <c r="O5125" s="1">
        <v>699</v>
      </c>
      <c r="Q5125" s="1">
        <v>321</v>
      </c>
      <c r="R5125" s="1">
        <v>0.481981981981982</v>
      </c>
      <c r="AJ5125" s="1">
        <v>1.188230303030303</v>
      </c>
      <c r="AK5125" s="1">
        <v>39.211599999999997</v>
      </c>
      <c r="AN5125" s="1">
        <v>1.2269951249333177</v>
      </c>
      <c r="AO5125" s="1">
        <v>40.490839122799485</v>
      </c>
    </row>
    <row r="5126" spans="1:41" ht="15.75" customHeight="1">
      <c r="A5126" s="1" t="s">
        <v>2</v>
      </c>
      <c r="B5126" s="1" t="s">
        <v>208</v>
      </c>
      <c r="C5126" s="3">
        <v>652</v>
      </c>
      <c r="D5126" s="1">
        <v>2.75</v>
      </c>
      <c r="E5126" s="1">
        <v>52</v>
      </c>
      <c r="F5126" s="1">
        <v>52</v>
      </c>
      <c r="G5126" s="1">
        <v>315.64</v>
      </c>
      <c r="H5126" s="1">
        <v>6.07</v>
      </c>
      <c r="I5126" s="1">
        <v>41.079799999999999</v>
      </c>
      <c r="J5126" s="1">
        <v>26.338699999999999</v>
      </c>
      <c r="K5126" s="1">
        <v>14.741099999999999</v>
      </c>
      <c r="L5126" s="1">
        <v>37.855200000000004</v>
      </c>
      <c r="M5126" s="1">
        <v>0.78125105996160427</v>
      </c>
      <c r="O5126" s="1">
        <v>758</v>
      </c>
      <c r="Q5126" s="1">
        <v>453</v>
      </c>
      <c r="R5126" s="1">
        <v>0.64164305949008493</v>
      </c>
      <c r="AJ5126" s="1">
        <v>0.79991538461538458</v>
      </c>
      <c r="AK5126" s="1">
        <v>41.595599999999997</v>
      </c>
      <c r="AN5126" s="1">
        <v>0.82762492049113301</v>
      </c>
      <c r="AO5126" s="1">
        <v>43.036495865538917</v>
      </c>
    </row>
    <row r="5127" spans="1:41" ht="15.75" customHeight="1">
      <c r="A5127" s="1" t="s">
        <v>2</v>
      </c>
      <c r="B5127" s="1" t="s">
        <v>208</v>
      </c>
      <c r="C5127" s="3">
        <v>652</v>
      </c>
      <c r="D5127" s="1">
        <v>2.8</v>
      </c>
      <c r="E5127" s="1">
        <v>53</v>
      </c>
      <c r="F5127" s="1">
        <v>53</v>
      </c>
      <c r="G5127" s="1">
        <v>282.49</v>
      </c>
      <c r="H5127" s="1">
        <v>5.33</v>
      </c>
      <c r="I5127" s="1">
        <v>40.619100000000003</v>
      </c>
      <c r="J5127" s="1">
        <v>27.490300000000001</v>
      </c>
      <c r="K5127" s="1">
        <v>13.128800000000002</v>
      </c>
      <c r="L5127" s="1">
        <v>38.776499999999999</v>
      </c>
      <c r="M5127" s="1">
        <v>0.85965206264091132</v>
      </c>
      <c r="O5127" s="1">
        <v>758</v>
      </c>
      <c r="Q5127" s="1">
        <v>457</v>
      </c>
      <c r="R5127" s="1">
        <v>0.64822695035460998</v>
      </c>
      <c r="AJ5127" s="1">
        <v>0.76233207547169801</v>
      </c>
      <c r="AK5127" s="1">
        <v>40.403599999999997</v>
      </c>
      <c r="AN5127" s="1">
        <v>0.79963666378975273</v>
      </c>
      <c r="AO5127" s="1">
        <v>42.380743180856896</v>
      </c>
    </row>
    <row r="5128" spans="1:41" ht="15.75" customHeight="1">
      <c r="A5128" s="1" t="s">
        <v>2</v>
      </c>
      <c r="B5128" s="1" t="s">
        <v>208</v>
      </c>
      <c r="C5128" s="3">
        <v>652</v>
      </c>
      <c r="D5128" s="1">
        <v>3.85</v>
      </c>
      <c r="E5128" s="1">
        <v>72</v>
      </c>
      <c r="F5128" s="1">
        <v>72</v>
      </c>
      <c r="G5128" s="1">
        <v>274.32</v>
      </c>
      <c r="H5128" s="1">
        <v>3.81</v>
      </c>
      <c r="I5128" s="1">
        <v>40.849499999999999</v>
      </c>
      <c r="J5128" s="1">
        <v>26.1083</v>
      </c>
      <c r="K5128" s="1">
        <v>14.741199999999999</v>
      </c>
      <c r="L5128" s="1">
        <v>36.933799999999998</v>
      </c>
      <c r="M5128" s="1">
        <v>0.73437033620058056</v>
      </c>
      <c r="O5128" s="1">
        <v>955</v>
      </c>
      <c r="Q5128" s="1">
        <v>578</v>
      </c>
      <c r="R5128" s="1">
        <v>0.65458663646659121</v>
      </c>
      <c r="AJ5128" s="1">
        <v>0.56024166666666675</v>
      </c>
      <c r="AK5128" s="1">
        <v>40.337400000000002</v>
      </c>
      <c r="AN5128" s="1">
        <v>0.57964827389994522</v>
      </c>
      <c r="AO5128" s="1">
        <v>41.734675720796055</v>
      </c>
    </row>
    <row r="5129" spans="1:41" ht="15.75" customHeight="1">
      <c r="A5129" s="1" t="s">
        <v>2</v>
      </c>
      <c r="B5129" s="1" t="s">
        <v>208</v>
      </c>
      <c r="C5129" s="3">
        <v>652</v>
      </c>
      <c r="D5129" s="1">
        <v>4.9000000000000004</v>
      </c>
      <c r="E5129" s="1">
        <v>92</v>
      </c>
      <c r="F5129" s="1">
        <v>92</v>
      </c>
      <c r="G5129" s="1">
        <v>296.24</v>
      </c>
      <c r="H5129" s="1">
        <v>3.22</v>
      </c>
      <c r="I5129" s="1">
        <v>62.500500000000002</v>
      </c>
      <c r="J5129" s="1">
        <v>28.1813</v>
      </c>
      <c r="K5129" s="1">
        <v>34.319200000000002</v>
      </c>
      <c r="L5129" s="1">
        <v>54.208599999999997</v>
      </c>
      <c r="M5129" s="1">
        <v>0.75838889018392019</v>
      </c>
      <c r="O5129" s="1">
        <v>837</v>
      </c>
      <c r="Q5129" s="1">
        <v>578</v>
      </c>
      <c r="R5129" s="1">
        <v>0.77583892617449668</v>
      </c>
      <c r="AJ5129" s="1">
        <v>0.48883695652173914</v>
      </c>
      <c r="AK5129" s="1">
        <v>44.972999999999999</v>
      </c>
      <c r="AN5129" s="1">
        <v>0.43259470139873246</v>
      </c>
      <c r="AO5129" s="1">
        <v>39.798712528683389</v>
      </c>
    </row>
    <row r="5130" spans="1:41" ht="15.75" customHeight="1">
      <c r="A5130" s="1" t="s">
        <v>2</v>
      </c>
      <c r="B5130" s="1" t="s">
        <v>208</v>
      </c>
      <c r="C5130" s="3">
        <v>652</v>
      </c>
      <c r="D5130" s="1">
        <v>5.15</v>
      </c>
      <c r="E5130" s="1">
        <v>97</v>
      </c>
      <c r="F5130" s="1">
        <v>97</v>
      </c>
      <c r="G5130" s="1">
        <v>257.05</v>
      </c>
      <c r="H5130" s="1">
        <v>2.65</v>
      </c>
      <c r="I5130" s="1">
        <v>68.028400000000005</v>
      </c>
      <c r="J5130" s="1">
        <v>29.563300000000002</v>
      </c>
      <c r="K5130" s="1">
        <v>38.465100000000007</v>
      </c>
      <c r="L5130" s="1">
        <v>60.657800000000002</v>
      </c>
      <c r="M5130" s="1">
        <v>0.80838214381348272</v>
      </c>
      <c r="O5130" s="1">
        <v>853</v>
      </c>
      <c r="Q5130" s="1">
        <v>575</v>
      </c>
      <c r="R5130" s="1">
        <v>0.76058201058201058</v>
      </c>
      <c r="AJ5130" s="1">
        <v>0.50255360824742268</v>
      </c>
      <c r="AK5130" s="1">
        <v>48.747700000000002</v>
      </c>
      <c r="AN5130" s="1">
        <v>0.43139733908497513</v>
      </c>
      <c r="AO5130" s="1">
        <v>41.84554189124259</v>
      </c>
    </row>
    <row r="5131" spans="1:41" ht="15.75" customHeight="1">
      <c r="A5131" s="1" t="s">
        <v>2</v>
      </c>
      <c r="B5131" s="1" t="s">
        <v>208</v>
      </c>
      <c r="C5131" s="3">
        <v>652</v>
      </c>
      <c r="D5131" s="1">
        <v>6.15</v>
      </c>
      <c r="E5131" s="1">
        <v>115</v>
      </c>
      <c r="F5131" s="1">
        <v>115</v>
      </c>
      <c r="G5131" s="1">
        <v>310.5</v>
      </c>
      <c r="H5131" s="1">
        <v>2.7</v>
      </c>
      <c r="I5131" s="1">
        <v>40.388800000000003</v>
      </c>
      <c r="J5131" s="1">
        <v>25.417400000000001</v>
      </c>
      <c r="K5131" s="1">
        <v>14.971400000000003</v>
      </c>
      <c r="L5131" s="1">
        <v>36.473199999999999</v>
      </c>
      <c r="M5131" s="1">
        <v>0.73846133294147476</v>
      </c>
      <c r="O5131" s="1">
        <v>915</v>
      </c>
      <c r="Q5131" s="1">
        <v>673</v>
      </c>
      <c r="R5131" s="1">
        <v>0.84125000000000005</v>
      </c>
      <c r="AJ5131" s="1">
        <v>0.34212260869565214</v>
      </c>
      <c r="AK5131" s="1">
        <v>39.344099999999997</v>
      </c>
      <c r="AN5131" s="1">
        <v>0.3532843146364007</v>
      </c>
      <c r="AO5131" s="1">
        <v>40.627696183186082</v>
      </c>
    </row>
    <row r="5132" spans="1:41" ht="15.75" customHeight="1">
      <c r="A5132" s="1" t="s">
        <v>2</v>
      </c>
      <c r="B5132" s="1" t="s">
        <v>208</v>
      </c>
      <c r="C5132" s="3">
        <v>652</v>
      </c>
      <c r="D5132" s="1">
        <v>6.45</v>
      </c>
      <c r="E5132" s="1">
        <v>121</v>
      </c>
      <c r="F5132" s="1">
        <v>121</v>
      </c>
      <c r="G5132" s="1">
        <v>150.04</v>
      </c>
      <c r="H5132" s="1">
        <v>1.24</v>
      </c>
      <c r="I5132" s="1">
        <v>39.006799999999998</v>
      </c>
      <c r="J5132" s="1">
        <v>25.417400000000001</v>
      </c>
      <c r="K5132" s="1">
        <v>13.589399999999998</v>
      </c>
      <c r="L5132" s="1">
        <v>34.400199999999998</v>
      </c>
      <c r="M5132" s="1">
        <v>0.66101520302588779</v>
      </c>
      <c r="O5132" s="1">
        <v>909</v>
      </c>
      <c r="Q5132" s="1">
        <v>719</v>
      </c>
      <c r="R5132" s="1">
        <v>0.9124365482233503</v>
      </c>
      <c r="AJ5132" s="1">
        <v>0.32460991735537187</v>
      </c>
      <c r="AK5132" s="1">
        <v>39.277799999999999</v>
      </c>
      <c r="AN5132" s="1">
        <v>0.33915845657538912</v>
      </c>
      <c r="AO5132" s="1">
        <v>41.038173245622083</v>
      </c>
    </row>
    <row r="5133" spans="1:41" ht="15.75" customHeight="1">
      <c r="C5133" s="3">
        <v>0</v>
      </c>
    </row>
    <row r="5134" spans="1:41" ht="15.75" customHeight="1">
      <c r="C5134" s="3">
        <v>0</v>
      </c>
    </row>
    <row r="5135" spans="1:41" ht="15.75" customHeight="1">
      <c r="B5135" s="1" t="s">
        <v>209</v>
      </c>
      <c r="C5135" s="3">
        <v>654</v>
      </c>
      <c r="D5135" s="1">
        <v>8</v>
      </c>
      <c r="E5135" s="1">
        <v>160</v>
      </c>
      <c r="F5135" s="1">
        <v>111</v>
      </c>
      <c r="G5135" s="1">
        <v>1420.8000000000002</v>
      </c>
      <c r="H5135" s="1">
        <v>12.8</v>
      </c>
      <c r="I5135" s="1">
        <v>74.128399999999999</v>
      </c>
      <c r="J5135" s="1">
        <v>27.889900000000001</v>
      </c>
      <c r="K5135" s="1">
        <v>46.238500000000002</v>
      </c>
      <c r="L5135" s="1">
        <v>29.724799999999998</v>
      </c>
      <c r="M5135" s="1">
        <v>3.9683380732506407E-2</v>
      </c>
      <c r="O5135" s="1">
        <v>2880</v>
      </c>
      <c r="P5135" s="1">
        <v>49</v>
      </c>
      <c r="Q5135" s="1">
        <v>1820.16</v>
      </c>
      <c r="R5135" s="1">
        <v>0.63963885879378846</v>
      </c>
      <c r="AJ5135" s="1">
        <v>1.5225225225225225</v>
      </c>
      <c r="AK5135" s="1">
        <v>169</v>
      </c>
      <c r="AN5135" s="1">
        <v>1.2377139776081596</v>
      </c>
      <c r="AO5135" s="1">
        <v>137.38625151450572</v>
      </c>
    </row>
    <row r="5136" spans="1:41" ht="15.75" customHeight="1">
      <c r="B5136" s="1" t="s">
        <v>209</v>
      </c>
      <c r="C5136" s="3">
        <v>654</v>
      </c>
      <c r="D5136" s="1">
        <v>10</v>
      </c>
      <c r="E5136" s="1">
        <v>199</v>
      </c>
      <c r="F5136" s="1">
        <v>131</v>
      </c>
      <c r="G5136" s="1">
        <v>1441</v>
      </c>
      <c r="H5136" s="1">
        <v>11</v>
      </c>
      <c r="I5136" s="1">
        <v>70.825699999999998</v>
      </c>
      <c r="J5136" s="1">
        <v>24.9541</v>
      </c>
      <c r="K5136" s="1">
        <v>45.871600000000001</v>
      </c>
      <c r="L5136" s="1">
        <v>26.789000000000001</v>
      </c>
      <c r="M5136" s="1">
        <v>4.0000784799309401E-2</v>
      </c>
      <c r="O5136" s="1">
        <v>3030</v>
      </c>
      <c r="P5136" s="1">
        <v>68</v>
      </c>
      <c r="Q5136" s="1">
        <v>1914.96</v>
      </c>
      <c r="R5136" s="1">
        <v>0.63710244912038638</v>
      </c>
      <c r="AJ5136" s="1">
        <v>1.4122137404580153</v>
      </c>
      <c r="AK5136" s="1">
        <v>185</v>
      </c>
      <c r="AN5136" s="1">
        <v>1.1509026528038244</v>
      </c>
      <c r="AO5136" s="1">
        <v>150.76824751730101</v>
      </c>
    </row>
    <row r="5137" spans="1:41" ht="15.75" customHeight="1">
      <c r="B5137" s="1" t="s">
        <v>209</v>
      </c>
      <c r="C5137" s="3">
        <v>654</v>
      </c>
      <c r="D5137" s="1">
        <v>12</v>
      </c>
      <c r="E5137" s="1">
        <v>240</v>
      </c>
      <c r="F5137" s="1">
        <v>152</v>
      </c>
      <c r="G5137" s="1">
        <v>1447.04</v>
      </c>
      <c r="H5137" s="1">
        <v>9.52</v>
      </c>
      <c r="I5137" s="1">
        <v>70.458699999999993</v>
      </c>
      <c r="J5137" s="1">
        <v>25.321100000000001</v>
      </c>
      <c r="K5137" s="1">
        <v>45.137599999999992</v>
      </c>
      <c r="L5137" s="1">
        <v>27.889900000000001</v>
      </c>
      <c r="M5137" s="1">
        <v>5.6910425011520327E-2</v>
      </c>
      <c r="O5137" s="1">
        <v>2785</v>
      </c>
      <c r="P5137" s="1">
        <v>88</v>
      </c>
      <c r="Q5137" s="1">
        <v>1760.1200000000001</v>
      </c>
      <c r="R5137" s="1">
        <v>0.63506266616027351</v>
      </c>
      <c r="AJ5137" s="1">
        <v>1.3223684210526316</v>
      </c>
      <c r="AK5137" s="1">
        <v>201</v>
      </c>
      <c r="AN5137" s="1">
        <v>1.0830900731299686</v>
      </c>
      <c r="AO5137" s="1">
        <v>164.62969111575524</v>
      </c>
    </row>
    <row r="5138" spans="1:41" ht="15.75" customHeight="1">
      <c r="B5138" s="1" t="s">
        <v>209</v>
      </c>
      <c r="C5138" s="3">
        <v>654</v>
      </c>
      <c r="D5138" s="1">
        <v>14</v>
      </c>
      <c r="E5138" s="1">
        <v>280</v>
      </c>
      <c r="F5138" s="1">
        <v>172</v>
      </c>
      <c r="G5138" s="1">
        <v>1462</v>
      </c>
      <c r="H5138" s="1">
        <v>8.5</v>
      </c>
      <c r="I5138" s="1">
        <v>71.192700000000002</v>
      </c>
      <c r="J5138" s="1">
        <v>26.789000000000001</v>
      </c>
      <c r="K5138" s="1">
        <v>44.403700000000001</v>
      </c>
      <c r="L5138" s="1">
        <v>27.155999999999999</v>
      </c>
      <c r="M5138" s="1">
        <v>8.2650770093482592E-3</v>
      </c>
      <c r="O5138" s="1">
        <v>2917</v>
      </c>
      <c r="P5138" s="1">
        <v>108</v>
      </c>
      <c r="Q5138" s="1">
        <v>1843.5440000000001</v>
      </c>
      <c r="R5138" s="1">
        <v>0.63225646630236798</v>
      </c>
      <c r="AJ5138" s="1">
        <v>1.2616279069767442</v>
      </c>
      <c r="AK5138" s="1">
        <v>217</v>
      </c>
      <c r="AN5138" s="1">
        <v>1.0385576556781526</v>
      </c>
      <c r="AO5138" s="1">
        <v>178.63191677664224</v>
      </c>
    </row>
    <row r="5139" spans="1:41" ht="15.75" customHeight="1">
      <c r="B5139" s="1" t="s">
        <v>209</v>
      </c>
      <c r="C5139" s="3">
        <v>654</v>
      </c>
      <c r="D5139" s="1">
        <v>16</v>
      </c>
      <c r="E5139" s="1">
        <v>320</v>
      </c>
      <c r="F5139" s="1">
        <v>192</v>
      </c>
      <c r="G5139" s="1">
        <v>1497.6</v>
      </c>
      <c r="H5139" s="1">
        <v>7.8</v>
      </c>
      <c r="I5139" s="1">
        <v>73.761499999999998</v>
      </c>
      <c r="J5139" s="1">
        <v>27.889900000000001</v>
      </c>
      <c r="K5139" s="1">
        <v>45.871600000000001</v>
      </c>
      <c r="L5139" s="1">
        <v>28.9908</v>
      </c>
      <c r="M5139" s="1">
        <v>2.3999598880352972E-2</v>
      </c>
      <c r="O5139" s="1">
        <v>3398</v>
      </c>
      <c r="P5139" s="1">
        <v>128</v>
      </c>
      <c r="Q5139" s="1">
        <v>2147.5360000000001</v>
      </c>
      <c r="R5139" s="1">
        <v>0.62992389270118532</v>
      </c>
      <c r="AJ5139" s="1">
        <v>1.2135416666666667</v>
      </c>
      <c r="AK5139" s="1">
        <v>233</v>
      </c>
      <c r="AN5139" s="1">
        <v>0.98899216417598901</v>
      </c>
      <c r="AO5139" s="1">
        <v>189.8864955217899</v>
      </c>
    </row>
    <row r="5140" spans="1:41" ht="15.75" customHeight="1">
      <c r="B5140" s="1" t="s">
        <v>209</v>
      </c>
      <c r="C5140" s="3">
        <v>654</v>
      </c>
      <c r="D5140" s="1">
        <v>18</v>
      </c>
      <c r="E5140" s="1">
        <v>360</v>
      </c>
      <c r="F5140" s="1">
        <v>213</v>
      </c>
      <c r="G5140" s="1">
        <v>1522.95</v>
      </c>
      <c r="H5140" s="1">
        <v>7.15</v>
      </c>
      <c r="I5140" s="1">
        <v>71.926599999999993</v>
      </c>
      <c r="J5140" s="1">
        <v>24.587199999999999</v>
      </c>
      <c r="K5140" s="1">
        <v>47.339399999999998</v>
      </c>
      <c r="L5140" s="1">
        <v>26.055</v>
      </c>
      <c r="M5140" s="1">
        <v>3.100588516119766E-2</v>
      </c>
      <c r="O5140" s="1">
        <v>3920</v>
      </c>
      <c r="P5140" s="1">
        <v>147</v>
      </c>
      <c r="Q5140" s="1">
        <v>2477.44</v>
      </c>
      <c r="R5140" s="1">
        <v>0.62865929322902614</v>
      </c>
      <c r="AJ5140" s="1">
        <v>1.1690140845070423</v>
      </c>
      <c r="AK5140" s="1">
        <v>249</v>
      </c>
      <c r="AN5140" s="1">
        <v>0.94330322806049893</v>
      </c>
      <c r="AO5140" s="1">
        <v>200.92358757688626</v>
      </c>
    </row>
    <row r="5141" spans="1:41" ht="15.75" customHeight="1">
      <c r="C5141" s="3">
        <v>0</v>
      </c>
    </row>
    <row r="5142" spans="1:41" ht="15.75" customHeight="1">
      <c r="A5142" s="1" t="s">
        <v>69</v>
      </c>
      <c r="B5142" s="1" t="s">
        <v>210</v>
      </c>
      <c r="C5142" s="3">
        <v>655</v>
      </c>
      <c r="D5142" s="1">
        <v>2.4</v>
      </c>
      <c r="E5142" s="1">
        <v>189.495</v>
      </c>
      <c r="F5142" s="1">
        <v>13.895999999999987</v>
      </c>
      <c r="G5142" s="1">
        <v>70</v>
      </c>
      <c r="H5142" s="1">
        <v>5.0374208405296539</v>
      </c>
      <c r="I5142" s="1">
        <v>79</v>
      </c>
      <c r="J5142" s="1">
        <v>36</v>
      </c>
      <c r="K5142" s="1">
        <v>43</v>
      </c>
      <c r="L5142" s="1">
        <v>74</v>
      </c>
      <c r="M5142" s="1">
        <v>0.88372093023255816</v>
      </c>
      <c r="O5142" s="1">
        <v>423.24323952198029</v>
      </c>
      <c r="P5142" s="1">
        <v>175.59900000000002</v>
      </c>
      <c r="Q5142" s="1">
        <v>207.49999582767487</v>
      </c>
      <c r="R5142" s="1">
        <v>0.13647587632280359</v>
      </c>
      <c r="AG5142" s="1">
        <v>0.64766839378238406</v>
      </c>
      <c r="AH5142" s="1">
        <v>9</v>
      </c>
      <c r="AN5142" s="1">
        <v>0.64766839378238406</v>
      </c>
      <c r="AO5142" s="1">
        <v>9</v>
      </c>
    </row>
    <row r="5143" spans="1:41" ht="15.75" customHeight="1">
      <c r="A5143" s="1" t="s">
        <v>69</v>
      </c>
      <c r="B5143" s="1" t="s">
        <v>210</v>
      </c>
      <c r="C5143" s="3">
        <v>655</v>
      </c>
      <c r="D5143" s="1">
        <v>15.4</v>
      </c>
      <c r="E5143" s="1">
        <v>423.61500000000001</v>
      </c>
      <c r="F5143" s="1">
        <v>120.48599999999999</v>
      </c>
      <c r="G5143" s="1">
        <v>270</v>
      </c>
      <c r="H5143" s="1">
        <v>2.2409242567601217</v>
      </c>
      <c r="I5143" s="1">
        <v>78</v>
      </c>
      <c r="J5143" s="1">
        <v>37</v>
      </c>
      <c r="K5143" s="1">
        <v>41</v>
      </c>
      <c r="L5143" s="1">
        <v>57.4</v>
      </c>
      <c r="M5143" s="1">
        <v>0.49756097560975604</v>
      </c>
      <c r="O5143" s="1">
        <v>1424.8988628387451</v>
      </c>
      <c r="P5143" s="1">
        <v>303.12900000000002</v>
      </c>
      <c r="Q5143" s="1">
        <v>701.25001668930054</v>
      </c>
      <c r="R5143" s="1">
        <v>0.39761053929360807</v>
      </c>
      <c r="AG5143" s="1">
        <v>0.43573527214780144</v>
      </c>
      <c r="AH5143" s="1">
        <v>52.5</v>
      </c>
      <c r="AN5143" s="1">
        <v>0.43573527214780144</v>
      </c>
      <c r="AO5143" s="1">
        <v>52.5</v>
      </c>
    </row>
    <row r="5144" spans="1:41" ht="15.75" customHeight="1">
      <c r="A5144" s="1" t="s">
        <v>69</v>
      </c>
      <c r="B5144" s="1" t="s">
        <v>210</v>
      </c>
      <c r="C5144" s="3">
        <v>655</v>
      </c>
      <c r="D5144" s="1">
        <v>21.45</v>
      </c>
      <c r="E5144" s="1">
        <v>525.86</v>
      </c>
      <c r="F5144" s="1">
        <v>163.38049999999998</v>
      </c>
      <c r="G5144" s="1">
        <v>400</v>
      </c>
      <c r="H5144" s="1">
        <v>2.4482725906702454</v>
      </c>
      <c r="I5144" s="1">
        <v>84</v>
      </c>
      <c r="J5144" s="1">
        <v>39</v>
      </c>
      <c r="K5144" s="1">
        <v>45</v>
      </c>
      <c r="L5144" s="1">
        <v>55.2</v>
      </c>
      <c r="M5144" s="1">
        <v>0.36000000000000004</v>
      </c>
      <c r="O5144" s="1">
        <v>1640.4062211513519</v>
      </c>
      <c r="P5144" s="1">
        <v>362.47950000000003</v>
      </c>
      <c r="Q5144" s="1">
        <v>937.5</v>
      </c>
      <c r="R5144" s="1">
        <v>0.51592342164687488</v>
      </c>
      <c r="AG5144" s="1">
        <v>0.37642191081555026</v>
      </c>
      <c r="AH5144" s="1">
        <v>61.5</v>
      </c>
      <c r="AN5144" s="1">
        <v>0.37642191081555026</v>
      </c>
      <c r="AO5144" s="1">
        <v>61.5</v>
      </c>
    </row>
    <row r="5145" spans="1:41" ht="15.75" customHeight="1">
      <c r="A5145" s="1" t="s">
        <v>69</v>
      </c>
      <c r="B5145" s="1" t="s">
        <v>211</v>
      </c>
      <c r="C5145" s="3">
        <v>656</v>
      </c>
      <c r="D5145" s="1">
        <v>6.4</v>
      </c>
      <c r="E5145" s="1">
        <v>245.17400000000001</v>
      </c>
      <c r="F5145" s="1">
        <v>31.316000000000003</v>
      </c>
      <c r="G5145" s="1">
        <v>85</v>
      </c>
      <c r="H5145" s="1">
        <v>2.7142674671094644</v>
      </c>
      <c r="I5145" s="1">
        <v>90</v>
      </c>
      <c r="J5145" s="1">
        <v>48</v>
      </c>
      <c r="K5145" s="1">
        <v>42</v>
      </c>
      <c r="L5145" s="1">
        <v>72.7</v>
      </c>
      <c r="M5145" s="1">
        <v>0.58809523809523812</v>
      </c>
      <c r="O5145" s="1">
        <v>584.69249308109283</v>
      </c>
      <c r="P5145" s="1">
        <v>213.858</v>
      </c>
      <c r="Q5145" s="1">
        <v>425.00001192092896</v>
      </c>
      <c r="R5145" s="1">
        <v>0.6218866312843182</v>
      </c>
      <c r="AG5145" s="1">
        <v>0.52688721420360196</v>
      </c>
      <c r="AH5145" s="1">
        <v>16.5</v>
      </c>
      <c r="AN5145" s="1">
        <v>0.52688721420360196</v>
      </c>
      <c r="AO5145" s="1">
        <v>16.5</v>
      </c>
    </row>
    <row r="5146" spans="1:41" ht="15.75" customHeight="1">
      <c r="A5146" s="1" t="s">
        <v>69</v>
      </c>
      <c r="B5146" s="1" t="s">
        <v>211</v>
      </c>
      <c r="C5146" s="3">
        <v>656</v>
      </c>
      <c r="D5146" s="1">
        <v>10.45</v>
      </c>
      <c r="E5146" s="1">
        <v>315.92399999999998</v>
      </c>
      <c r="F5146" s="1">
        <v>62.335499999999968</v>
      </c>
      <c r="G5146" s="1">
        <v>400</v>
      </c>
      <c r="H5146" s="1">
        <v>6.4168892525126164</v>
      </c>
      <c r="I5146" s="1">
        <v>29</v>
      </c>
      <c r="J5146" s="1">
        <v>15</v>
      </c>
      <c r="K5146" s="1">
        <v>14</v>
      </c>
      <c r="L5146" s="1">
        <v>19.899999999999999</v>
      </c>
      <c r="M5146" s="1">
        <v>0.34999999999999992</v>
      </c>
      <c r="O5146" s="1">
        <v>616.59923195838928</v>
      </c>
      <c r="P5146" s="1">
        <v>253.58850000000001</v>
      </c>
      <c r="Q5146" s="1">
        <v>467.5000011920929</v>
      </c>
      <c r="R5146" s="1">
        <v>0.71143705385648881</v>
      </c>
      <c r="AG5146" s="1">
        <v>0.55345669802921316</v>
      </c>
      <c r="AH5146" s="1">
        <v>34.5</v>
      </c>
      <c r="AN5146" s="1">
        <v>0.55345669802921316</v>
      </c>
      <c r="AO5146" s="1">
        <v>34.5</v>
      </c>
    </row>
    <row r="5147" spans="1:41" ht="15.75" customHeight="1">
      <c r="A5147" s="1" t="s">
        <v>69</v>
      </c>
      <c r="B5147" s="1" t="s">
        <v>212</v>
      </c>
      <c r="C5147" s="3">
        <v>657</v>
      </c>
      <c r="D5147" s="1">
        <v>12.5</v>
      </c>
      <c r="E5147" s="1">
        <v>349.38099999999997</v>
      </c>
      <c r="F5147" s="1">
        <v>78.625</v>
      </c>
      <c r="G5147" s="1">
        <v>160</v>
      </c>
      <c r="H5147" s="1">
        <v>2.0349761526232113</v>
      </c>
      <c r="I5147" s="1">
        <v>77</v>
      </c>
      <c r="J5147" s="1">
        <v>36</v>
      </c>
      <c r="K5147" s="1">
        <v>41</v>
      </c>
      <c r="L5147" s="1">
        <v>61</v>
      </c>
      <c r="M5147" s="1">
        <v>0.6097560975609756</v>
      </c>
      <c r="O5147" s="1">
        <v>1075.8264809846878</v>
      </c>
      <c r="P5147" s="1">
        <v>270.75599999999997</v>
      </c>
      <c r="Q5147" s="1">
        <v>564.99999761581421</v>
      </c>
      <c r="R5147" s="1">
        <v>0.40504622207432572</v>
      </c>
      <c r="AG5147" s="1">
        <v>0.52146263910969792</v>
      </c>
      <c r="AH5147" s="1">
        <v>41</v>
      </c>
      <c r="AN5147" s="1">
        <v>0.52146263910969792</v>
      </c>
      <c r="AO5147" s="1">
        <v>41</v>
      </c>
    </row>
    <row r="5148" spans="1:41" ht="15.75" customHeight="1">
      <c r="A5148" s="1" t="s">
        <v>69</v>
      </c>
      <c r="B5148" s="1" t="s">
        <v>212</v>
      </c>
      <c r="C5148" s="3">
        <v>657</v>
      </c>
      <c r="D5148" s="1">
        <v>18.5</v>
      </c>
      <c r="E5148" s="1">
        <v>448.33100000000002</v>
      </c>
      <c r="F5148" s="1">
        <v>118.71500000000003</v>
      </c>
      <c r="G5148" s="1">
        <v>137</v>
      </c>
      <c r="H5148" s="1">
        <v>1.1540243440171838</v>
      </c>
      <c r="I5148" s="1">
        <v>26</v>
      </c>
      <c r="J5148" s="1">
        <v>13</v>
      </c>
      <c r="K5148" s="1">
        <v>13</v>
      </c>
      <c r="L5148" s="1">
        <v>19.899999999999999</v>
      </c>
      <c r="M5148" s="1">
        <v>0.53076923076923066</v>
      </c>
      <c r="O5148" s="1">
        <v>1321.8723684549332</v>
      </c>
      <c r="P5148" s="1">
        <v>329.61599999999999</v>
      </c>
      <c r="Q5148" s="1">
        <v>636.25001907348633</v>
      </c>
      <c r="R5148" s="1">
        <v>0.35102403863922549</v>
      </c>
      <c r="AG5148" s="1">
        <v>0.25270606073368984</v>
      </c>
      <c r="AH5148" s="1">
        <v>30</v>
      </c>
      <c r="AN5148" s="1">
        <v>0.25270606073368984</v>
      </c>
      <c r="AO5148" s="1">
        <v>30</v>
      </c>
    </row>
    <row r="5149" spans="1:41" ht="15.75" customHeight="1">
      <c r="A5149" s="1" t="s">
        <v>69</v>
      </c>
      <c r="B5149" s="1" t="s">
        <v>213</v>
      </c>
      <c r="C5149" s="3">
        <v>658</v>
      </c>
      <c r="D5149" s="1">
        <v>10.4</v>
      </c>
      <c r="E5149" s="1">
        <v>321.69299999999998</v>
      </c>
      <c r="F5149" s="1">
        <v>69.575999999999965</v>
      </c>
      <c r="G5149" s="1">
        <v>135</v>
      </c>
      <c r="H5149" s="1">
        <v>1.9403242497412911</v>
      </c>
      <c r="I5149" s="1">
        <v>70</v>
      </c>
      <c r="J5149" s="1">
        <v>32</v>
      </c>
      <c r="K5149" s="1">
        <v>38</v>
      </c>
      <c r="L5149" s="1">
        <v>59.9</v>
      </c>
      <c r="M5149" s="1">
        <v>0.73421052631578942</v>
      </c>
      <c r="O5149" s="1">
        <v>792.9072380065918</v>
      </c>
      <c r="P5149" s="1">
        <v>252.11700000000002</v>
      </c>
      <c r="Q5149" s="1">
        <v>397.50000834465027</v>
      </c>
      <c r="R5149" s="1">
        <v>0.30852847095553271</v>
      </c>
      <c r="AG5149" s="1">
        <v>0.21559158330458789</v>
      </c>
      <c r="AH5149" s="1">
        <v>15</v>
      </c>
      <c r="AN5149" s="1">
        <v>0.21559158330458789</v>
      </c>
      <c r="AO5149" s="1">
        <v>15</v>
      </c>
    </row>
    <row r="5150" spans="1:41" ht="15.75" customHeight="1">
      <c r="A5150" s="1" t="s">
        <v>69</v>
      </c>
      <c r="B5150" s="1" t="s">
        <v>213</v>
      </c>
      <c r="C5150" s="3">
        <v>658</v>
      </c>
      <c r="D5150" s="1">
        <v>16.399999999999999</v>
      </c>
      <c r="E5150" s="1">
        <v>420.69299999999998</v>
      </c>
      <c r="F5150" s="1">
        <v>109.71600000000001</v>
      </c>
      <c r="G5150" s="1">
        <v>320</v>
      </c>
      <c r="H5150" s="1">
        <v>2.9166210944620654</v>
      </c>
      <c r="I5150" s="1">
        <v>76</v>
      </c>
      <c r="J5150" s="1">
        <v>37</v>
      </c>
      <c r="K5150" s="1">
        <v>39</v>
      </c>
      <c r="L5150" s="1">
        <v>57.7</v>
      </c>
      <c r="M5150" s="1">
        <v>0.53076923076923088</v>
      </c>
      <c r="O5150" s="1">
        <v>1271.2826728820801</v>
      </c>
      <c r="P5150" s="1">
        <v>310.97699999999998</v>
      </c>
      <c r="Q5150" s="1">
        <v>708.12499523162842</v>
      </c>
      <c r="R5150" s="1">
        <v>0.46690902545990154</v>
      </c>
      <c r="AG5150" s="1">
        <v>0.38280651864814608</v>
      </c>
      <c r="AH5150" s="1">
        <v>42</v>
      </c>
      <c r="AN5150" s="1">
        <v>0.38280651864814608</v>
      </c>
      <c r="AO5150" s="1">
        <v>42</v>
      </c>
    </row>
    <row r="5151" spans="1:41" ht="15.75" customHeight="1">
      <c r="A5151" s="1" t="s">
        <v>69</v>
      </c>
      <c r="B5151" s="1" t="s">
        <v>213</v>
      </c>
      <c r="C5151" s="3">
        <v>658</v>
      </c>
      <c r="D5151" s="1">
        <v>22.4</v>
      </c>
      <c r="E5151" s="1">
        <v>519.69299999999998</v>
      </c>
      <c r="F5151" s="1">
        <v>149.85599999999999</v>
      </c>
      <c r="G5151" s="1">
        <v>300</v>
      </c>
      <c r="H5151" s="1">
        <v>2.0019218449711724</v>
      </c>
      <c r="I5151" s="1">
        <v>82</v>
      </c>
      <c r="J5151" s="1">
        <v>39</v>
      </c>
      <c r="K5151" s="1">
        <v>43</v>
      </c>
      <c r="L5151" s="1">
        <v>54.9</v>
      </c>
      <c r="M5151" s="1">
        <v>0.36976744186046506</v>
      </c>
      <c r="O5151" s="1">
        <v>1573.8973617553711</v>
      </c>
      <c r="P5151" s="1">
        <v>369.83699999999999</v>
      </c>
      <c r="Q5151" s="1">
        <v>886.25001907348633</v>
      </c>
      <c r="R5151" s="1">
        <v>0.48986044623605945</v>
      </c>
      <c r="AG5151" s="1">
        <v>0.55720158018364296</v>
      </c>
      <c r="AH5151" s="1">
        <v>83.5</v>
      </c>
      <c r="AN5151" s="1">
        <v>0.55720158018364296</v>
      </c>
      <c r="AO5151" s="1">
        <v>83.5</v>
      </c>
    </row>
    <row r="5152" spans="1:41" ht="15.75" customHeight="1">
      <c r="A5152" s="1" t="s">
        <v>69</v>
      </c>
      <c r="B5152" s="1" t="s">
        <v>213</v>
      </c>
      <c r="C5152" s="3">
        <v>658</v>
      </c>
      <c r="D5152" s="1">
        <v>28.4</v>
      </c>
      <c r="E5152" s="1">
        <v>618.69299999999998</v>
      </c>
      <c r="F5152" s="1">
        <v>189.99599999999998</v>
      </c>
      <c r="G5152" s="1">
        <v>500</v>
      </c>
      <c r="H5152" s="1">
        <v>2.6316343501968467</v>
      </c>
      <c r="I5152" s="1">
        <v>80</v>
      </c>
      <c r="J5152" s="1">
        <v>38</v>
      </c>
      <c r="K5152" s="1">
        <v>42</v>
      </c>
      <c r="L5152" s="1">
        <v>52.4</v>
      </c>
      <c r="M5152" s="1">
        <v>0.3428571428571428</v>
      </c>
      <c r="O5152" s="1">
        <v>1805.3307235240936</v>
      </c>
      <c r="P5152" s="1">
        <v>428.697</v>
      </c>
      <c r="Q5152" s="1">
        <v>1082.4999809265137</v>
      </c>
      <c r="R5152" s="1">
        <v>0.55097100653840692</v>
      </c>
      <c r="AG5152" s="1">
        <v>0.42632476473188913</v>
      </c>
      <c r="AH5152" s="1">
        <v>81</v>
      </c>
      <c r="AN5152" s="1">
        <v>0.42632476473188913</v>
      </c>
      <c r="AO5152" s="1">
        <v>81</v>
      </c>
    </row>
    <row r="5153" spans="1:41" ht="15.75" customHeight="1">
      <c r="A5153" s="1" t="s">
        <v>69</v>
      </c>
      <c r="B5153" s="1" t="s">
        <v>214</v>
      </c>
      <c r="C5153" s="3">
        <v>659</v>
      </c>
      <c r="D5153" s="1">
        <v>4.4000000000000004</v>
      </c>
      <c r="E5153" s="1">
        <v>213.929</v>
      </c>
      <c r="F5153" s="1">
        <v>24.595999999999975</v>
      </c>
      <c r="G5153" s="1">
        <v>120</v>
      </c>
      <c r="H5153" s="1">
        <v>4.8788420881444186</v>
      </c>
      <c r="I5153" s="1">
        <v>112</v>
      </c>
      <c r="J5153" s="1">
        <v>60</v>
      </c>
      <c r="K5153" s="1">
        <v>52</v>
      </c>
      <c r="L5153" s="1">
        <v>94</v>
      </c>
      <c r="M5153" s="1">
        <v>0.65384615384615385</v>
      </c>
      <c r="O5153" s="1">
        <v>837.44943141937256</v>
      </c>
      <c r="P5153" s="1">
        <v>189.33300000000003</v>
      </c>
      <c r="Q5153" s="1">
        <v>350.62500834465027</v>
      </c>
      <c r="R5153" s="1">
        <v>0.2586795880569423</v>
      </c>
      <c r="AG5153" s="1">
        <v>0.99609692632948543</v>
      </c>
      <c r="AH5153" s="1">
        <v>24.5</v>
      </c>
      <c r="AN5153" s="1">
        <v>0.99609692632948543</v>
      </c>
      <c r="AO5153" s="1">
        <v>24.5</v>
      </c>
    </row>
    <row r="5154" spans="1:41" ht="15.75" customHeight="1">
      <c r="A5154" s="1" t="s">
        <v>69</v>
      </c>
      <c r="B5154" s="1" t="s">
        <v>214</v>
      </c>
      <c r="C5154" s="3">
        <v>659</v>
      </c>
      <c r="D5154" s="1">
        <v>22.5</v>
      </c>
      <c r="E5154" s="1">
        <v>541.71900000000005</v>
      </c>
      <c r="F5154" s="1">
        <v>174.82500000000005</v>
      </c>
      <c r="G5154" s="1">
        <v>445</v>
      </c>
      <c r="H5154" s="1">
        <v>2.5454025454025446</v>
      </c>
      <c r="I5154" s="1">
        <v>74</v>
      </c>
      <c r="J5154" s="1">
        <v>34</v>
      </c>
      <c r="K5154" s="1">
        <v>40</v>
      </c>
      <c r="L5154" s="1">
        <v>48.5</v>
      </c>
      <c r="M5154" s="1">
        <v>0.36249999999999999</v>
      </c>
      <c r="O5154" s="1">
        <v>1535.7584059238434</v>
      </c>
      <c r="P5154" s="1">
        <v>366.89400000000001</v>
      </c>
      <c r="Q5154" s="1">
        <v>990.62502384185791</v>
      </c>
      <c r="R5154" s="1">
        <v>0.62747112450956899</v>
      </c>
      <c r="AG5154" s="1">
        <v>0.56056056056056036</v>
      </c>
      <c r="AH5154" s="1">
        <v>98</v>
      </c>
      <c r="AN5154" s="1">
        <v>0.56056056056056036</v>
      </c>
      <c r="AO5154" s="1">
        <v>98</v>
      </c>
    </row>
    <row r="5155" spans="1:41" ht="15.75" customHeight="1">
      <c r="A5155" s="1" t="s">
        <v>69</v>
      </c>
      <c r="B5155" s="1" t="s">
        <v>214</v>
      </c>
      <c r="C5155" s="3">
        <v>659</v>
      </c>
      <c r="D5155" s="1">
        <v>28.45</v>
      </c>
      <c r="E5155" s="1">
        <v>643.46400000000006</v>
      </c>
      <c r="F5155" s="1">
        <v>218.20050000000003</v>
      </c>
      <c r="G5155" s="1">
        <v>555</v>
      </c>
      <c r="H5155" s="1">
        <v>2.5435322100545137</v>
      </c>
      <c r="I5155" s="1">
        <v>77</v>
      </c>
      <c r="J5155" s="1">
        <v>39</v>
      </c>
      <c r="K5155" s="1">
        <v>38</v>
      </c>
      <c r="L5155" s="1">
        <v>48.5</v>
      </c>
      <c r="M5155" s="1">
        <v>0.25</v>
      </c>
      <c r="O5155" s="1">
        <v>1872.0174431800842</v>
      </c>
      <c r="P5155" s="1">
        <v>425.26350000000002</v>
      </c>
      <c r="Q5155" s="1">
        <v>1174.9999523162842</v>
      </c>
      <c r="R5155" s="1">
        <v>0.61025953447788761</v>
      </c>
      <c r="AG5155" s="1">
        <v>0.45829409190171416</v>
      </c>
      <c r="AH5155" s="1">
        <v>100</v>
      </c>
      <c r="AN5155" s="1">
        <v>0.45829409190171416</v>
      </c>
      <c r="AO5155" s="1">
        <v>100</v>
      </c>
    </row>
    <row r="5156" spans="1:41" ht="15.75" customHeight="1">
      <c r="A5156" s="1" t="s">
        <v>69</v>
      </c>
      <c r="B5156" s="1" t="s">
        <v>215</v>
      </c>
      <c r="C5156" s="3">
        <v>660</v>
      </c>
      <c r="D5156" s="1">
        <v>10.4</v>
      </c>
      <c r="E5156" s="1">
        <v>302.52300000000002</v>
      </c>
      <c r="F5156" s="1">
        <v>60.216000000000008</v>
      </c>
      <c r="G5156" s="1">
        <v>170</v>
      </c>
      <c r="H5156" s="1">
        <v>2.8231699216155173</v>
      </c>
      <c r="I5156" s="1">
        <v>72</v>
      </c>
      <c r="J5156" s="1">
        <v>35</v>
      </c>
      <c r="K5156" s="1">
        <v>37</v>
      </c>
      <c r="L5156" s="1">
        <v>59.7</v>
      </c>
      <c r="M5156" s="1">
        <v>0.66756756756756763</v>
      </c>
      <c r="O5156" s="1">
        <v>1026.5023708343506</v>
      </c>
      <c r="P5156" s="1">
        <v>242.30700000000002</v>
      </c>
      <c r="Q5156" s="1">
        <v>436.2500011920929</v>
      </c>
      <c r="R5156" s="1">
        <v>0.26788470639513268</v>
      </c>
      <c r="AG5156" s="1">
        <v>0.53142022053939142</v>
      </c>
      <c r="AH5156" s="1">
        <v>32</v>
      </c>
      <c r="AN5156" s="1">
        <v>0.53142022053939142</v>
      </c>
      <c r="AO5156" s="1">
        <v>32</v>
      </c>
    </row>
    <row r="5157" spans="1:41" ht="15.75" customHeight="1">
      <c r="A5157" s="1" t="s">
        <v>69</v>
      </c>
      <c r="B5157" s="1" t="s">
        <v>215</v>
      </c>
      <c r="C5157" s="3">
        <v>660</v>
      </c>
      <c r="D5157" s="1">
        <v>21.4</v>
      </c>
      <c r="E5157" s="1">
        <v>506.983</v>
      </c>
      <c r="F5157" s="1">
        <v>156.76600000000002</v>
      </c>
      <c r="G5157" s="1">
        <v>420</v>
      </c>
      <c r="H5157" s="1">
        <v>2.6791523672224842</v>
      </c>
      <c r="I5157" s="1">
        <v>69</v>
      </c>
      <c r="J5157" s="1">
        <v>32</v>
      </c>
      <c r="K5157" s="1">
        <v>37</v>
      </c>
      <c r="L5157" s="1">
        <v>44.9</v>
      </c>
      <c r="M5157" s="1">
        <v>0.34864864864864858</v>
      </c>
      <c r="O5157" s="1">
        <v>1627.2371709346771</v>
      </c>
      <c r="P5157" s="1">
        <v>350.21699999999998</v>
      </c>
      <c r="Q5157" s="1">
        <v>903.12498807907104</v>
      </c>
      <c r="R5157" s="1">
        <v>0.49355583975889655</v>
      </c>
      <c r="AG5157" s="1">
        <v>0.42738859191406292</v>
      </c>
      <c r="AH5157" s="1">
        <v>67</v>
      </c>
      <c r="AN5157" s="1">
        <v>0.42738859191406292</v>
      </c>
      <c r="AO5157" s="1">
        <v>67</v>
      </c>
    </row>
    <row r="5158" spans="1:41" ht="15.75" customHeight="1">
      <c r="A5158" s="1" t="s">
        <v>69</v>
      </c>
      <c r="B5158" s="1" t="s">
        <v>215</v>
      </c>
      <c r="C5158" s="3">
        <v>660</v>
      </c>
      <c r="D5158" s="1">
        <v>27.4</v>
      </c>
      <c r="E5158" s="1">
        <v>620.48299999999995</v>
      </c>
      <c r="F5158" s="1">
        <v>211.40599999999995</v>
      </c>
      <c r="G5158" s="1">
        <v>600</v>
      </c>
      <c r="H5158" s="1">
        <v>2.8381408285479131</v>
      </c>
      <c r="I5158" s="1">
        <v>31</v>
      </c>
      <c r="J5158" s="1">
        <v>15</v>
      </c>
      <c r="K5158" s="1">
        <v>16</v>
      </c>
      <c r="L5158" s="1">
        <v>21.7</v>
      </c>
      <c r="M5158" s="1">
        <v>0.41874999999999996</v>
      </c>
      <c r="O5158" s="1">
        <v>1580.5947780609131</v>
      </c>
      <c r="P5158" s="1">
        <v>409.077</v>
      </c>
      <c r="Q5158" s="1">
        <v>1066.8749809265137</v>
      </c>
      <c r="R5158" s="1">
        <v>0.6851264571038107</v>
      </c>
      <c r="AG5158" s="1">
        <v>0.53924675742410355</v>
      </c>
      <c r="AH5158" s="1">
        <v>114</v>
      </c>
      <c r="AN5158" s="1">
        <v>0.53924675742410355</v>
      </c>
      <c r="AO5158" s="1">
        <v>114</v>
      </c>
    </row>
    <row r="5159" spans="1:41" ht="15.75" customHeight="1">
      <c r="A5159" s="1" t="s">
        <v>69</v>
      </c>
      <c r="B5159" s="1" t="s">
        <v>216</v>
      </c>
      <c r="C5159" s="3">
        <v>662</v>
      </c>
      <c r="D5159" s="1">
        <v>2.5499999999999998</v>
      </c>
      <c r="E5159" s="1">
        <v>182.751</v>
      </c>
      <c r="F5159" s="1">
        <v>14.509500000000003</v>
      </c>
      <c r="G5159" s="1">
        <v>119.99999999999999</v>
      </c>
      <c r="H5159" s="1">
        <v>8.2704435025328209</v>
      </c>
      <c r="I5159" s="1">
        <v>103</v>
      </c>
      <c r="J5159" s="1">
        <v>53</v>
      </c>
      <c r="K5159" s="1">
        <v>50</v>
      </c>
      <c r="L5159" s="1">
        <v>86</v>
      </c>
      <c r="M5159" s="1">
        <v>0.66</v>
      </c>
      <c r="O5159" s="1">
        <v>489.69055712223053</v>
      </c>
      <c r="P5159" s="1">
        <v>168.2415</v>
      </c>
      <c r="Q5159" s="1">
        <v>299.37499761581421</v>
      </c>
      <c r="R5159" s="1">
        <v>0.42722905722964133</v>
      </c>
      <c r="AG5159" s="1">
        <v>2.1365312381543125</v>
      </c>
      <c r="AH5159" s="1">
        <v>31</v>
      </c>
      <c r="AN5159" s="1">
        <v>2.1365312381543125</v>
      </c>
      <c r="AO5159" s="1">
        <v>31</v>
      </c>
    </row>
    <row r="5160" spans="1:41" ht="15.75" customHeight="1">
      <c r="A5160" s="1" t="s">
        <v>69</v>
      </c>
      <c r="B5160" s="1" t="s">
        <v>216</v>
      </c>
      <c r="C5160" s="3">
        <v>662</v>
      </c>
      <c r="D5160" s="1">
        <v>6.4</v>
      </c>
      <c r="E5160" s="1">
        <v>242.42599999999999</v>
      </c>
      <c r="F5160" s="1">
        <v>36.415999999999997</v>
      </c>
      <c r="G5160" s="1">
        <v>135</v>
      </c>
      <c r="H5160" s="1">
        <v>3.7071616871704749</v>
      </c>
      <c r="I5160" s="1">
        <v>90</v>
      </c>
      <c r="J5160" s="1">
        <v>46</v>
      </c>
      <c r="K5160" s="1">
        <v>44</v>
      </c>
      <c r="L5160" s="1">
        <v>74.599999999999994</v>
      </c>
      <c r="M5160" s="1">
        <v>0.64999999999999991</v>
      </c>
      <c r="O5160" s="1">
        <v>744.11673843860626</v>
      </c>
      <c r="P5160" s="1">
        <v>206.01</v>
      </c>
      <c r="Q5160" s="1">
        <v>392.50001311302185</v>
      </c>
      <c r="R5160" s="1">
        <v>0.37172305331652705</v>
      </c>
      <c r="AG5160" s="1">
        <v>0.91992530755711788</v>
      </c>
      <c r="AH5160" s="1">
        <v>33.5</v>
      </c>
      <c r="AN5160" s="1">
        <v>0.91992530755711788</v>
      </c>
      <c r="AO5160" s="1">
        <v>33.5</v>
      </c>
    </row>
    <row r="5161" spans="1:41" ht="15.75" customHeight="1">
      <c r="A5161" s="1" t="s">
        <v>69</v>
      </c>
      <c r="B5161" s="1" t="s">
        <v>217</v>
      </c>
      <c r="C5161" s="3">
        <v>663</v>
      </c>
      <c r="D5161" s="1">
        <v>8.4499999999999993</v>
      </c>
      <c r="E5161" s="1">
        <v>228.99299999999999</v>
      </c>
      <c r="F5161" s="1">
        <v>40.150499999999994</v>
      </c>
      <c r="G5161" s="1">
        <v>110</v>
      </c>
      <c r="H5161" s="1">
        <v>2.7396919091916669</v>
      </c>
      <c r="I5161" s="1">
        <v>63</v>
      </c>
      <c r="J5161" s="1">
        <v>30</v>
      </c>
      <c r="K5161" s="1">
        <v>33</v>
      </c>
      <c r="L5161" s="1">
        <v>56.4</v>
      </c>
      <c r="M5161" s="1">
        <v>0.79999999999999993</v>
      </c>
      <c r="O5161" s="1">
        <v>657.31042623519897</v>
      </c>
      <c r="P5161" s="1">
        <v>188.8425</v>
      </c>
      <c r="Q5161" s="1">
        <v>410.62501072883606</v>
      </c>
      <c r="R5161" s="1">
        <v>0.51779941030708887</v>
      </c>
      <c r="AG5161" s="1">
        <v>0.47321951158765152</v>
      </c>
      <c r="AH5161" s="1">
        <v>19</v>
      </c>
      <c r="AN5161" s="1">
        <v>0.47321951158765152</v>
      </c>
      <c r="AO5161" s="1">
        <v>19</v>
      </c>
    </row>
    <row r="5162" spans="1:41" ht="15.75" customHeight="1">
      <c r="A5162" s="1" t="s">
        <v>69</v>
      </c>
      <c r="B5162" s="1" t="s">
        <v>218</v>
      </c>
      <c r="C5162" s="3">
        <v>664</v>
      </c>
      <c r="D5162" s="1">
        <v>14.45</v>
      </c>
      <c r="E5162" s="1">
        <v>348.45300000000481</v>
      </c>
      <c r="F5162" s="1">
        <v>95.845500000004819</v>
      </c>
      <c r="G5162" s="1">
        <v>360</v>
      </c>
      <c r="H5162" s="1">
        <v>3.7560448847361836</v>
      </c>
      <c r="I5162" s="1">
        <v>95</v>
      </c>
      <c r="J5162" s="1">
        <v>54</v>
      </c>
      <c r="K5162" s="1">
        <v>41</v>
      </c>
      <c r="L5162" s="1">
        <v>61.4</v>
      </c>
      <c r="M5162" s="1">
        <v>0.18048780487804875</v>
      </c>
      <c r="O5162" s="1">
        <v>1669.5628464221954</v>
      </c>
      <c r="P5162" s="1">
        <v>252.60749999999999</v>
      </c>
      <c r="Q5162" s="1">
        <v>891.25001430511475</v>
      </c>
      <c r="R5162" s="1">
        <v>0.48341363591731346</v>
      </c>
      <c r="AG5162" s="1">
        <v>0.54775654569069343</v>
      </c>
      <c r="AH5162" s="1">
        <v>52.5</v>
      </c>
      <c r="AN5162" s="1">
        <v>0.54775654569069343</v>
      </c>
      <c r="AO5162" s="1">
        <v>52.5</v>
      </c>
    </row>
    <row r="5163" spans="1:41" ht="15.75" customHeight="1">
      <c r="A5163" s="1" t="s">
        <v>69</v>
      </c>
      <c r="B5163" s="1" t="s">
        <v>218</v>
      </c>
      <c r="C5163" s="3">
        <v>664</v>
      </c>
      <c r="D5163" s="1">
        <v>20.45</v>
      </c>
      <c r="E5163" s="1">
        <v>456.45299999999776</v>
      </c>
      <c r="F5163" s="1">
        <v>144.98549999999778</v>
      </c>
      <c r="G5163" s="1">
        <v>450</v>
      </c>
      <c r="H5163" s="1">
        <v>3.103758651727289</v>
      </c>
      <c r="I5163" s="1">
        <v>70</v>
      </c>
      <c r="J5163" s="1">
        <v>32</v>
      </c>
      <c r="K5163" s="1">
        <v>38</v>
      </c>
      <c r="L5163" s="1">
        <v>44.5</v>
      </c>
      <c r="M5163" s="1">
        <v>0.32894736842105265</v>
      </c>
      <c r="O5163" s="1">
        <v>2031.0791432857513</v>
      </c>
      <c r="P5163" s="1">
        <v>311.46749999999997</v>
      </c>
      <c r="Q5163" s="1">
        <v>1223.1249809265137</v>
      </c>
      <c r="R5163" s="1">
        <v>0.57896757577272839</v>
      </c>
      <c r="AG5163" s="1">
        <v>0.3965913832762647</v>
      </c>
      <c r="AH5163" s="1">
        <v>57.5</v>
      </c>
      <c r="AN5163" s="1">
        <v>0.3965913832762647</v>
      </c>
      <c r="AO5163" s="1">
        <v>57.5</v>
      </c>
    </row>
    <row r="5164" spans="1:41" ht="15.75" customHeight="1">
      <c r="A5164" s="1" t="s">
        <v>69</v>
      </c>
      <c r="B5164" s="1" t="s">
        <v>219</v>
      </c>
      <c r="C5164" s="3">
        <v>666</v>
      </c>
      <c r="D5164" s="1">
        <v>2.4500000000000002</v>
      </c>
      <c r="E5164" s="1">
        <v>146.86600000000027</v>
      </c>
      <c r="F5164" s="1">
        <v>13.94050000000027</v>
      </c>
      <c r="G5164" s="1">
        <v>20</v>
      </c>
      <c r="H5164" s="1">
        <v>1.4346687708475028</v>
      </c>
      <c r="I5164" s="1">
        <v>73</v>
      </c>
      <c r="J5164" s="1">
        <v>36</v>
      </c>
      <c r="K5164" s="1">
        <v>37</v>
      </c>
      <c r="L5164" s="1">
        <v>77.2</v>
      </c>
      <c r="M5164" s="1">
        <v>1.1135135135135137</v>
      </c>
      <c r="O5164" s="1">
        <v>301.83480679988861</v>
      </c>
      <c r="P5164" s="1">
        <v>132.9255</v>
      </c>
      <c r="Q5164" s="1">
        <v>216.87500178813934</v>
      </c>
      <c r="R5164" s="1">
        <v>0.54171870792387</v>
      </c>
      <c r="AG5164" s="1">
        <v>0.64560094688137626</v>
      </c>
      <c r="AH5164" s="1">
        <v>9</v>
      </c>
      <c r="AN5164" s="1">
        <v>0.64560094688137626</v>
      </c>
      <c r="AO5164" s="1">
        <v>9</v>
      </c>
    </row>
    <row r="5165" spans="1:41" ht="15.75" customHeight="1">
      <c r="A5165" s="1" t="s">
        <v>69</v>
      </c>
      <c r="B5165" s="1" t="s">
        <v>219</v>
      </c>
      <c r="C5165" s="3">
        <v>666</v>
      </c>
      <c r="D5165" s="1">
        <v>8.4499999999999993</v>
      </c>
      <c r="E5165" s="1">
        <v>239.86600000000109</v>
      </c>
      <c r="F5165" s="1">
        <v>48.080500000001109</v>
      </c>
      <c r="G5165" s="1">
        <v>123</v>
      </c>
      <c r="H5165" s="1">
        <v>2.5582096692005525</v>
      </c>
      <c r="I5165" s="1">
        <v>85</v>
      </c>
      <c r="J5165" s="1">
        <v>44</v>
      </c>
      <c r="K5165" s="1">
        <v>41</v>
      </c>
      <c r="L5165" s="1">
        <v>69.5</v>
      </c>
      <c r="M5165" s="1">
        <v>0.62195121951219512</v>
      </c>
      <c r="O5165" s="1">
        <v>784.82110798358917</v>
      </c>
      <c r="P5165" s="1">
        <v>191.78549999999998</v>
      </c>
      <c r="Q5165" s="1">
        <v>498.7500011920929</v>
      </c>
      <c r="R5165" s="1">
        <v>0.56328401494924152</v>
      </c>
      <c r="AG5165" s="1">
        <v>0.43676750449765528</v>
      </c>
      <c r="AH5165" s="1">
        <v>21</v>
      </c>
      <c r="AN5165" s="1">
        <v>0.43676750449765528</v>
      </c>
      <c r="AO5165" s="1">
        <v>21</v>
      </c>
    </row>
    <row r="5166" spans="1:41" ht="15.75" customHeight="1">
      <c r="A5166" s="1" t="s">
        <v>69</v>
      </c>
      <c r="B5166" s="1" t="s">
        <v>220</v>
      </c>
      <c r="C5166" s="3">
        <v>667</v>
      </c>
      <c r="D5166" s="1">
        <v>6.45</v>
      </c>
      <c r="E5166" s="1">
        <v>238.53100000000163</v>
      </c>
      <c r="F5166" s="1">
        <v>46.745500000001613</v>
      </c>
      <c r="G5166" s="1">
        <v>499.99999999999994</v>
      </c>
      <c r="H5166" s="1">
        <v>10.696216748135814</v>
      </c>
      <c r="I5166" s="1">
        <v>55</v>
      </c>
      <c r="J5166" s="1">
        <v>24</v>
      </c>
      <c r="K5166" s="1">
        <v>31</v>
      </c>
      <c r="L5166" s="1">
        <v>27.1</v>
      </c>
      <c r="M5166" s="1">
        <v>0.10000000000000005</v>
      </c>
      <c r="O5166" s="1">
        <v>1386.1099928617477</v>
      </c>
      <c r="P5166" s="1">
        <v>191.78550000000001</v>
      </c>
      <c r="Q5166" s="1">
        <v>600.00002384185791</v>
      </c>
      <c r="R5166" s="1">
        <v>0.35571801713090201</v>
      </c>
      <c r="AG5166" s="1">
        <v>1.6151287289685081</v>
      </c>
      <c r="AH5166" s="1">
        <v>75.5</v>
      </c>
      <c r="AN5166" s="1">
        <v>1.6151287289685081</v>
      </c>
      <c r="AO5166" s="1">
        <v>75.5</v>
      </c>
    </row>
    <row r="5167" spans="1:41" ht="15.75" customHeight="1">
      <c r="A5167" s="1" t="s">
        <v>69</v>
      </c>
      <c r="B5167" s="1" t="s">
        <v>221</v>
      </c>
      <c r="C5167" s="3">
        <v>669</v>
      </c>
      <c r="D5167" s="1">
        <v>2.9</v>
      </c>
      <c r="E5167" s="1">
        <v>172.8630000000019</v>
      </c>
      <c r="F5167" s="1">
        <v>23.751000000001881</v>
      </c>
      <c r="G5167" s="1">
        <v>205.00000000000003</v>
      </c>
      <c r="H5167" s="1">
        <v>8.6312155277665692</v>
      </c>
      <c r="I5167" s="1">
        <v>62</v>
      </c>
      <c r="J5167" s="1">
        <v>28</v>
      </c>
      <c r="K5167" s="1">
        <v>34</v>
      </c>
      <c r="L5167" s="1">
        <v>50.6</v>
      </c>
      <c r="M5167" s="1">
        <v>0.66470588235294126</v>
      </c>
      <c r="O5167" s="1">
        <v>905.75067698955536</v>
      </c>
      <c r="P5167" s="1">
        <v>149.11200000000002</v>
      </c>
      <c r="Q5167" s="1">
        <v>488.12499642372131</v>
      </c>
      <c r="R5167" s="1">
        <v>0.46257156051015652</v>
      </c>
      <c r="AG5167" s="1">
        <v>1.1999494758114497</v>
      </c>
      <c r="AH5167" s="1">
        <v>28.5</v>
      </c>
      <c r="AN5167" s="1">
        <v>1.1999494758114497</v>
      </c>
      <c r="AO5167" s="1">
        <v>28.5</v>
      </c>
    </row>
    <row r="5168" spans="1:41" ht="15.75" customHeight="1">
      <c r="A5168" s="1" t="s">
        <v>69</v>
      </c>
      <c r="B5168" s="1" t="s">
        <v>222</v>
      </c>
      <c r="C5168" s="3">
        <v>671</v>
      </c>
      <c r="D5168" s="1">
        <v>3.375</v>
      </c>
      <c r="E5168" s="1">
        <v>172.09700000000038</v>
      </c>
      <c r="F5168" s="1">
        <v>30.048200000000378</v>
      </c>
      <c r="G5168" s="1">
        <v>300</v>
      </c>
      <c r="H5168" s="1">
        <v>9.9839591057033772</v>
      </c>
      <c r="I5168" s="1">
        <v>39</v>
      </c>
      <c r="J5168" s="1">
        <v>24</v>
      </c>
      <c r="K5168" s="1">
        <v>15</v>
      </c>
      <c r="L5168" s="1">
        <v>28.8</v>
      </c>
      <c r="M5168" s="1">
        <v>0.32000000000000006</v>
      </c>
      <c r="O5168" s="1">
        <v>973.88768196105957</v>
      </c>
      <c r="P5168" s="1">
        <v>142.0488</v>
      </c>
      <c r="Q5168" s="1">
        <v>258.12500715255737</v>
      </c>
      <c r="R5168" s="1">
        <v>0.14477120994802842</v>
      </c>
      <c r="AG5168" s="1">
        <v>0.88191638767046499</v>
      </c>
      <c r="AH5168" s="1">
        <v>26.5</v>
      </c>
      <c r="AN5168" s="1">
        <v>0.88191638767046499</v>
      </c>
      <c r="AO5168" s="1">
        <v>26.5</v>
      </c>
    </row>
    <row r="5169" spans="1:41" ht="15.75" customHeight="1">
      <c r="A5169" s="1" t="s">
        <v>69</v>
      </c>
      <c r="B5169" s="1" t="s">
        <v>223</v>
      </c>
      <c r="C5169" s="3">
        <v>672</v>
      </c>
      <c r="D5169" s="1">
        <v>8.4</v>
      </c>
      <c r="E5169" s="1">
        <v>151.90499999999861</v>
      </c>
      <c r="F5169" s="1">
        <v>64.595999999998597</v>
      </c>
      <c r="G5169" s="1">
        <v>150</v>
      </c>
      <c r="H5169" s="1">
        <v>2.3221252089913191</v>
      </c>
      <c r="I5169" s="1">
        <v>78</v>
      </c>
      <c r="J5169" s="1">
        <v>33</v>
      </c>
      <c r="K5169" s="1">
        <v>45</v>
      </c>
      <c r="L5169" s="1">
        <v>66.599999999999994</v>
      </c>
      <c r="M5169" s="1">
        <v>0.74666666666666659</v>
      </c>
      <c r="O5169" s="1">
        <v>925.50767958164215</v>
      </c>
      <c r="P5169" s="1">
        <v>87.309000000000012</v>
      </c>
      <c r="Q5169" s="1">
        <v>458.12499523162842</v>
      </c>
      <c r="R5169" s="1">
        <v>0.47933649277451046</v>
      </c>
      <c r="AG5169" s="1">
        <v>0.57279088488452545</v>
      </c>
      <c r="AH5169" s="1">
        <v>37</v>
      </c>
      <c r="AN5169" s="1">
        <v>0.57279088488452545</v>
      </c>
      <c r="AO5169" s="1">
        <v>37</v>
      </c>
    </row>
    <row r="5170" spans="1:41" ht="15.75" customHeight="1">
      <c r="A5170" s="1" t="s">
        <v>69</v>
      </c>
      <c r="B5170" s="1" t="s">
        <v>224</v>
      </c>
      <c r="C5170" s="3">
        <v>673</v>
      </c>
      <c r="D5170" s="1">
        <v>2.4</v>
      </c>
      <c r="E5170" s="1">
        <v>79.560000000000159</v>
      </c>
      <c r="F5170" s="1">
        <v>16.776000000000153</v>
      </c>
      <c r="G5170" s="1">
        <v>300</v>
      </c>
      <c r="H5170" s="1">
        <v>17.882689556509135</v>
      </c>
      <c r="I5170" s="1">
        <v>63</v>
      </c>
      <c r="J5170" s="1">
        <v>39</v>
      </c>
      <c r="K5170" s="1">
        <v>24</v>
      </c>
      <c r="L5170" s="1">
        <v>58.9</v>
      </c>
      <c r="M5170" s="1">
        <v>0.82916666666666661</v>
      </c>
      <c r="O5170" s="1">
        <v>1689.6960437297821</v>
      </c>
      <c r="P5170" s="1">
        <v>62.784000000000006</v>
      </c>
      <c r="Q5170" s="1">
        <v>454.3749988079071</v>
      </c>
      <c r="R5170" s="1">
        <v>0.24320367234361789</v>
      </c>
      <c r="AG5170" s="1">
        <v>2.6525989508821888</v>
      </c>
      <c r="AH5170" s="1">
        <v>44.5</v>
      </c>
      <c r="AN5170" s="1">
        <v>2.6525989508821888</v>
      </c>
      <c r="AO5170" s="1">
        <v>44.5</v>
      </c>
    </row>
    <row r="5171" spans="1:41" ht="15.75" customHeight="1">
      <c r="A5171" s="1" t="s">
        <v>69</v>
      </c>
      <c r="B5171" s="1" t="s">
        <v>225</v>
      </c>
      <c r="C5171" s="3">
        <v>675</v>
      </c>
      <c r="D5171" s="1">
        <v>1.425</v>
      </c>
      <c r="E5171" s="1">
        <v>127.76400000000079</v>
      </c>
      <c r="F5171" s="1">
        <v>11.711700000000789</v>
      </c>
      <c r="G5171" s="1">
        <v>239.99999999999997</v>
      </c>
      <c r="H5171" s="1">
        <v>20.492328184634495</v>
      </c>
      <c r="I5171" s="1">
        <v>60</v>
      </c>
      <c r="J5171" s="1">
        <v>38</v>
      </c>
      <c r="K5171" s="1">
        <v>22</v>
      </c>
      <c r="L5171" s="1">
        <v>54</v>
      </c>
      <c r="M5171" s="1">
        <v>0.72727272727272729</v>
      </c>
      <c r="O5171" s="1">
        <v>1210.0550532341003</v>
      </c>
      <c r="P5171" s="1">
        <v>116.0523</v>
      </c>
      <c r="Q5171" s="1">
        <v>344.37501430511475</v>
      </c>
      <c r="R5171" s="1">
        <v>0.21096239650401005</v>
      </c>
      <c r="AG5171" s="1">
        <v>2.8603874757718986</v>
      </c>
      <c r="AH5171" s="1">
        <v>33.5</v>
      </c>
      <c r="AN5171" s="1">
        <v>2.8603874757718986</v>
      </c>
      <c r="AO5171" s="1">
        <v>33.5</v>
      </c>
    </row>
    <row r="5172" spans="1:41" ht="15.75" customHeight="1">
      <c r="A5172" s="1" t="s">
        <v>69</v>
      </c>
      <c r="B5172" s="1" t="s">
        <v>226</v>
      </c>
      <c r="C5172" s="3">
        <v>676</v>
      </c>
      <c r="D5172" s="1">
        <v>1.4</v>
      </c>
      <c r="E5172" s="1">
        <v>77.19300000000041</v>
      </c>
      <c r="F5172" s="1">
        <v>11.46600000000042</v>
      </c>
      <c r="G5172" s="1">
        <v>300</v>
      </c>
      <c r="H5172" s="1">
        <v>26.164311878596635</v>
      </c>
      <c r="I5172" s="1">
        <v>44</v>
      </c>
      <c r="J5172" s="1">
        <v>27</v>
      </c>
      <c r="K5172" s="1">
        <v>17</v>
      </c>
      <c r="L5172" s="1">
        <v>43.1</v>
      </c>
      <c r="M5172" s="1">
        <v>0.94705882352941184</v>
      </c>
      <c r="O5172" s="1">
        <v>691.74149632453918</v>
      </c>
      <c r="P5172" s="1">
        <v>65.72699999999999</v>
      </c>
      <c r="Q5172" s="1">
        <v>215.00000357627869</v>
      </c>
      <c r="R5172" s="1">
        <v>0.2428986556293658</v>
      </c>
      <c r="AG5172" s="1">
        <v>4.1426827141111335</v>
      </c>
      <c r="AH5172" s="1">
        <v>47.5</v>
      </c>
      <c r="AN5172" s="1">
        <v>4.1426827141111335</v>
      </c>
      <c r="AO5172" s="1">
        <v>47.5</v>
      </c>
    </row>
    <row r="5173" spans="1:41" ht="15.75" customHeight="1">
      <c r="A5173" s="1" t="s">
        <v>69</v>
      </c>
      <c r="B5173" s="1" t="s">
        <v>227</v>
      </c>
      <c r="C5173" s="3">
        <v>677</v>
      </c>
      <c r="D5173" s="1">
        <v>7.4</v>
      </c>
      <c r="E5173" s="1">
        <v>158.92999999999722</v>
      </c>
      <c r="F5173" s="1">
        <v>56.905999999997206</v>
      </c>
      <c r="G5173" s="1">
        <v>430</v>
      </c>
      <c r="H5173" s="1">
        <v>7.5563209503395266</v>
      </c>
      <c r="I5173" s="1">
        <v>68</v>
      </c>
      <c r="J5173" s="1">
        <v>41</v>
      </c>
      <c r="K5173" s="1">
        <v>27</v>
      </c>
      <c r="L5173" s="1">
        <v>60</v>
      </c>
      <c r="M5173" s="1">
        <v>0.70370370370370372</v>
      </c>
      <c r="O5173" s="1">
        <v>1170.7257404923439</v>
      </c>
      <c r="P5173" s="1">
        <v>102.02400000000002</v>
      </c>
      <c r="Q5173" s="1">
        <v>282.4999988079071</v>
      </c>
      <c r="R5173" s="1">
        <v>0.1783719693463883</v>
      </c>
      <c r="AG5173" s="1">
        <v>0.78199135416304399</v>
      </c>
      <c r="AH5173" s="1">
        <v>44.5</v>
      </c>
      <c r="AN5173" s="1">
        <v>0.78199135416304399</v>
      </c>
      <c r="AO5173" s="1">
        <v>44.5</v>
      </c>
    </row>
    <row r="5174" spans="1:41" ht="15.75" customHeight="1">
      <c r="A5174" s="1" t="s">
        <v>69</v>
      </c>
      <c r="B5174" s="1" t="s">
        <v>228</v>
      </c>
      <c r="C5174" s="3">
        <v>678</v>
      </c>
      <c r="D5174" s="1">
        <v>13.4</v>
      </c>
      <c r="E5174" s="1">
        <v>257.59200000000516</v>
      </c>
      <c r="F5174" s="1">
        <v>94.746000000005125</v>
      </c>
      <c r="G5174" s="1">
        <v>300</v>
      </c>
      <c r="H5174" s="1">
        <v>3.166360585143265</v>
      </c>
      <c r="I5174" s="1">
        <v>76</v>
      </c>
      <c r="J5174" s="1">
        <v>37</v>
      </c>
      <c r="K5174" s="1">
        <v>39</v>
      </c>
      <c r="L5174" s="1">
        <v>58.7</v>
      </c>
      <c r="M5174" s="1">
        <v>0.55641025641025643</v>
      </c>
      <c r="O5174" s="1">
        <v>1051.6980439424515</v>
      </c>
      <c r="P5174" s="1">
        <v>162.84600000000003</v>
      </c>
      <c r="Q5174" s="1">
        <v>624.37498569488525</v>
      </c>
      <c r="R5174" s="1">
        <v>0.58119314065859828</v>
      </c>
      <c r="AG5174" s="1">
        <v>0.83380828742105972</v>
      </c>
      <c r="AH5174" s="1">
        <v>79</v>
      </c>
      <c r="AN5174" s="1">
        <v>0.83380828742105972</v>
      </c>
      <c r="AO5174" s="1">
        <v>79</v>
      </c>
    </row>
    <row r="5175" spans="1:41" ht="15.75" customHeight="1">
      <c r="A5175" s="1" t="s">
        <v>69</v>
      </c>
      <c r="B5175" s="1" t="s">
        <v>229</v>
      </c>
      <c r="C5175" s="3">
        <v>680</v>
      </c>
      <c r="D5175" s="1">
        <v>7.45</v>
      </c>
      <c r="E5175" s="1">
        <v>163.81699999999967</v>
      </c>
      <c r="F5175" s="1">
        <v>44.625499999999661</v>
      </c>
      <c r="G5175" s="1">
        <v>80</v>
      </c>
      <c r="H5175" s="1">
        <v>1.7926970005938445</v>
      </c>
      <c r="I5175" s="1">
        <v>66</v>
      </c>
      <c r="J5175" s="1">
        <v>30</v>
      </c>
      <c r="K5175" s="1">
        <v>36</v>
      </c>
      <c r="L5175" s="1">
        <v>62.1</v>
      </c>
      <c r="M5175" s="1">
        <v>0.89166666666666672</v>
      </c>
      <c r="O5175" s="1">
        <v>674.61831122636795</v>
      </c>
      <c r="P5175" s="1">
        <v>119.1915</v>
      </c>
      <c r="Q5175" s="1">
        <v>251.87501311302185</v>
      </c>
      <c r="R5175" s="1">
        <v>0.25975562356029541</v>
      </c>
      <c r="AG5175" s="1">
        <v>0.43696989389474961</v>
      </c>
      <c r="AH5175" s="1">
        <v>19.5</v>
      </c>
      <c r="AN5175" s="1">
        <v>0.43696989389474961</v>
      </c>
      <c r="AO5175" s="1">
        <v>19.5</v>
      </c>
    </row>
    <row r="5176" spans="1:41" ht="15.75" customHeight="1">
      <c r="A5176" s="1" t="s">
        <v>69</v>
      </c>
      <c r="B5176" s="1" t="s">
        <v>229</v>
      </c>
      <c r="C5176" s="3">
        <v>680</v>
      </c>
      <c r="D5176" s="1">
        <v>10.3</v>
      </c>
      <c r="E5176" s="1">
        <v>208.84699999999714</v>
      </c>
      <c r="F5176" s="1">
        <v>61.696999999997132</v>
      </c>
      <c r="G5176" s="1">
        <v>130</v>
      </c>
      <c r="H5176" s="1">
        <v>2.1070716566446674</v>
      </c>
      <c r="I5176" s="1">
        <v>70</v>
      </c>
      <c r="J5176" s="1">
        <v>30</v>
      </c>
      <c r="K5176" s="1">
        <v>40</v>
      </c>
      <c r="L5176" s="1">
        <v>60</v>
      </c>
      <c r="M5176" s="1">
        <v>0.75</v>
      </c>
      <c r="O5176" s="1">
        <v>779.79973703622818</v>
      </c>
      <c r="P5176" s="1">
        <v>147.15</v>
      </c>
      <c r="Q5176" s="1">
        <v>322.49999046325684</v>
      </c>
      <c r="R5176" s="1">
        <v>0.30711822378413367</v>
      </c>
      <c r="AG5176" s="1">
        <v>0.34847723552200266</v>
      </c>
      <c r="AH5176" s="1">
        <v>21.5</v>
      </c>
      <c r="AN5176" s="1">
        <v>0.34847723552200266</v>
      </c>
      <c r="AO5176" s="1">
        <v>21.5</v>
      </c>
    </row>
    <row r="5177" spans="1:41" ht="15.75" customHeight="1">
      <c r="A5177" s="1" t="s">
        <v>69</v>
      </c>
      <c r="B5177" s="1" t="s">
        <v>230</v>
      </c>
      <c r="C5177" s="3">
        <v>681</v>
      </c>
      <c r="D5177" s="1">
        <v>3.45</v>
      </c>
      <c r="E5177" s="1">
        <v>99.582000000000392</v>
      </c>
      <c r="F5177" s="1">
        <v>19.630500000000382</v>
      </c>
      <c r="G5177" s="1">
        <v>75</v>
      </c>
      <c r="H5177" s="1">
        <v>3.8205853136699801</v>
      </c>
      <c r="I5177" s="1">
        <v>82</v>
      </c>
      <c r="J5177" s="1">
        <v>36</v>
      </c>
      <c r="K5177" s="1">
        <v>46</v>
      </c>
      <c r="L5177" s="1">
        <v>85.2</v>
      </c>
      <c r="M5177" s="1">
        <v>1.0695652173913044</v>
      </c>
      <c r="O5177" s="1">
        <v>388.6411190032959</v>
      </c>
      <c r="P5177" s="1">
        <v>79.95150000000001</v>
      </c>
      <c r="Q5177" s="1">
        <v>198.75000417232513</v>
      </c>
      <c r="R5177" s="1">
        <v>0.41098341606365557</v>
      </c>
      <c r="AG5177" s="1">
        <v>0.91694047528079525</v>
      </c>
      <c r="AH5177" s="1">
        <v>18</v>
      </c>
      <c r="AN5177" s="1">
        <v>0.91694047528079525</v>
      </c>
      <c r="AO5177" s="1">
        <v>18</v>
      </c>
    </row>
    <row r="5178" spans="1:41" ht="15.75" customHeight="1">
      <c r="A5178" s="1" t="s">
        <v>69</v>
      </c>
      <c r="B5178" s="1" t="s">
        <v>231</v>
      </c>
      <c r="C5178" s="3">
        <v>682</v>
      </c>
      <c r="D5178" s="1">
        <v>5.4</v>
      </c>
      <c r="E5178" s="1">
        <v>136.67400000000089</v>
      </c>
      <c r="F5178" s="1">
        <v>30.72600000000088</v>
      </c>
      <c r="G5178" s="1">
        <v>75</v>
      </c>
      <c r="H5178" s="1">
        <v>2.4409295059557983</v>
      </c>
      <c r="I5178" s="1">
        <v>81</v>
      </c>
      <c r="J5178" s="1">
        <v>34</v>
      </c>
      <c r="K5178" s="1">
        <v>47</v>
      </c>
      <c r="L5178" s="1">
        <v>78.5</v>
      </c>
      <c r="M5178" s="1">
        <v>0.94680851063829785</v>
      </c>
      <c r="O5178" s="1">
        <v>775.72929859161377</v>
      </c>
      <c r="P5178" s="1">
        <v>105.94800000000001</v>
      </c>
      <c r="Q5178" s="1">
        <v>311.87498569488525</v>
      </c>
      <c r="R5178" s="1">
        <v>0.32223656724029842</v>
      </c>
      <c r="AG5178" s="1">
        <v>0.92755321226320331</v>
      </c>
      <c r="AH5178" s="1">
        <v>28.5</v>
      </c>
      <c r="AN5178" s="1">
        <v>0.92755321226320331</v>
      </c>
      <c r="AO5178" s="1">
        <v>28.5</v>
      </c>
    </row>
    <row r="5179" spans="1:41" ht="15.75" customHeight="1">
      <c r="A5179" s="1" t="s">
        <v>69</v>
      </c>
      <c r="B5179" s="1" t="s">
        <v>231</v>
      </c>
      <c r="C5179" s="3">
        <v>682</v>
      </c>
      <c r="D5179" s="1">
        <v>9.4</v>
      </c>
      <c r="E5179" s="1">
        <v>198.67400000000183</v>
      </c>
      <c r="F5179" s="1">
        <v>53.486000000001809</v>
      </c>
      <c r="G5179" s="1">
        <v>100</v>
      </c>
      <c r="H5179" s="1">
        <v>1.8696481322214527</v>
      </c>
      <c r="I5179" s="1">
        <v>85</v>
      </c>
      <c r="J5179" s="1">
        <v>33</v>
      </c>
      <c r="K5179" s="1">
        <v>52</v>
      </c>
      <c r="L5179" s="1">
        <v>73.5</v>
      </c>
      <c r="M5179" s="1">
        <v>0.77884615384615385</v>
      </c>
      <c r="O5179" s="1">
        <v>1021.4741826057434</v>
      </c>
      <c r="P5179" s="1">
        <v>145.18800000000002</v>
      </c>
      <c r="Q5179" s="1">
        <v>423.1249988079071</v>
      </c>
      <c r="R5179" s="1">
        <v>0.3377940412308893</v>
      </c>
      <c r="AG5179" s="1">
        <v>0.51415323636089949</v>
      </c>
      <c r="AH5179" s="1">
        <v>27.5</v>
      </c>
      <c r="AN5179" s="1">
        <v>0.51415323636089949</v>
      </c>
      <c r="AO5179" s="1">
        <v>27.5</v>
      </c>
    </row>
    <row r="5180" spans="1:41" ht="15.75" customHeight="1">
      <c r="A5180" s="1" t="s">
        <v>69</v>
      </c>
      <c r="B5180" s="1" t="s">
        <v>231</v>
      </c>
      <c r="C5180" s="3">
        <v>682</v>
      </c>
      <c r="D5180" s="1">
        <v>13.4</v>
      </c>
      <c r="E5180" s="1">
        <v>260.67400000000288</v>
      </c>
      <c r="F5180" s="1">
        <v>76.246000000002851</v>
      </c>
      <c r="G5180" s="1">
        <v>135</v>
      </c>
      <c r="H5180" s="1">
        <v>1.7705846864097126</v>
      </c>
      <c r="I5180" s="1">
        <v>82</v>
      </c>
      <c r="J5180" s="1">
        <v>36</v>
      </c>
      <c r="K5180" s="1">
        <v>46</v>
      </c>
      <c r="L5180" s="1">
        <v>72.900000000000006</v>
      </c>
      <c r="M5180" s="1">
        <v>0.8021739130434784</v>
      </c>
      <c r="O5180" s="1">
        <v>1166.0464853048325</v>
      </c>
      <c r="P5180" s="1">
        <v>184.42800000000003</v>
      </c>
      <c r="Q5180" s="1">
        <v>514.99998569488525</v>
      </c>
      <c r="R5180" s="1">
        <v>0.36512263301616138</v>
      </c>
      <c r="AG5180" s="1">
        <v>0.37379010046427269</v>
      </c>
      <c r="AH5180" s="1">
        <v>28.5</v>
      </c>
      <c r="AN5180" s="1">
        <v>0.37379010046427269</v>
      </c>
      <c r="AO5180" s="1">
        <v>28.5</v>
      </c>
    </row>
    <row r="5181" spans="1:41" ht="15.75" customHeight="1">
      <c r="A5181" s="1" t="s">
        <v>69</v>
      </c>
      <c r="B5181" s="1" t="s">
        <v>232</v>
      </c>
      <c r="C5181" s="3">
        <v>683</v>
      </c>
      <c r="D5181" s="1">
        <v>1.4</v>
      </c>
      <c r="E5181" s="1">
        <v>95.556000000000708</v>
      </c>
      <c r="F5181" s="1">
        <v>7.2660000000007017</v>
      </c>
      <c r="G5181" s="1">
        <v>20</v>
      </c>
      <c r="H5181" s="1">
        <v>2.7525461051469953</v>
      </c>
      <c r="I5181" s="1">
        <v>82</v>
      </c>
      <c r="J5181" s="1">
        <v>33</v>
      </c>
      <c r="K5181" s="1">
        <v>49</v>
      </c>
      <c r="L5181" s="1">
        <v>90.2</v>
      </c>
      <c r="M5181" s="1">
        <v>1.1673469387755102</v>
      </c>
      <c r="O5181" s="1">
        <v>334.3435525894165</v>
      </c>
      <c r="P5181" s="1">
        <v>88.29</v>
      </c>
      <c r="Q5181" s="1">
        <v>179.37499284744263</v>
      </c>
      <c r="R5181" s="1">
        <v>0.38144782615222445</v>
      </c>
      <c r="AG5181" s="1">
        <v>2.408477842003621</v>
      </c>
      <c r="AH5181" s="1">
        <v>17.5</v>
      </c>
      <c r="AN5181" s="1">
        <v>2.408477842003621</v>
      </c>
      <c r="AO5181" s="1">
        <v>17.5</v>
      </c>
    </row>
    <row r="5182" spans="1:41" ht="15.75" customHeight="1">
      <c r="A5182" s="1" t="s">
        <v>69</v>
      </c>
      <c r="B5182" s="1" t="s">
        <v>232</v>
      </c>
      <c r="C5182" s="3">
        <v>683</v>
      </c>
      <c r="D5182" s="1">
        <v>5.45</v>
      </c>
      <c r="E5182" s="1">
        <v>157.65600000000188</v>
      </c>
      <c r="F5182" s="1">
        <v>29.635500000001855</v>
      </c>
      <c r="G5182" s="1">
        <v>260</v>
      </c>
      <c r="H5182" s="1">
        <v>8.7732617975058194</v>
      </c>
      <c r="I5182" s="1">
        <v>55</v>
      </c>
      <c r="J5182" s="1">
        <v>24</v>
      </c>
      <c r="K5182" s="1">
        <v>31</v>
      </c>
      <c r="L5182" s="1">
        <v>30.2</v>
      </c>
      <c r="M5182" s="1">
        <v>0.19999999999999998</v>
      </c>
      <c r="O5182" s="1">
        <v>622.94773757457733</v>
      </c>
      <c r="P5182" s="1">
        <v>128.02050000000003</v>
      </c>
      <c r="Q5182" s="1">
        <v>402.50000357627869</v>
      </c>
      <c r="R5182" s="1">
        <v>0.58990839813115314</v>
      </c>
      <c r="AG5182" s="1">
        <v>3.4080747751849532</v>
      </c>
      <c r="AH5182" s="1">
        <v>101</v>
      </c>
      <c r="AN5182" s="1">
        <v>3.4080747751849532</v>
      </c>
      <c r="AO5182" s="1">
        <v>101</v>
      </c>
    </row>
    <row r="5183" spans="1:41" ht="15.75" customHeight="1">
      <c r="A5183" s="1" t="s">
        <v>69</v>
      </c>
      <c r="B5183" s="1" t="s">
        <v>232</v>
      </c>
      <c r="C5183" s="3">
        <v>683</v>
      </c>
      <c r="D5183" s="1">
        <v>9.4499999999999993</v>
      </c>
      <c r="E5183" s="1">
        <v>229.65600000000509</v>
      </c>
      <c r="F5183" s="1">
        <v>62.395500000005114</v>
      </c>
      <c r="G5183" s="1">
        <v>180</v>
      </c>
      <c r="H5183" s="1">
        <v>2.8848234247659725</v>
      </c>
      <c r="I5183" s="1">
        <v>87</v>
      </c>
      <c r="J5183" s="1">
        <v>39</v>
      </c>
      <c r="K5183" s="1">
        <v>48</v>
      </c>
      <c r="L5183" s="1">
        <v>70.8</v>
      </c>
      <c r="M5183" s="1">
        <v>0.66249999999999998</v>
      </c>
      <c r="O5183" s="1">
        <v>764.04479146003723</v>
      </c>
      <c r="P5183" s="1">
        <v>167.26049999999998</v>
      </c>
      <c r="Q5183" s="1">
        <v>566.87498092651367</v>
      </c>
      <c r="R5183" s="1">
        <v>0.74779727290818665</v>
      </c>
      <c r="AG5183" s="1">
        <v>0.78531304340851482</v>
      </c>
      <c r="AH5183" s="1">
        <v>49</v>
      </c>
      <c r="AN5183" s="1">
        <v>0.78531304340851482</v>
      </c>
      <c r="AO5183" s="1">
        <v>49</v>
      </c>
    </row>
    <row r="5184" spans="1:41" ht="15.75" customHeight="1">
      <c r="B5184" s="1" t="s">
        <v>233</v>
      </c>
      <c r="C5184" s="3">
        <v>0</v>
      </c>
    </row>
    <row r="5185" spans="1:41" ht="15.75" customHeight="1">
      <c r="A5185" s="1" t="s">
        <v>495</v>
      </c>
      <c r="B5185" s="1" t="s">
        <v>234</v>
      </c>
      <c r="C5185" s="3">
        <v>685</v>
      </c>
      <c r="D5185" s="1">
        <v>2.01139</v>
      </c>
      <c r="E5185" s="1">
        <v>30.132199999999997</v>
      </c>
      <c r="F5185" s="1">
        <v>13.4961</v>
      </c>
      <c r="G5185" s="1">
        <v>47.368400000000001</v>
      </c>
      <c r="H5185" s="1">
        <v>3.5097843080593654</v>
      </c>
      <c r="I5185" s="1">
        <v>119.62</v>
      </c>
      <c r="J5185" s="1">
        <v>40.822800000000001</v>
      </c>
      <c r="K5185" s="1">
        <v>78.797200000000004</v>
      </c>
      <c r="L5185" s="1">
        <v>80.696200000000005</v>
      </c>
      <c r="M5185" s="1">
        <v>0.50602559481808995</v>
      </c>
      <c r="O5185" s="1">
        <v>226.32300000000001</v>
      </c>
      <c r="P5185" s="1">
        <v>16.636099999999999</v>
      </c>
      <c r="Q5185" s="1">
        <v>90.315700000000007</v>
      </c>
      <c r="R5185" s="1">
        <v>0.34619495937778544</v>
      </c>
      <c r="S5185" s="1">
        <v>3.6</v>
      </c>
      <c r="AJ5185" s="1">
        <v>0.94343551099947387</v>
      </c>
      <c r="AK5185" s="1">
        <v>12.732699999999999</v>
      </c>
      <c r="AN5185" s="1">
        <v>0.6334693285942532</v>
      </c>
      <c r="AO5185" s="1">
        <v>8.5493654056409003</v>
      </c>
    </row>
    <row r="5186" spans="1:41" ht="15.75" customHeight="1">
      <c r="A5186" s="1" t="s">
        <v>495</v>
      </c>
      <c r="B5186" s="1" t="s">
        <v>234</v>
      </c>
      <c r="C5186" s="3">
        <v>685</v>
      </c>
      <c r="D5186" s="1">
        <v>3.1878600000000001</v>
      </c>
      <c r="E5186" s="1">
        <v>48.249499999999998</v>
      </c>
      <c r="F5186" s="1">
        <v>18.894600000000001</v>
      </c>
      <c r="G5186" s="1">
        <v>45.046399999999998</v>
      </c>
      <c r="H5186" s="1">
        <v>2.3840885755718562</v>
      </c>
      <c r="I5186" s="1">
        <v>63.607599999999998</v>
      </c>
      <c r="J5186" s="1">
        <v>30.3797</v>
      </c>
      <c r="K5186" s="1">
        <v>33.227899999999998</v>
      </c>
      <c r="L5186" s="1">
        <v>89.240499999999997</v>
      </c>
      <c r="M5186" s="1">
        <v>1.7714270236758869</v>
      </c>
      <c r="O5186" s="1">
        <v>220.03299999999999</v>
      </c>
      <c r="P5186" s="1">
        <v>29.354900000000001</v>
      </c>
      <c r="Q5186" s="1">
        <v>97.905299999999997</v>
      </c>
      <c r="R5186" s="1">
        <v>0.34081209754079778</v>
      </c>
      <c r="S5186" s="1">
        <v>3.6</v>
      </c>
      <c r="AJ5186" s="1">
        <v>0.5309506419823653</v>
      </c>
      <c r="AK5186" s="1">
        <v>10.0321</v>
      </c>
      <c r="AN5186" s="1">
        <v>0.47371982434627818</v>
      </c>
      <c r="AO5186" s="1">
        <v>8.9507465930931875</v>
      </c>
    </row>
    <row r="5187" spans="1:41" ht="15.75" customHeight="1">
      <c r="A5187" s="1" t="s">
        <v>495</v>
      </c>
      <c r="B5187" s="1" t="s">
        <v>234</v>
      </c>
      <c r="C5187" s="3">
        <v>685</v>
      </c>
      <c r="D5187" s="1">
        <v>4.25047</v>
      </c>
      <c r="E5187" s="1">
        <v>64.824299999999994</v>
      </c>
      <c r="F5187" s="1">
        <v>22.750599999999999</v>
      </c>
      <c r="G5187" s="1">
        <v>45.046399999999998</v>
      </c>
      <c r="H5187" s="1">
        <v>1.9800093184355578</v>
      </c>
      <c r="I5187" s="1">
        <v>78.797499999999999</v>
      </c>
      <c r="J5187" s="1">
        <v>37.025300000000001</v>
      </c>
      <c r="K5187" s="1">
        <v>41.772199999999998</v>
      </c>
      <c r="L5187" s="1">
        <v>85.442999999999998</v>
      </c>
      <c r="M5187" s="1">
        <v>1.1590890592307803</v>
      </c>
      <c r="O5187" s="1">
        <v>242.04900000000001</v>
      </c>
      <c r="P5187" s="1">
        <v>42.073700000000002</v>
      </c>
      <c r="Q5187" s="1">
        <v>128.26400000000001</v>
      </c>
      <c r="R5187" s="1">
        <v>0.39302749130864612</v>
      </c>
      <c r="S5187" s="1">
        <v>3.6</v>
      </c>
      <c r="AJ5187" s="1">
        <v>0.46639649064200506</v>
      </c>
      <c r="AK5187" s="1">
        <v>10.610799999999999</v>
      </c>
      <c r="AN5187" s="1">
        <v>0.39102860250599819</v>
      </c>
      <c r="AO5187" s="1">
        <v>8.8961353241729615</v>
      </c>
    </row>
    <row r="5188" spans="1:41" ht="15.75" customHeight="1">
      <c r="A5188" s="1" t="s">
        <v>495</v>
      </c>
      <c r="B5188" s="1" t="s">
        <v>234</v>
      </c>
      <c r="C5188" s="3">
        <v>685</v>
      </c>
      <c r="D5188" s="1">
        <v>5.0853900000000003</v>
      </c>
      <c r="E5188" s="1">
        <v>75.039699999999996</v>
      </c>
      <c r="F5188" s="1">
        <v>26.6067</v>
      </c>
      <c r="G5188" s="1">
        <v>46.5944</v>
      </c>
      <c r="H5188" s="1">
        <v>1.7512280741317037</v>
      </c>
      <c r="I5188" s="1">
        <v>68.354399999999998</v>
      </c>
      <c r="J5188" s="1">
        <v>30.3797</v>
      </c>
      <c r="K5188" s="1">
        <v>37.974699999999999</v>
      </c>
      <c r="L5188" s="1">
        <v>95.886099999999999</v>
      </c>
      <c r="M5188" s="1">
        <v>1.7250011191661818</v>
      </c>
      <c r="O5188" s="1">
        <v>251.48500000000001</v>
      </c>
      <c r="P5188" s="1">
        <v>48.433</v>
      </c>
      <c r="Q5188" s="1">
        <v>143.44300000000001</v>
      </c>
      <c r="R5188" s="1">
        <v>0.42249518962034133</v>
      </c>
      <c r="S5188" s="1">
        <v>3.6</v>
      </c>
      <c r="AJ5188" s="1">
        <v>0.45680223402376091</v>
      </c>
      <c r="AK5188" s="1">
        <v>12.154</v>
      </c>
      <c r="AN5188" s="1">
        <v>0.39351852630738526</v>
      </c>
      <c r="AO5188" s="1">
        <v>10.470229373902708</v>
      </c>
    </row>
    <row r="5189" spans="1:41" ht="15.75" customHeight="1">
      <c r="A5189" s="1" t="s">
        <v>495</v>
      </c>
      <c r="B5189" s="1" t="s">
        <v>234</v>
      </c>
      <c r="C5189" s="3">
        <v>685</v>
      </c>
      <c r="D5189" s="1">
        <v>6.3377600000000003</v>
      </c>
      <c r="E5189" s="1">
        <v>92.771299999999997</v>
      </c>
      <c r="F5189" s="1">
        <v>31.619499999999999</v>
      </c>
      <c r="G5189" s="1">
        <v>49.690399999999997</v>
      </c>
      <c r="H5189" s="1">
        <v>1.5715112509685478</v>
      </c>
      <c r="I5189" s="1">
        <v>84.493700000000004</v>
      </c>
      <c r="J5189" s="1">
        <v>33.227800000000002</v>
      </c>
      <c r="K5189" s="1">
        <v>51.265900000000002</v>
      </c>
      <c r="L5189" s="1">
        <v>100.633</v>
      </c>
      <c r="M5189" s="1">
        <v>1.3148155011420846</v>
      </c>
      <c r="O5189" s="1">
        <v>289.226</v>
      </c>
      <c r="P5189" s="1">
        <v>61.151800000000001</v>
      </c>
      <c r="Q5189" s="1">
        <v>177.596</v>
      </c>
      <c r="R5189" s="1">
        <v>0.45202353201491424</v>
      </c>
      <c r="S5189" s="1">
        <v>3.6</v>
      </c>
      <c r="AJ5189" s="1">
        <v>0.4453897120447825</v>
      </c>
      <c r="AK5189" s="1">
        <v>14.083</v>
      </c>
      <c r="AN5189" s="1">
        <v>0.3502014745857705</v>
      </c>
      <c r="AO5189" s="1">
        <v>11.07319552566477</v>
      </c>
    </row>
    <row r="5190" spans="1:41" ht="15.75" customHeight="1">
      <c r="A5190" s="1" t="s">
        <v>495</v>
      </c>
      <c r="B5190" s="1" t="s">
        <v>234</v>
      </c>
      <c r="C5190" s="3">
        <v>685</v>
      </c>
      <c r="D5190" s="1">
        <v>7.2106300000000001</v>
      </c>
      <c r="E5190" s="1">
        <v>106.1665</v>
      </c>
      <c r="F5190" s="1">
        <v>35.4756</v>
      </c>
      <c r="G5190" s="1">
        <v>53.947400000000002</v>
      </c>
      <c r="H5190" s="1">
        <v>1.5206902772609907</v>
      </c>
      <c r="I5190" s="1">
        <v>84.493700000000004</v>
      </c>
      <c r="J5190" s="1">
        <v>37.025300000000001</v>
      </c>
      <c r="K5190" s="1">
        <v>47.468400000000003</v>
      </c>
      <c r="L5190" s="1">
        <v>104.43</v>
      </c>
      <c r="M5190" s="1">
        <v>1.4199909834753226</v>
      </c>
      <c r="O5190" s="1">
        <v>311.24200000000002</v>
      </c>
      <c r="P5190" s="1">
        <v>70.690899999999999</v>
      </c>
      <c r="Q5190" s="1">
        <v>188.98</v>
      </c>
      <c r="R5190" s="1">
        <v>0.42894674623159301</v>
      </c>
      <c r="S5190" s="1">
        <v>3.6</v>
      </c>
      <c r="AJ5190" s="1">
        <v>0.42416477804462782</v>
      </c>
      <c r="AK5190" s="1">
        <v>15.047499999999999</v>
      </c>
      <c r="AN5190" s="1">
        <v>0.34197179217922247</v>
      </c>
      <c r="AO5190" s="1">
        <v>12.131654510633224</v>
      </c>
    </row>
    <row r="5191" spans="1:41" ht="15.75" customHeight="1">
      <c r="A5191" s="1" t="s">
        <v>495</v>
      </c>
      <c r="B5191" s="1" t="s">
        <v>234</v>
      </c>
      <c r="C5191" s="3">
        <v>685</v>
      </c>
      <c r="D5191" s="1">
        <v>8.2352900000000009</v>
      </c>
      <c r="E5191" s="1">
        <v>120.33280000000001</v>
      </c>
      <c r="F5191" s="1">
        <v>40.102800000000002</v>
      </c>
      <c r="G5191" s="1">
        <v>59.752299999999998</v>
      </c>
      <c r="H5191" s="1">
        <v>1.4899782558823822</v>
      </c>
      <c r="I5191" s="1">
        <v>87.341800000000006</v>
      </c>
      <c r="J5191" s="1">
        <v>35.126600000000003</v>
      </c>
      <c r="K5191" s="1">
        <v>52.215200000000003</v>
      </c>
      <c r="L5191" s="1">
        <v>81.645600000000002</v>
      </c>
      <c r="M5191" s="1">
        <v>0.8909091605509506</v>
      </c>
      <c r="O5191" s="1">
        <v>345.83800000000002</v>
      </c>
      <c r="P5191" s="1">
        <v>80.23</v>
      </c>
      <c r="Q5191" s="1">
        <v>215.54300000000001</v>
      </c>
      <c r="R5191" s="1">
        <v>0.44258233922688645</v>
      </c>
      <c r="S5191" s="1">
        <v>5</v>
      </c>
      <c r="AJ5191" s="1">
        <v>0.38003331438203813</v>
      </c>
      <c r="AK5191" s="1">
        <v>15.240399999999999</v>
      </c>
      <c r="AN5191" s="1">
        <v>0.29698656110919586</v>
      </c>
      <c r="AO5191" s="1">
        <v>11.909992662849859</v>
      </c>
    </row>
    <row r="5192" spans="1:41" ht="15.75" customHeight="1">
      <c r="A5192" s="1" t="s">
        <v>495</v>
      </c>
      <c r="B5192" s="1" t="s">
        <v>234</v>
      </c>
      <c r="C5192" s="3">
        <v>685</v>
      </c>
      <c r="D5192" s="1">
        <v>8.6148000000000007</v>
      </c>
      <c r="E5192" s="1">
        <v>125.4404</v>
      </c>
      <c r="F5192" s="1">
        <v>42.030799999999999</v>
      </c>
      <c r="G5192" s="1">
        <v>64.009299999999996</v>
      </c>
      <c r="H5192" s="1">
        <v>1.5229141486719262</v>
      </c>
      <c r="I5192" s="1">
        <v>89.240499999999997</v>
      </c>
      <c r="J5192" s="1">
        <v>33.227800000000002</v>
      </c>
      <c r="K5192" s="1">
        <v>56.012699999999995</v>
      </c>
      <c r="L5192" s="1">
        <v>80.696200000000005</v>
      </c>
      <c r="M5192" s="1">
        <v>0.84745780867553266</v>
      </c>
      <c r="O5192" s="1">
        <v>361.56400000000002</v>
      </c>
      <c r="P5192" s="1">
        <v>83.409599999999998</v>
      </c>
      <c r="Q5192" s="1">
        <v>219.33799999999999</v>
      </c>
      <c r="R5192" s="1">
        <v>0.4253967975784676</v>
      </c>
      <c r="S5192" s="1">
        <v>5</v>
      </c>
      <c r="AJ5192" s="1">
        <v>0.40390618308478549</v>
      </c>
      <c r="AK5192" s="1">
        <v>16.976500000000001</v>
      </c>
      <c r="AN5192" s="1">
        <v>0.30815480501327247</v>
      </c>
      <c r="AO5192" s="1">
        <v>12.951992978551852</v>
      </c>
    </row>
    <row r="5193" spans="1:41" ht="15.75" customHeight="1">
      <c r="A5193" s="1" t="s">
        <v>495</v>
      </c>
      <c r="B5193" s="1" t="s">
        <v>234</v>
      </c>
      <c r="C5193" s="3">
        <v>685</v>
      </c>
      <c r="D5193" s="1">
        <v>10.1708</v>
      </c>
      <c r="E5193" s="1">
        <v>147.02809999999999</v>
      </c>
      <c r="F5193" s="1">
        <v>50.899700000000003</v>
      </c>
      <c r="G5193" s="1">
        <v>75.619200000000006</v>
      </c>
      <c r="H5193" s="1">
        <v>1.4856511924431774</v>
      </c>
      <c r="I5193" s="1">
        <v>78.797499999999999</v>
      </c>
      <c r="J5193" s="1">
        <v>29.430399999999999</v>
      </c>
      <c r="K5193" s="1">
        <v>49.367100000000001</v>
      </c>
      <c r="L5193" s="1">
        <v>72.151899999999998</v>
      </c>
      <c r="M5193" s="1">
        <v>0.86538403106522355</v>
      </c>
      <c r="O5193" s="1">
        <v>427.61200000000002</v>
      </c>
      <c r="P5193" s="1">
        <v>96.128399999999999</v>
      </c>
      <c r="Q5193" s="1">
        <v>268.67</v>
      </c>
      <c r="R5193" s="1">
        <v>0.45801955497603875</v>
      </c>
      <c r="S5193" s="1">
        <v>5</v>
      </c>
      <c r="AJ5193" s="1">
        <v>0.39037754642954675</v>
      </c>
      <c r="AK5193" s="1">
        <v>19.870100000000001</v>
      </c>
      <c r="AN5193" s="1">
        <v>0.31078235716106711</v>
      </c>
      <c r="AO5193" s="1">
        <v>15.818728744791169</v>
      </c>
    </row>
    <row r="5194" spans="1:41" ht="15.75" customHeight="1">
      <c r="A5194" s="1" t="s">
        <v>495</v>
      </c>
      <c r="B5194" s="1" t="s">
        <v>234</v>
      </c>
      <c r="C5194" s="3">
        <v>685</v>
      </c>
      <c r="D5194" s="1">
        <v>11.195399999999999</v>
      </c>
      <c r="E5194" s="1">
        <v>165.5308</v>
      </c>
      <c r="F5194" s="1">
        <v>56.683799999999998</v>
      </c>
      <c r="G5194" s="1">
        <v>81.424099999999996</v>
      </c>
      <c r="H5194" s="1">
        <v>1.4364615639741867</v>
      </c>
      <c r="I5194" s="1">
        <v>75.949399999999997</v>
      </c>
      <c r="J5194" s="1">
        <v>32.278500000000001</v>
      </c>
      <c r="K5194" s="1">
        <v>43.670899999999996</v>
      </c>
      <c r="L5194" s="1">
        <v>70.253200000000007</v>
      </c>
      <c r="M5194" s="1">
        <v>0.86956531695018902</v>
      </c>
      <c r="O5194" s="1">
        <v>462.20800000000003</v>
      </c>
      <c r="P5194" s="1">
        <v>108.84699999999999</v>
      </c>
      <c r="Q5194" s="1">
        <v>295.23399999999998</v>
      </c>
      <c r="R5194" s="1">
        <v>0.45961991910717043</v>
      </c>
      <c r="S5194" s="1">
        <v>5</v>
      </c>
      <c r="AJ5194" s="1">
        <v>0.377767545577396</v>
      </c>
      <c r="AK5194" s="1">
        <v>21.4133</v>
      </c>
      <c r="AN5194" s="1">
        <v>0.31255139068057108</v>
      </c>
      <c r="AO5194" s="1">
        <v>17.716600519059355</v>
      </c>
    </row>
    <row r="5195" spans="1:41" ht="15.75" customHeight="1">
      <c r="A5195" s="1" t="s">
        <v>495</v>
      </c>
      <c r="B5195" s="1" t="s">
        <v>234</v>
      </c>
      <c r="C5195" s="3">
        <v>685</v>
      </c>
      <c r="D5195" s="1">
        <v>12.1442</v>
      </c>
      <c r="E5195" s="1">
        <v>177.2893</v>
      </c>
      <c r="F5195" s="1">
        <v>62.082299999999996</v>
      </c>
      <c r="G5195" s="1">
        <v>86.068100000000001</v>
      </c>
      <c r="H5195" s="1">
        <v>1.3863548869806692</v>
      </c>
      <c r="I5195" s="1">
        <v>76.898700000000005</v>
      </c>
      <c r="J5195" s="1">
        <v>37.025300000000001</v>
      </c>
      <c r="K5195" s="1">
        <v>39.873400000000004</v>
      </c>
      <c r="L5195" s="1">
        <v>70.253200000000007</v>
      </c>
      <c r="M5195" s="1">
        <v>0.83333500529174842</v>
      </c>
      <c r="O5195" s="1">
        <v>487.36900000000003</v>
      </c>
      <c r="P5195" s="1">
        <v>115.20699999999999</v>
      </c>
      <c r="Q5195" s="1">
        <v>329.387</v>
      </c>
      <c r="R5195" s="1">
        <v>0.50361320963011535</v>
      </c>
      <c r="S5195" s="1">
        <v>5</v>
      </c>
      <c r="AJ5195" s="1">
        <v>0.34802512149195508</v>
      </c>
      <c r="AK5195" s="1">
        <v>21.606200000000001</v>
      </c>
      <c r="AN5195" s="1">
        <v>0.29574058835671452</v>
      </c>
      <c r="AO5195" s="1">
        <v>18.360255928538056</v>
      </c>
    </row>
    <row r="5196" spans="1:41" ht="15.75" customHeight="1">
      <c r="A5196" s="1" t="s">
        <v>495</v>
      </c>
      <c r="B5196" s="1" t="s">
        <v>234</v>
      </c>
      <c r="C5196" s="3">
        <v>685</v>
      </c>
      <c r="D5196" s="1">
        <v>13.814</v>
      </c>
      <c r="E5196" s="1">
        <v>204.85059999999999</v>
      </c>
      <c r="F5196" s="1">
        <v>70.565600000000003</v>
      </c>
      <c r="G5196" s="1">
        <v>95.742999999999995</v>
      </c>
      <c r="H5196" s="1">
        <v>1.3567942453546769</v>
      </c>
      <c r="I5196" s="1">
        <v>60.759500000000003</v>
      </c>
      <c r="J5196" s="1">
        <v>25.632899999999999</v>
      </c>
      <c r="K5196" s="1">
        <v>35.126600000000003</v>
      </c>
      <c r="L5196" s="1">
        <v>53.1646</v>
      </c>
      <c r="M5196" s="1">
        <v>0.78378493791030157</v>
      </c>
      <c r="O5196" s="1">
        <v>559.70699999999999</v>
      </c>
      <c r="P5196" s="1">
        <v>134.285</v>
      </c>
      <c r="Q5196" s="1">
        <v>378.71899999999999</v>
      </c>
      <c r="R5196" s="1">
        <v>0.68882511348252418</v>
      </c>
      <c r="S5196" s="1">
        <v>5</v>
      </c>
      <c r="AJ5196" s="1">
        <v>0.29798513723400638</v>
      </c>
      <c r="AK5196" s="1">
        <v>21.0275</v>
      </c>
      <c r="AN5196" s="1">
        <v>0.26212216526636972</v>
      </c>
      <c r="AO5196" s="1">
        <v>18.496807865320541</v>
      </c>
    </row>
    <row r="5197" spans="1:41" ht="15.75" customHeight="1">
      <c r="A5197" s="1" t="s">
        <v>495</v>
      </c>
      <c r="B5197" s="1" t="s">
        <v>234</v>
      </c>
      <c r="C5197" s="3">
        <v>685</v>
      </c>
      <c r="D5197" s="1">
        <v>15.4459</v>
      </c>
      <c r="E5197" s="1">
        <v>226.43739999999997</v>
      </c>
      <c r="F5197" s="1">
        <v>79.434399999999997</v>
      </c>
      <c r="G5197" s="1">
        <v>105.80500000000001</v>
      </c>
      <c r="H5197" s="1">
        <v>1.3319795957418954</v>
      </c>
      <c r="I5197" s="1">
        <v>68.354399999999998</v>
      </c>
      <c r="J5197" s="1">
        <v>30.3797</v>
      </c>
      <c r="K5197" s="1">
        <v>37.974699999999999</v>
      </c>
      <c r="L5197" s="1">
        <v>62.658200000000001</v>
      </c>
      <c r="M5197" s="1">
        <v>0.8500001316666097</v>
      </c>
      <c r="O5197" s="1">
        <v>603.73900000000003</v>
      </c>
      <c r="P5197" s="1">
        <v>147.00299999999999</v>
      </c>
      <c r="Q5197" s="1">
        <v>405.28199999999998</v>
      </c>
      <c r="R5197" s="1">
        <v>0.68454255163508437</v>
      </c>
      <c r="S5197" s="1">
        <v>5</v>
      </c>
      <c r="AJ5197" s="1">
        <v>0.37120315631514811</v>
      </c>
      <c r="AK5197" s="1">
        <v>29.4863</v>
      </c>
      <c r="AN5197" s="1">
        <v>0.31977803117790543</v>
      </c>
      <c r="AO5197" s="1">
        <v>25.401376039798208</v>
      </c>
    </row>
    <row r="5198" spans="1:41" ht="15.75" customHeight="1">
      <c r="A5198" s="1" t="s">
        <v>69</v>
      </c>
      <c r="B5198" s="1" t="s">
        <v>235</v>
      </c>
      <c r="C5198" s="3">
        <v>688</v>
      </c>
      <c r="D5198" s="1">
        <v>2.4191799999999999</v>
      </c>
      <c r="E5198" s="1">
        <v>85.5655</v>
      </c>
      <c r="F5198" s="1">
        <v>44.824800000000003</v>
      </c>
      <c r="G5198" s="1">
        <v>65.551339272000007</v>
      </c>
      <c r="H5198" s="1">
        <v>1.4623900000000001</v>
      </c>
      <c r="I5198" s="1">
        <v>115.057</v>
      </c>
      <c r="J5198" s="1">
        <v>28.125</v>
      </c>
      <c r="K5198" s="1">
        <v>86.932000000000002</v>
      </c>
      <c r="L5198" s="1">
        <v>98.011399999999995</v>
      </c>
      <c r="M5198" s="1">
        <v>0.80392030552615834</v>
      </c>
      <c r="O5198" s="1">
        <v>269.66300000000001</v>
      </c>
      <c r="P5198" s="1">
        <v>40.740699999999997</v>
      </c>
      <c r="Q5198" s="1">
        <v>90.043700000000001</v>
      </c>
      <c r="R5198" s="1">
        <v>0.2192821326625102</v>
      </c>
      <c r="AD5198" s="1">
        <v>0.304559083364566</v>
      </c>
      <c r="AE5198" s="1">
        <v>13.6518</v>
      </c>
      <c r="AJ5198" s="1">
        <v>0.3884345273152362</v>
      </c>
      <c r="AK5198" s="1">
        <v>17.4115</v>
      </c>
      <c r="AN5198" s="1">
        <v>0.2370411468651282</v>
      </c>
      <c r="AO5198" s="1">
        <v>10.625321999999999</v>
      </c>
    </row>
    <row r="5199" spans="1:41" ht="15.75" customHeight="1">
      <c r="A5199" s="1" t="s">
        <v>69</v>
      </c>
      <c r="B5199" s="1" t="s">
        <v>235</v>
      </c>
      <c r="C5199" s="3">
        <v>688</v>
      </c>
      <c r="D5199" s="1">
        <v>3.2825199999999999</v>
      </c>
      <c r="E5199" s="1">
        <v>108.81699999999999</v>
      </c>
      <c r="F5199" s="1">
        <v>49.386299999999991</v>
      </c>
      <c r="G5199" s="1">
        <v>54.282951644999997</v>
      </c>
      <c r="H5199" s="1">
        <v>1.0991500000000001</v>
      </c>
      <c r="I5199" s="1">
        <v>114.205</v>
      </c>
      <c r="J5199" s="1">
        <v>28.9773</v>
      </c>
      <c r="K5199" s="1">
        <v>85.227699999999999</v>
      </c>
      <c r="L5199" s="1">
        <v>95.454499999999996</v>
      </c>
      <c r="M5199" s="1">
        <v>0.77999523629054868</v>
      </c>
      <c r="O5199" s="1">
        <v>269.66300000000001</v>
      </c>
      <c r="P5199" s="1">
        <v>59.430700000000002</v>
      </c>
      <c r="Q5199" s="1">
        <v>129.05699999999999</v>
      </c>
      <c r="R5199" s="1">
        <v>0.31608563229792341</v>
      </c>
      <c r="AD5199" s="1">
        <v>0.3480803380694647</v>
      </c>
      <c r="AE5199" s="1">
        <v>17.1904</v>
      </c>
      <c r="AJ5199" s="1">
        <v>0.3839060630174766</v>
      </c>
      <c r="AK5199" s="1">
        <v>18.959700000000002</v>
      </c>
      <c r="AN5199" s="1">
        <v>0.28134578415471506</v>
      </c>
      <c r="AO5199" s="1">
        <v>13.894627300000002</v>
      </c>
    </row>
    <row r="5200" spans="1:41" ht="15.75" customHeight="1">
      <c r="A5200" s="1" t="s">
        <v>69</v>
      </c>
      <c r="B5200" s="1" t="s">
        <v>235</v>
      </c>
      <c r="C5200" s="3">
        <v>688</v>
      </c>
      <c r="D5200" s="1">
        <v>4.42767</v>
      </c>
      <c r="E5200" s="1">
        <v>139.81899999999999</v>
      </c>
      <c r="F5200" s="1">
        <v>69.671499999999995</v>
      </c>
      <c r="G5200" s="1">
        <v>69.135586821999993</v>
      </c>
      <c r="H5200" s="1">
        <v>0.99230799999999997</v>
      </c>
      <c r="I5200" s="1">
        <v>84.375</v>
      </c>
      <c r="J5200" s="1">
        <v>30.681799999999999</v>
      </c>
      <c r="K5200" s="1">
        <v>53.693200000000004</v>
      </c>
      <c r="L5200" s="1">
        <v>75.8523</v>
      </c>
      <c r="M5200" s="1">
        <v>0.84127040295605404</v>
      </c>
      <c r="O5200" s="1">
        <v>280.899</v>
      </c>
      <c r="P5200" s="1">
        <v>70.147499999999994</v>
      </c>
      <c r="Q5200" s="1">
        <v>181.07599999999999</v>
      </c>
      <c r="R5200" s="1">
        <v>0.52516125977914807</v>
      </c>
      <c r="AD5200" s="1">
        <v>0.25943176191125494</v>
      </c>
      <c r="AE5200" s="1">
        <v>18.074999999999999</v>
      </c>
      <c r="AJ5200" s="1">
        <v>0.28800155013168943</v>
      </c>
      <c r="AK5200" s="1">
        <v>20.0655</v>
      </c>
      <c r="AN5200" s="1">
        <v>0.19110153362565752</v>
      </c>
      <c r="AO5200" s="1">
        <v>13.314330499999997</v>
      </c>
    </row>
    <row r="5201" spans="1:41" ht="15.75" customHeight="1">
      <c r="A5201" s="1" t="s">
        <v>69</v>
      </c>
      <c r="B5201" s="1" t="s">
        <v>235</v>
      </c>
      <c r="C5201" s="3">
        <v>688</v>
      </c>
      <c r="D5201" s="1">
        <v>5.2663700000000002</v>
      </c>
      <c r="E5201" s="1">
        <v>163.07</v>
      </c>
      <c r="F5201" s="1">
        <v>87.5642</v>
      </c>
      <c r="G5201" s="1">
        <v>98.116561741999988</v>
      </c>
      <c r="H5201" s="1">
        <v>1.1205099999999999</v>
      </c>
      <c r="I5201" s="1">
        <v>82.670500000000004</v>
      </c>
      <c r="J5201" s="1">
        <v>30.681799999999999</v>
      </c>
      <c r="K5201" s="1">
        <v>51.988700000000009</v>
      </c>
      <c r="L5201" s="1">
        <v>75</v>
      </c>
      <c r="M5201" s="1">
        <v>0.8524583226739656</v>
      </c>
      <c r="O5201" s="1">
        <v>404.49400000000003</v>
      </c>
      <c r="P5201" s="1">
        <v>75.505799999999994</v>
      </c>
      <c r="Q5201" s="1">
        <v>181.07599999999999</v>
      </c>
      <c r="R5201" s="1">
        <v>0.33310278806221438</v>
      </c>
      <c r="AD5201" s="1">
        <v>0.19631767320434607</v>
      </c>
      <c r="AE5201" s="1">
        <v>17.1904</v>
      </c>
      <c r="AJ5201" s="1">
        <v>0.3857444023927587</v>
      </c>
      <c r="AK5201" s="1">
        <v>33.7774</v>
      </c>
      <c r="AN5201" s="1">
        <f t="shared" ref="AN5201:AN5203" si="37">AO5201/F5201</f>
        <v>0.17668590588391148</v>
      </c>
      <c r="AO5201" s="1">
        <f>AE5201*0.9</f>
        <v>15.471360000000001</v>
      </c>
    </row>
    <row r="5202" spans="1:41" ht="15.75" customHeight="1">
      <c r="A5202" s="1" t="s">
        <v>69</v>
      </c>
      <c r="B5202" s="1" t="s">
        <v>235</v>
      </c>
      <c r="C5202" s="3">
        <v>688</v>
      </c>
      <c r="D5202" s="1">
        <v>6.2179700000000002</v>
      </c>
      <c r="E5202" s="1">
        <v>201.82300000000001</v>
      </c>
      <c r="F5202" s="1">
        <v>110.24210000000001</v>
      </c>
      <c r="G5202" s="1">
        <v>125.883249148</v>
      </c>
      <c r="H5202" s="1">
        <v>1.14188</v>
      </c>
      <c r="I5202" s="1">
        <v>82.670500000000004</v>
      </c>
      <c r="J5202" s="1">
        <v>28.9773</v>
      </c>
      <c r="K5202" s="1">
        <v>53.693200000000004</v>
      </c>
      <c r="L5202" s="1">
        <v>75.8523</v>
      </c>
      <c r="M5202" s="1">
        <v>0.87301557739155045</v>
      </c>
      <c r="O5202" s="1">
        <v>438.202</v>
      </c>
      <c r="P5202" s="1">
        <v>91.5809</v>
      </c>
      <c r="Q5202" s="1">
        <v>207.08500000000001</v>
      </c>
      <c r="R5202" s="1">
        <v>0.35218970368023655</v>
      </c>
      <c r="AD5202" s="1">
        <v>0.12784680262803411</v>
      </c>
      <c r="AE5202" s="1">
        <v>14.094099999999999</v>
      </c>
      <c r="AJ5202" s="1">
        <v>0.25623967613098808</v>
      </c>
      <c r="AK5202" s="1">
        <v>28.2484</v>
      </c>
      <c r="AN5202" s="1">
        <f t="shared" si="37"/>
        <v>0.1150621223652307</v>
      </c>
      <c r="AO5202" s="1">
        <f>AE5202*0.9</f>
        <v>12.68469</v>
      </c>
    </row>
    <row r="5203" spans="1:41" ht="15.75" customHeight="1">
      <c r="A5203" s="1" t="s">
        <v>69</v>
      </c>
      <c r="B5203" s="1" t="s">
        <v>235</v>
      </c>
      <c r="C5203" s="3">
        <v>688</v>
      </c>
      <c r="D5203" s="1">
        <v>6.8792600000000004</v>
      </c>
      <c r="E5203" s="1">
        <v>217.32400000000001</v>
      </c>
      <c r="F5203" s="1">
        <v>115.02600000000001</v>
      </c>
      <c r="G5203" s="1">
        <v>148.55032770000003</v>
      </c>
      <c r="H5203" s="1">
        <v>1.29145</v>
      </c>
      <c r="I5203" s="1">
        <v>73.295500000000004</v>
      </c>
      <c r="J5203" s="1">
        <v>26.420500000000001</v>
      </c>
      <c r="K5203" s="1">
        <v>46.875</v>
      </c>
      <c r="L5203" s="1">
        <v>66.4773</v>
      </c>
      <c r="M5203" s="1">
        <v>0.85454506666666652</v>
      </c>
      <c r="O5203" s="1">
        <v>460.67399999999998</v>
      </c>
      <c r="P5203" s="1">
        <v>102.298</v>
      </c>
      <c r="Q5203" s="1">
        <v>213.58699999999999</v>
      </c>
      <c r="R5203" s="1">
        <v>0.32197206406517614</v>
      </c>
      <c r="AD5203" s="1">
        <v>0.11141567993323247</v>
      </c>
      <c r="AE5203" s="1">
        <v>12.8157</v>
      </c>
      <c r="AN5203" s="1">
        <f t="shared" si="37"/>
        <v>0.10027411193990922</v>
      </c>
      <c r="AO5203" s="1">
        <f>AE5203*0.9</f>
        <v>11.534129999999999</v>
      </c>
    </row>
    <row r="5204" spans="1:41" ht="15.75" customHeight="1">
      <c r="A5204" s="1" t="s">
        <v>69</v>
      </c>
      <c r="B5204" s="1" t="s">
        <v>235</v>
      </c>
      <c r="C5204" s="3">
        <v>688</v>
      </c>
      <c r="D5204" s="1">
        <v>8.3469800000000003</v>
      </c>
      <c r="E5204" s="1">
        <v>248.32599999999999</v>
      </c>
      <c r="F5204" s="1">
        <v>135.31200000000001</v>
      </c>
      <c r="G5204" s="1">
        <v>183.42353472000002</v>
      </c>
      <c r="H5204" s="1">
        <v>1.3555600000000001</v>
      </c>
      <c r="I5204" s="1">
        <v>32.386400000000002</v>
      </c>
      <c r="J5204" s="1">
        <v>14.4886</v>
      </c>
      <c r="K5204" s="1">
        <v>17.897800000000004</v>
      </c>
      <c r="L5204" s="1">
        <v>31.534099999999999</v>
      </c>
      <c r="M5204" s="1">
        <v>0.95237962207645599</v>
      </c>
      <c r="O5204" s="1">
        <v>483.14600000000002</v>
      </c>
      <c r="P5204" s="1">
        <v>113.014</v>
      </c>
      <c r="Q5204" s="1">
        <v>213.58699999999999</v>
      </c>
      <c r="R5204" s="1">
        <v>0.28914079704686718</v>
      </c>
      <c r="AD5204" s="1">
        <v>0.20059270426865319</v>
      </c>
      <c r="AE5204" s="1">
        <v>27.142600000000002</v>
      </c>
      <c r="AJ5204" s="1">
        <v>0.25452953174884707</v>
      </c>
      <c r="AK5204" s="1">
        <v>34.440899999999999</v>
      </c>
      <c r="AN5204" s="1">
        <v>0.13120337294548895</v>
      </c>
      <c r="AO5204" s="1">
        <v>17.753390800000002</v>
      </c>
    </row>
    <row r="5205" spans="1:41" ht="15.75" customHeight="1">
      <c r="A5205" s="1" t="s">
        <v>69</v>
      </c>
      <c r="B5205" s="1" t="s">
        <v>235</v>
      </c>
      <c r="C5205" s="3">
        <v>688</v>
      </c>
      <c r="D5205" s="1">
        <v>9.8630999999999993</v>
      </c>
      <c r="E5205" s="1">
        <v>287.07799999999997</v>
      </c>
      <c r="F5205" s="1">
        <v>152.62999999999997</v>
      </c>
      <c r="G5205" s="1">
        <v>200.37571659999998</v>
      </c>
      <c r="H5205" s="1">
        <v>1.3128200000000001</v>
      </c>
      <c r="I5205" s="1">
        <v>56.25</v>
      </c>
      <c r="J5205" s="1">
        <v>20.454499999999999</v>
      </c>
      <c r="K5205" s="1">
        <v>35.795500000000004</v>
      </c>
      <c r="L5205" s="1">
        <v>39.204500000000003</v>
      </c>
      <c r="M5205" s="1">
        <v>0.5238088586554176</v>
      </c>
      <c r="O5205" s="1">
        <v>808.98900000000003</v>
      </c>
      <c r="P5205" s="1">
        <v>134.44800000000001</v>
      </c>
      <c r="Q5205" s="1">
        <v>369.642</v>
      </c>
      <c r="R5205" s="1">
        <v>0.35833134001362055</v>
      </c>
      <c r="AD5205" s="1">
        <v>0.148852781235668</v>
      </c>
      <c r="AE5205" s="1">
        <v>22.7194</v>
      </c>
      <c r="AJ5205" s="1">
        <v>0.26332372403852461</v>
      </c>
      <c r="AK5205" s="1">
        <v>40.191099999999999</v>
      </c>
      <c r="AN5205" s="1">
        <f t="shared" ref="AN5205:AN5210" si="38">AO5205/F5205</f>
        <v>0.13396750311210118</v>
      </c>
      <c r="AO5205" s="1">
        <f t="shared" ref="AO5205:AO5210" si="39">AE5205*0.9</f>
        <v>20.44746</v>
      </c>
    </row>
    <row r="5206" spans="1:41" ht="15.75" customHeight="1">
      <c r="A5206" s="1" t="s">
        <v>69</v>
      </c>
      <c r="B5206" s="1" t="s">
        <v>235</v>
      </c>
      <c r="C5206" s="3">
        <v>688</v>
      </c>
      <c r="D5206" s="1">
        <v>10.895300000000001</v>
      </c>
      <c r="E5206" s="1">
        <v>310.33</v>
      </c>
      <c r="F5206" s="1">
        <v>170.52399999999997</v>
      </c>
      <c r="G5206" s="1">
        <v>183.78735671999996</v>
      </c>
      <c r="H5206" s="1">
        <v>1.07778</v>
      </c>
      <c r="I5206" s="1">
        <v>67.329499999999996</v>
      </c>
      <c r="J5206" s="1">
        <v>23.863600000000002</v>
      </c>
      <c r="K5206" s="1">
        <v>43.465899999999991</v>
      </c>
      <c r="L5206" s="1">
        <v>45.170499999999997</v>
      </c>
      <c r="M5206" s="1">
        <v>0.49019806330939886</v>
      </c>
      <c r="O5206" s="1">
        <v>898.87599999999998</v>
      </c>
      <c r="P5206" s="1">
        <v>139.80600000000001</v>
      </c>
      <c r="Q5206" s="1">
        <v>460.67399999999998</v>
      </c>
      <c r="R5206" s="1">
        <v>0.44053973902728344</v>
      </c>
      <c r="AD5206" s="1">
        <v>0.12026342333044031</v>
      </c>
      <c r="AE5206" s="1">
        <v>20.5078</v>
      </c>
      <c r="AJ5206" s="1">
        <v>0.23958269803664003</v>
      </c>
      <c r="AK5206" s="1">
        <v>40.854599999999998</v>
      </c>
      <c r="AN5206" s="1">
        <f t="shared" si="38"/>
        <v>0.10823708099739628</v>
      </c>
      <c r="AO5206" s="1">
        <f t="shared" si="39"/>
        <v>18.45702</v>
      </c>
    </row>
    <row r="5207" spans="1:41" ht="15.75" customHeight="1">
      <c r="A5207" s="1" t="s">
        <v>69</v>
      </c>
      <c r="B5207" s="1" t="s">
        <v>235</v>
      </c>
      <c r="C5207" s="3">
        <v>688</v>
      </c>
      <c r="D5207" s="1">
        <v>11.572800000000001</v>
      </c>
      <c r="E5207" s="1">
        <v>333.58100000000002</v>
      </c>
      <c r="F5207" s="1">
        <v>188.41600000000003</v>
      </c>
      <c r="G5207" s="1">
        <v>199.04454656000004</v>
      </c>
      <c r="H5207" s="1">
        <v>1.0564100000000001</v>
      </c>
      <c r="I5207" s="1">
        <v>75</v>
      </c>
      <c r="J5207" s="1">
        <v>22.159099999999999</v>
      </c>
      <c r="K5207" s="1">
        <v>52.840900000000005</v>
      </c>
      <c r="L5207" s="1">
        <v>52.840899999999998</v>
      </c>
      <c r="M5207" s="1">
        <v>0.58064491710020072</v>
      </c>
      <c r="O5207" s="1">
        <v>876.404</v>
      </c>
      <c r="P5207" s="1">
        <v>145.16499999999999</v>
      </c>
      <c r="Q5207" s="1">
        <v>486.68299999999999</v>
      </c>
      <c r="R5207" s="1">
        <v>0.49640110001918647</v>
      </c>
      <c r="AD5207" s="1">
        <v>0.10180027173913044</v>
      </c>
      <c r="AE5207" s="1">
        <v>19.180800000000001</v>
      </c>
      <c r="AJ5207" s="1">
        <v>0.21213644276494564</v>
      </c>
      <c r="AK5207" s="1">
        <v>39.969900000000003</v>
      </c>
      <c r="AN5207" s="1">
        <f t="shared" si="38"/>
        <v>9.162024456521739E-2</v>
      </c>
      <c r="AO5207" s="1">
        <f t="shared" si="39"/>
        <v>17.262720000000002</v>
      </c>
    </row>
    <row r="5208" spans="1:41" ht="15.75" customHeight="1">
      <c r="A5208" s="1" t="s">
        <v>69</v>
      </c>
      <c r="B5208" s="1" t="s">
        <v>235</v>
      </c>
      <c r="C5208" s="3">
        <v>688</v>
      </c>
      <c r="D5208" s="1">
        <v>12.5405</v>
      </c>
      <c r="E5208" s="1">
        <v>349.08199999999999</v>
      </c>
      <c r="F5208" s="1">
        <v>193.20099999999999</v>
      </c>
      <c r="G5208" s="1">
        <v>191.71489790799998</v>
      </c>
      <c r="H5208" s="1">
        <v>0.99230799999999997</v>
      </c>
      <c r="I5208" s="1">
        <v>82.670500000000004</v>
      </c>
      <c r="J5208" s="1">
        <v>23.011399999999998</v>
      </c>
      <c r="K5208" s="1">
        <v>59.659100000000009</v>
      </c>
      <c r="L5208" s="1">
        <v>63.920499999999997</v>
      </c>
      <c r="M5208" s="1">
        <v>0.68571433360543466</v>
      </c>
      <c r="O5208" s="1">
        <v>887.64</v>
      </c>
      <c r="P5208" s="1">
        <v>155.881</v>
      </c>
      <c r="Q5208" s="1">
        <v>538.702</v>
      </c>
      <c r="R5208" s="1">
        <v>0.55126656192984558</v>
      </c>
      <c r="AD5208" s="1">
        <v>0.13018669675622799</v>
      </c>
      <c r="AE5208" s="1">
        <v>25.152200000000001</v>
      </c>
      <c r="AJ5208" s="1">
        <v>0.2091717951770436</v>
      </c>
      <c r="AK5208" s="1">
        <v>40.412199999999999</v>
      </c>
      <c r="AN5208" s="1">
        <f t="shared" si="38"/>
        <v>0.11716802708060518</v>
      </c>
      <c r="AO5208" s="1">
        <f t="shared" si="39"/>
        <v>22.636980000000001</v>
      </c>
    </row>
    <row r="5209" spans="1:41" ht="15.75" customHeight="1">
      <c r="A5209" s="1" t="s">
        <v>69</v>
      </c>
      <c r="B5209" s="1" t="s">
        <v>235</v>
      </c>
      <c r="C5209" s="3">
        <v>688</v>
      </c>
      <c r="D5209" s="1">
        <v>13.363099999999999</v>
      </c>
      <c r="E5209" s="1">
        <v>372.334</v>
      </c>
      <c r="F5209" s="1">
        <v>205.73599999999999</v>
      </c>
      <c r="G5209" s="1">
        <v>190.96518387999998</v>
      </c>
      <c r="H5209" s="1">
        <v>0.92820499999999995</v>
      </c>
      <c r="I5209" s="1">
        <v>79.261399999999995</v>
      </c>
      <c r="J5209" s="1">
        <v>25.568200000000001</v>
      </c>
      <c r="K5209" s="1">
        <v>53.69319999999999</v>
      </c>
      <c r="L5209" s="1">
        <v>60.511400000000002</v>
      </c>
      <c r="M5209" s="1">
        <v>0.65079376904338004</v>
      </c>
      <c r="O5209" s="1">
        <v>932.58399999999995</v>
      </c>
      <c r="P5209" s="1">
        <v>166.59800000000001</v>
      </c>
      <c r="Q5209" s="1">
        <v>551.70600000000002</v>
      </c>
      <c r="R5209" s="1">
        <v>0.52983292242669722</v>
      </c>
      <c r="AD5209" s="1">
        <v>0.14912898082980131</v>
      </c>
      <c r="AE5209" s="1">
        <v>30.6812</v>
      </c>
      <c r="AJ5209" s="1">
        <v>0.2007276315277832</v>
      </c>
      <c r="AK5209" s="1">
        <v>41.296900000000001</v>
      </c>
      <c r="AN5209" s="1">
        <f t="shared" si="38"/>
        <v>0.13421608274682117</v>
      </c>
      <c r="AO5209" s="1">
        <f t="shared" si="39"/>
        <v>27.61308</v>
      </c>
    </row>
    <row r="5210" spans="1:41" ht="15.75" customHeight="1">
      <c r="A5210" s="1" t="s">
        <v>69</v>
      </c>
      <c r="B5210" s="1" t="s">
        <v>235</v>
      </c>
      <c r="C5210" s="3">
        <v>688</v>
      </c>
      <c r="D5210" s="1">
        <v>14.0405</v>
      </c>
      <c r="E5210" s="1">
        <v>380.084</v>
      </c>
      <c r="F5210" s="1">
        <v>197.411</v>
      </c>
      <c r="G5210" s="1">
        <v>166.36515908500002</v>
      </c>
      <c r="H5210" s="1">
        <v>0.84273500000000001</v>
      </c>
      <c r="I5210" s="1">
        <v>74.1477</v>
      </c>
      <c r="J5210" s="1">
        <v>26.420500000000001</v>
      </c>
      <c r="K5210" s="1">
        <v>47.727199999999996</v>
      </c>
      <c r="L5210" s="1">
        <v>55.3977</v>
      </c>
      <c r="M5210" s="1">
        <v>0.60714225850248915</v>
      </c>
      <c r="O5210" s="1">
        <v>943.82</v>
      </c>
      <c r="P5210" s="1">
        <v>182.673</v>
      </c>
      <c r="Q5210" s="1">
        <v>590.72</v>
      </c>
      <c r="R5210" s="1">
        <v>0.54668017132698021</v>
      </c>
      <c r="AD5210" s="1">
        <v>0.17894392916301521</v>
      </c>
      <c r="AE5210" s="1">
        <v>35.325499999999998</v>
      </c>
      <c r="AN5210" s="1">
        <f t="shared" si="38"/>
        <v>0.1610495362467137</v>
      </c>
      <c r="AO5210" s="1">
        <f t="shared" si="39"/>
        <v>31.792949999999998</v>
      </c>
    </row>
    <row r="5211" spans="1:41" ht="15.75" customHeight="1">
      <c r="C5211" s="3">
        <v>0</v>
      </c>
    </row>
    <row r="5212" spans="1:41" ht="15.75" customHeight="1">
      <c r="A5212" s="1" t="s">
        <v>7</v>
      </c>
      <c r="B5212" s="1" t="s">
        <v>236</v>
      </c>
      <c r="C5212" s="3">
        <v>686</v>
      </c>
      <c r="D5212" s="1">
        <v>5.5234399999999999</v>
      </c>
      <c r="E5212" s="1">
        <v>109.047712</v>
      </c>
      <c r="F5212" s="1">
        <v>64.718000000000004</v>
      </c>
      <c r="G5212" s="1">
        <v>191.762</v>
      </c>
      <c r="H5212" s="1">
        <v>2.9630396489384712</v>
      </c>
      <c r="I5212" s="1">
        <v>73.986999999999995</v>
      </c>
      <c r="J5212" s="1">
        <v>29.735499999999998</v>
      </c>
      <c r="K5212" s="1">
        <v>44.251499999999993</v>
      </c>
      <c r="O5212" s="1">
        <v>860.15499999999997</v>
      </c>
      <c r="P5212" s="1">
        <v>44.329712000000001</v>
      </c>
      <c r="Q5212" s="1">
        <v>517.726</v>
      </c>
      <c r="R5212" s="1">
        <v>0.63026453818672046</v>
      </c>
      <c r="AJ5212" s="1">
        <v>1.0825427238171761</v>
      </c>
      <c r="AK5212" s="1">
        <v>70.06</v>
      </c>
      <c r="AN5212" s="1">
        <v>0.89207149904646044</v>
      </c>
      <c r="AO5212" s="1">
        <v>57.733083275288827</v>
      </c>
    </row>
    <row r="5213" spans="1:41" ht="15.75" customHeight="1">
      <c r="A5213" s="1" t="s">
        <v>7</v>
      </c>
      <c r="B5213" s="1" t="s">
        <v>236</v>
      </c>
      <c r="C5213" s="3">
        <v>686</v>
      </c>
      <c r="D5213" s="1">
        <v>6.0293000000000001</v>
      </c>
      <c r="E5213" s="1">
        <v>116.44044000000001</v>
      </c>
      <c r="F5213" s="1">
        <v>67.153300000000002</v>
      </c>
      <c r="G5213" s="1">
        <v>182.83199999999999</v>
      </c>
      <c r="H5213" s="1">
        <v>2.7226063350572494</v>
      </c>
      <c r="I5213" s="1">
        <v>73.986999999999995</v>
      </c>
      <c r="J5213" s="1">
        <v>29.735499999999998</v>
      </c>
      <c r="K5213" s="1">
        <v>44.251499999999993</v>
      </c>
      <c r="O5213" s="1">
        <v>815.59799999999996</v>
      </c>
      <c r="P5213" s="1">
        <v>49.287140000000008</v>
      </c>
      <c r="Q5213" s="1">
        <v>494.62200000000001</v>
      </c>
      <c r="R5213" s="1">
        <v>0.63695922847490916</v>
      </c>
      <c r="AJ5213" s="1">
        <v>1.2531059530953803</v>
      </c>
      <c r="AK5213" s="1">
        <v>84.150199999999998</v>
      </c>
      <c r="AN5213" s="1">
        <v>1.0326244696376785</v>
      </c>
      <c r="AO5213" s="1">
        <v>69.344140796919916</v>
      </c>
    </row>
    <row r="5214" spans="1:41" ht="15.75" customHeight="1">
      <c r="A5214" s="1" t="s">
        <v>7</v>
      </c>
      <c r="B5214" s="1" t="s">
        <v>236</v>
      </c>
      <c r="C5214" s="3">
        <v>686</v>
      </c>
      <c r="D5214" s="1">
        <v>7.0163399999999996</v>
      </c>
      <c r="E5214" s="1">
        <v>131.79593199999999</v>
      </c>
      <c r="F5214" s="1">
        <v>72.835800000000006</v>
      </c>
      <c r="G5214" s="1">
        <v>172.685</v>
      </c>
      <c r="H5214" s="1">
        <v>2.3708808031215418</v>
      </c>
      <c r="I5214" s="1">
        <v>73.662800000000004</v>
      </c>
      <c r="J5214" s="1">
        <v>27.952400000000001</v>
      </c>
      <c r="K5214" s="1">
        <v>45.710400000000007</v>
      </c>
      <c r="O5214" s="1">
        <v>898.93700000000001</v>
      </c>
      <c r="P5214" s="1">
        <v>58.960132000000002</v>
      </c>
      <c r="Q5214" s="1">
        <v>492.14699999999999</v>
      </c>
      <c r="R5214" s="1">
        <v>0.56467693631544702</v>
      </c>
      <c r="AJ5214" s="1">
        <v>1.0586154061601574</v>
      </c>
      <c r="AK5214" s="1">
        <v>77.105099999999993</v>
      </c>
      <c r="AN5214" s="1">
        <v>0.86367956541794733</v>
      </c>
      <c r="AO5214" s="1">
        <v>62.906792090868535</v>
      </c>
    </row>
    <row r="5215" spans="1:41" ht="15.75" customHeight="1">
      <c r="A5215" s="1" t="s">
        <v>7</v>
      </c>
      <c r="B5215" s="1" t="s">
        <v>236</v>
      </c>
      <c r="C5215" s="3">
        <v>686</v>
      </c>
      <c r="D5215" s="1">
        <v>8.4969000000000001</v>
      </c>
      <c r="E5215" s="1">
        <v>155.64091999999999</v>
      </c>
      <c r="F5215" s="1">
        <v>82.171300000000002</v>
      </c>
      <c r="G5215" s="1">
        <v>177.96199999999999</v>
      </c>
      <c r="H5215" s="1">
        <v>2.1657440006425599</v>
      </c>
      <c r="I5215" s="1">
        <v>61.83</v>
      </c>
      <c r="J5215" s="1">
        <v>25.845199999999998</v>
      </c>
      <c r="K5215" s="1">
        <v>35.9848</v>
      </c>
      <c r="O5215" s="1">
        <v>758.66399999999999</v>
      </c>
      <c r="P5215" s="1">
        <v>73.469620000000006</v>
      </c>
      <c r="Q5215" s="1">
        <v>450.89</v>
      </c>
      <c r="R5215" s="1">
        <v>0.62588048868709967</v>
      </c>
      <c r="AJ5215" s="1">
        <v>0.7791199603754595</v>
      </c>
      <c r="AK5215" s="1">
        <v>64.021299999999997</v>
      </c>
      <c r="AN5215" s="1">
        <v>0.68101836600990895</v>
      </c>
      <c r="AO5215" s="1">
        <v>55.960164458910029</v>
      </c>
    </row>
    <row r="5216" spans="1:41" ht="15.75" customHeight="1">
      <c r="A5216" s="1" t="s">
        <v>7</v>
      </c>
      <c r="B5216" s="1" t="s">
        <v>236</v>
      </c>
      <c r="C5216" s="3">
        <v>686</v>
      </c>
      <c r="D5216" s="1">
        <v>10.495699999999999</v>
      </c>
      <c r="E5216" s="1">
        <v>186.59415999999999</v>
      </c>
      <c r="F5216" s="1">
        <v>93.536299999999997</v>
      </c>
      <c r="G5216" s="1">
        <v>188.51499999999999</v>
      </c>
      <c r="H5216" s="1">
        <v>2.0154207510880799</v>
      </c>
      <c r="I5216" s="1">
        <v>56.805100000000003</v>
      </c>
      <c r="J5216" s="1">
        <v>28.6008</v>
      </c>
      <c r="K5216" s="1">
        <v>28.204300000000003</v>
      </c>
      <c r="O5216" s="1">
        <v>745.46199999999999</v>
      </c>
      <c r="P5216" s="1">
        <v>93.057860000000005</v>
      </c>
      <c r="Q5216" s="1">
        <v>497.09800000000001</v>
      </c>
      <c r="R5216" s="1">
        <v>0.72296187234534737</v>
      </c>
      <c r="AJ5216" s="1">
        <v>0.57685518884112374</v>
      </c>
      <c r="AK5216" s="1">
        <v>53.956899999999997</v>
      </c>
      <c r="AN5216" s="1">
        <v>0.53486622387389404</v>
      </c>
      <c r="AO5216" s="1">
        <v>50.029407576135711</v>
      </c>
    </row>
    <row r="5217" spans="1:41" ht="15.75" customHeight="1">
      <c r="B5217" s="1" t="s">
        <v>237</v>
      </c>
      <c r="C5217" s="3">
        <v>0</v>
      </c>
    </row>
    <row r="5218" spans="1:41" ht="15.75" customHeight="1">
      <c r="B5218" s="1" t="s">
        <v>238</v>
      </c>
      <c r="C5218" s="3">
        <v>0</v>
      </c>
    </row>
    <row r="5219" spans="1:41" ht="15.75" customHeight="1">
      <c r="C5219" s="3">
        <v>0</v>
      </c>
    </row>
    <row r="5220" spans="1:41" ht="15.75" customHeight="1">
      <c r="C5220" s="3">
        <v>0</v>
      </c>
    </row>
    <row r="5221" spans="1:41" ht="15.75" customHeight="1">
      <c r="A5221" s="1" t="s">
        <v>39</v>
      </c>
      <c r="B5221" s="1" t="s">
        <v>182</v>
      </c>
      <c r="C5221" s="3">
        <v>694</v>
      </c>
      <c r="D5221" s="1">
        <v>3.3691</v>
      </c>
      <c r="E5221" s="1">
        <v>35.464199999999998</v>
      </c>
      <c r="F5221" s="1">
        <v>11.357100000000001</v>
      </c>
      <c r="G5221" s="1">
        <v>24.107099999999999</v>
      </c>
      <c r="H5221" s="1">
        <v>2.1226457458330028</v>
      </c>
      <c r="I5221" s="1">
        <v>129.721</v>
      </c>
      <c r="J5221" s="1">
        <v>66.769900000000007</v>
      </c>
      <c r="K5221" s="1">
        <v>62.951099999999997</v>
      </c>
      <c r="L5221" s="1">
        <v>170.48500000000001</v>
      </c>
      <c r="M5221" s="1">
        <v>1.6475502413778316</v>
      </c>
      <c r="N5221" s="1">
        <v>147.58898000000002</v>
      </c>
      <c r="O5221" s="1">
        <v>175.33768000000003</v>
      </c>
      <c r="P5221" s="1">
        <v>33.202204000000002</v>
      </c>
      <c r="Q5221" s="1">
        <v>110.99480000000001</v>
      </c>
      <c r="R5221" s="1">
        <v>0.55616401336407717</v>
      </c>
      <c r="S5221" s="1">
        <v>8.235294117647058</v>
      </c>
      <c r="AJ5221" s="1">
        <v>0.72299618740699645</v>
      </c>
      <c r="AK5221" s="1">
        <v>8.2111400000000003</v>
      </c>
      <c r="AL5221" s="1">
        <v>0.99706700000000004</v>
      </c>
      <c r="AM5221" s="1">
        <v>0.99706700000000004</v>
      </c>
      <c r="AN5221" s="1">
        <v>0.52903732021919903</v>
      </c>
      <c r="AO5221" s="1">
        <v>6.0083297494614651</v>
      </c>
    </row>
    <row r="5222" spans="1:41" ht="15.75" customHeight="1">
      <c r="A5222" s="1" t="s">
        <v>39</v>
      </c>
      <c r="B5222" s="1" t="s">
        <v>182</v>
      </c>
      <c r="C5222" s="3">
        <v>694</v>
      </c>
      <c r="D5222" s="1">
        <v>6.3090099999999998</v>
      </c>
      <c r="E5222" s="1">
        <v>57.321400000000004</v>
      </c>
      <c r="F5222" s="1">
        <v>21.214300000000001</v>
      </c>
      <c r="G5222" s="1">
        <v>36.107100000000003</v>
      </c>
      <c r="H5222" s="1">
        <v>1.7020170356787638</v>
      </c>
      <c r="I5222" s="1">
        <v>111.146</v>
      </c>
      <c r="J5222" s="1">
        <v>48.194000000000003</v>
      </c>
      <c r="K5222" s="1">
        <v>62.951999999999998</v>
      </c>
      <c r="L5222" s="1">
        <v>135.91300000000001</v>
      </c>
      <c r="M5222" s="1">
        <v>1.3934267378319991</v>
      </c>
      <c r="N5222" s="1">
        <v>252.01484000000002</v>
      </c>
      <c r="O5222" s="1">
        <v>301.40757500000001</v>
      </c>
      <c r="P5222" s="1">
        <v>59.978156000000006</v>
      </c>
      <c r="Q5222" s="1">
        <v>197.57094000000001</v>
      </c>
      <c r="R5222" s="1">
        <v>0.56370576498238789</v>
      </c>
      <c r="S5222" s="1">
        <v>3.8627641080502806</v>
      </c>
      <c r="AJ5222" s="1">
        <v>0.54464677128163541</v>
      </c>
      <c r="AK5222" s="1">
        <v>11.5543</v>
      </c>
      <c r="AL5222" s="1">
        <v>2.9912000000000001</v>
      </c>
      <c r="AM5222" s="1">
        <v>2.9912000000000001</v>
      </c>
      <c r="AN5222" s="1">
        <v>0.39853177930679656</v>
      </c>
      <c r="AO5222" s="1">
        <v>8.4545727257481751</v>
      </c>
    </row>
    <row r="5223" spans="1:41" ht="15.75" customHeight="1">
      <c r="A5223" s="1" t="s">
        <v>39</v>
      </c>
      <c r="B5223" s="1" t="s">
        <v>182</v>
      </c>
      <c r="C5223" s="3">
        <v>694</v>
      </c>
      <c r="D5223" s="1">
        <v>9.3776799999999998</v>
      </c>
      <c r="E5223" s="1">
        <v>80.357200000000006</v>
      </c>
      <c r="F5223" s="1">
        <v>31.392900000000001</v>
      </c>
      <c r="G5223" s="1">
        <v>48.964300000000001</v>
      </c>
      <c r="H5223" s="1">
        <v>1.5597252882021093</v>
      </c>
      <c r="I5223" s="1">
        <v>85.861699999999999</v>
      </c>
      <c r="J5223" s="1">
        <v>41.4861</v>
      </c>
      <c r="K5223" s="1">
        <v>44.375599999999999</v>
      </c>
      <c r="L5223" s="1">
        <v>116.30500000000001</v>
      </c>
      <c r="M5223" s="1">
        <v>1.6860369211909252</v>
      </c>
      <c r="N5223" s="1">
        <v>252.90762000000001</v>
      </c>
      <c r="O5223" s="1">
        <v>313.01077500000002</v>
      </c>
      <c r="P5223" s="1">
        <v>91.038275999999996</v>
      </c>
      <c r="Q5223" s="1">
        <v>240.41262000000003</v>
      </c>
      <c r="R5223" s="1">
        <v>0.64204620109534116</v>
      </c>
      <c r="S5223" s="1">
        <v>1.5600006820003067</v>
      </c>
      <c r="AJ5223" s="1">
        <v>0.29145316297634177</v>
      </c>
      <c r="AK5223" s="1">
        <v>9.1495599999999992</v>
      </c>
      <c r="AL5223" s="1">
        <v>5.8651</v>
      </c>
      <c r="AM5223" s="1">
        <v>5.8651</v>
      </c>
      <c r="AN5223" s="1">
        <v>0.23996732617285266</v>
      </c>
      <c r="AO5223" s="1">
        <v>7.5332702738117465</v>
      </c>
    </row>
    <row r="5224" spans="1:41" ht="15.75" customHeight="1">
      <c r="B5224" s="1" t="s">
        <v>239</v>
      </c>
      <c r="C5224" s="3">
        <v>0</v>
      </c>
    </row>
    <row r="5225" spans="1:41" ht="15.75" customHeight="1">
      <c r="A5225" s="1" t="s">
        <v>39</v>
      </c>
      <c r="B5225" s="1" t="s">
        <v>240</v>
      </c>
      <c r="C5225" s="3">
        <v>696</v>
      </c>
      <c r="D5225" s="1">
        <v>8.01145</v>
      </c>
      <c r="E5225" s="1">
        <v>143.00261</v>
      </c>
      <c r="F5225" s="1">
        <v>79.190399999999997</v>
      </c>
      <c r="G5225" s="1">
        <v>174.21888000000001</v>
      </c>
      <c r="H5225" s="1">
        <v>2.2000000000000002</v>
      </c>
      <c r="I5225" s="1">
        <v>86.819800000000001</v>
      </c>
      <c r="J5225" s="1">
        <v>31.741599999999998</v>
      </c>
      <c r="K5225" s="1">
        <v>55.078200000000002</v>
      </c>
      <c r="L5225" s="1">
        <v>61.720799999999997</v>
      </c>
      <c r="M5225" s="1">
        <v>0.544302464495935</v>
      </c>
      <c r="O5225" s="1">
        <v>644.82299999999998</v>
      </c>
      <c r="P5225" s="1">
        <v>63.812210000000007</v>
      </c>
      <c r="Q5225" s="1">
        <v>216.5436</v>
      </c>
      <c r="R5225" s="1">
        <v>0.30435469152618527</v>
      </c>
      <c r="S5225" s="1">
        <v>10.315157815157814</v>
      </c>
      <c r="AD5225" s="1">
        <v>0.47309774922212794</v>
      </c>
      <c r="AE5225" s="1">
        <v>37.464799999999997</v>
      </c>
      <c r="AJ5225" s="1">
        <v>0.49621923869559947</v>
      </c>
      <c r="AK5225" s="1">
        <v>39.2958</v>
      </c>
      <c r="AN5225" s="1">
        <v>0.40861350870812624</v>
      </c>
      <c r="AO5225" s="1">
        <v>32.3582672</v>
      </c>
    </row>
    <row r="5226" spans="1:41" ht="15.75" customHeight="1">
      <c r="A5226" s="1" t="s">
        <v>39</v>
      </c>
      <c r="B5226" s="1" t="s">
        <v>240</v>
      </c>
      <c r="C5226" s="3">
        <v>696</v>
      </c>
      <c r="D5226" s="1">
        <v>9.9337</v>
      </c>
      <c r="E5226" s="1">
        <v>172.63526000000002</v>
      </c>
      <c r="F5226" s="1">
        <v>89.984999999999999</v>
      </c>
      <c r="G5226" s="1">
        <v>161.97300000000001</v>
      </c>
      <c r="H5226" s="1">
        <v>1.8</v>
      </c>
      <c r="I5226" s="1">
        <v>106.34099999999999</v>
      </c>
      <c r="J5226" s="1">
        <v>43.593899999999998</v>
      </c>
      <c r="K5226" s="1">
        <v>62.747100000000003</v>
      </c>
      <c r="L5226" s="1">
        <v>89.608500000000006</v>
      </c>
      <c r="M5226" s="1">
        <v>0.73333428955282398</v>
      </c>
      <c r="O5226" s="1">
        <v>749.67200000000003</v>
      </c>
      <c r="P5226" s="1">
        <v>82.650260000000003</v>
      </c>
      <c r="Q5226" s="1">
        <v>322.37589999999994</v>
      </c>
      <c r="R5226" s="1">
        <v>0.41544259382860083</v>
      </c>
      <c r="S5226" s="1">
        <v>6.5859193656322539</v>
      </c>
      <c r="AD5226" s="1">
        <v>0.46956159359893318</v>
      </c>
      <c r="AE5226" s="1">
        <v>42.253500000000003</v>
      </c>
      <c r="AJ5226" s="1">
        <v>0.5227793521142412</v>
      </c>
      <c r="AK5226" s="1">
        <v>47.042299999999997</v>
      </c>
      <c r="AN5226" s="1">
        <v>0.40501370228371397</v>
      </c>
      <c r="AO5226" s="1">
        <v>36.445157999999999</v>
      </c>
    </row>
    <row r="5227" spans="1:41" ht="15.75" customHeight="1">
      <c r="A5227" s="1" t="s">
        <v>39</v>
      </c>
      <c r="B5227" s="1" t="s">
        <v>240</v>
      </c>
      <c r="C5227" s="3">
        <v>696</v>
      </c>
      <c r="D5227" s="1">
        <v>12.972099999999999</v>
      </c>
      <c r="E5227" s="1">
        <v>217.70357999999999</v>
      </c>
      <c r="F5227" s="1">
        <v>105.277</v>
      </c>
      <c r="G5227" s="1">
        <v>147.3878</v>
      </c>
      <c r="H5227" s="1">
        <v>1.4</v>
      </c>
      <c r="I5227" s="1">
        <v>102.855</v>
      </c>
      <c r="J5227" s="1">
        <v>40.107900000000001</v>
      </c>
      <c r="K5227" s="1">
        <v>62.747100000000003</v>
      </c>
      <c r="L5227" s="1">
        <v>84.728200000000001</v>
      </c>
      <c r="M5227" s="1">
        <v>0.71111334228992296</v>
      </c>
      <c r="O5227" s="1">
        <v>723.46</v>
      </c>
      <c r="P5227" s="1">
        <v>112.42658</v>
      </c>
      <c r="Q5227" s="1">
        <v>345.69499999999999</v>
      </c>
      <c r="R5227" s="1">
        <v>0.4612268095380776</v>
      </c>
      <c r="S5227" s="1">
        <v>7.478080741482712</v>
      </c>
      <c r="AD5227" s="1">
        <v>0.46155855505001098</v>
      </c>
      <c r="AE5227" s="1">
        <v>48.591500000000003</v>
      </c>
      <c r="AJ5227" s="1">
        <v>0.44818051426237454</v>
      </c>
      <c r="AK5227" s="1">
        <v>47.183100000000003</v>
      </c>
      <c r="AN5227" s="1">
        <v>0.3968666090409112</v>
      </c>
      <c r="AO5227" s="1">
        <v>41.780926000000008</v>
      </c>
    </row>
    <row r="5228" spans="1:41" ht="15.75" customHeight="1">
      <c r="A5228" s="1" t="s">
        <v>39</v>
      </c>
      <c r="B5228" s="1" t="s">
        <v>240</v>
      </c>
      <c r="C5228" s="3">
        <v>696</v>
      </c>
      <c r="D5228" s="1">
        <v>14.863300000000001</v>
      </c>
      <c r="E5228" s="1">
        <v>246.13234</v>
      </c>
      <c r="F5228" s="1">
        <v>115.172</v>
      </c>
      <c r="G5228" s="1">
        <v>161.24079999999998</v>
      </c>
      <c r="H5228" s="1">
        <v>1.4</v>
      </c>
      <c r="I5228" s="1">
        <v>107.038</v>
      </c>
      <c r="J5228" s="1">
        <v>35.227600000000002</v>
      </c>
      <c r="K5228" s="1">
        <v>71.810400000000001</v>
      </c>
      <c r="L5228" s="1">
        <v>81.242199999999997</v>
      </c>
      <c r="M5228" s="1">
        <v>0.64077905150228898</v>
      </c>
      <c r="O5228" s="1">
        <v>828.30899999999997</v>
      </c>
      <c r="P5228" s="1">
        <v>130.96034</v>
      </c>
      <c r="Q5228" s="1">
        <v>374.39499999999998</v>
      </c>
      <c r="R5228" s="1">
        <v>0.41814568794290036</v>
      </c>
      <c r="S5228" s="1">
        <v>5.4264792682366823</v>
      </c>
      <c r="AD5228" s="1">
        <v>0.33871427082971556</v>
      </c>
      <c r="AE5228" s="1">
        <v>39.010399999999997</v>
      </c>
      <c r="AJ5228" s="1">
        <v>0.42068124196853401</v>
      </c>
      <c r="AK5228" s="1">
        <v>48.450699999999998</v>
      </c>
      <c r="AN5228" s="1">
        <v>0.27181112770465043</v>
      </c>
      <c r="AO5228" s="1">
        <v>31.305031199999998</v>
      </c>
    </row>
    <row r="5229" spans="1:41" ht="15.75" customHeight="1">
      <c r="A5229" s="1" t="s">
        <v>39</v>
      </c>
      <c r="B5229" s="1" t="s">
        <v>240</v>
      </c>
      <c r="C5229" s="3">
        <v>696</v>
      </c>
      <c r="D5229" s="1">
        <v>18.924900000000001</v>
      </c>
      <c r="E5229" s="1">
        <v>310.22402</v>
      </c>
      <c r="F5229" s="1">
        <v>139.46</v>
      </c>
      <c r="G5229" s="1">
        <v>167.352</v>
      </c>
      <c r="H5229" s="1">
        <v>1.2</v>
      </c>
      <c r="I5229" s="1">
        <v>49.171399999999998</v>
      </c>
      <c r="J5229" s="1">
        <v>21.980899999999998</v>
      </c>
      <c r="K5229" s="1">
        <v>27.1905</v>
      </c>
      <c r="L5229" s="1">
        <v>82.603355688939899</v>
      </c>
      <c r="M5229" s="1">
        <v>2.2295454548073699</v>
      </c>
      <c r="O5229" s="1">
        <v>854.52200000000005</v>
      </c>
      <c r="P5229" s="1">
        <v>170.76402000000002</v>
      </c>
      <c r="Q5229" s="1">
        <v>424.6207</v>
      </c>
      <c r="R5229" s="1">
        <v>0.46639283871676313</v>
      </c>
      <c r="S5229" s="1">
        <v>14.301574301574304</v>
      </c>
      <c r="AD5229" s="1">
        <v>0.32115803814713895</v>
      </c>
      <c r="AE5229" s="1">
        <v>44.788699999999999</v>
      </c>
      <c r="AJ5229" s="1">
        <v>0.29299870930732824</v>
      </c>
      <c r="AK5229" s="1">
        <v>40.861600000000003</v>
      </c>
      <c r="AN5229" s="1">
        <v>0.25393888283378746</v>
      </c>
      <c r="AO5229" s="1">
        <v>35.414316599999999</v>
      </c>
    </row>
    <row r="5230" spans="1:41" ht="15.75" customHeight="1">
      <c r="A5230" s="1" t="s">
        <v>39</v>
      </c>
      <c r="B5230" s="1" t="s">
        <v>240</v>
      </c>
      <c r="C5230" s="3">
        <v>696</v>
      </c>
      <c r="D5230" s="1">
        <v>22.1493</v>
      </c>
      <c r="E5230" s="1">
        <v>361.61314000000004</v>
      </c>
      <c r="F5230" s="1">
        <v>159.25</v>
      </c>
      <c r="G5230" s="1">
        <v>191.1</v>
      </c>
      <c r="H5230" s="1">
        <v>1.2</v>
      </c>
      <c r="I5230" s="1">
        <v>67.298400000000001</v>
      </c>
      <c r="J5230" s="1">
        <v>28.255600000000001</v>
      </c>
      <c r="K5230" s="1">
        <v>39.0428</v>
      </c>
      <c r="L5230" s="1">
        <v>52.657400000000003</v>
      </c>
      <c r="M5230" s="1">
        <v>0.62500128064585503</v>
      </c>
      <c r="O5230" s="1">
        <v>1090.43</v>
      </c>
      <c r="P5230" s="1">
        <v>202.36314000000002</v>
      </c>
      <c r="Q5230" s="1">
        <v>239.86269999999999</v>
      </c>
      <c r="R5230" s="1">
        <v>5.1452651630479532E-2</v>
      </c>
      <c r="S5230" s="1">
        <v>13.785654285818632</v>
      </c>
      <c r="AD5230" s="1">
        <v>0.27947880690737831</v>
      </c>
      <c r="AE5230" s="1">
        <v>44.506999999999998</v>
      </c>
      <c r="AJ5230" s="1">
        <v>0.23702668759811615</v>
      </c>
      <c r="AK5230" s="1">
        <v>37.746499999999997</v>
      </c>
      <c r="AN5230" s="1">
        <v>0.21150942543171114</v>
      </c>
      <c r="AO5230" s="1">
        <v>33.682876</v>
      </c>
    </row>
    <row r="5231" spans="1:41" ht="15.75" customHeight="1">
      <c r="A5231" s="1" t="s">
        <v>39</v>
      </c>
      <c r="B5231" s="1" t="s">
        <v>241</v>
      </c>
      <c r="C5231" s="3">
        <v>696.1</v>
      </c>
      <c r="D5231" s="1">
        <v>5.0090000000000003</v>
      </c>
      <c r="E5231" s="1">
        <v>66.463100000000011</v>
      </c>
      <c r="F5231" s="1">
        <v>22.274899999999999</v>
      </c>
      <c r="G5231" s="1">
        <v>37.571519328000001</v>
      </c>
      <c r="H5231" s="1">
        <v>1.68672</v>
      </c>
      <c r="I5231" s="1">
        <v>156.876</v>
      </c>
      <c r="J5231" s="1">
        <v>50.851599999999998</v>
      </c>
      <c r="K5231" s="1">
        <v>106.0244</v>
      </c>
      <c r="L5231" s="1">
        <v>122.797</v>
      </c>
      <c r="M5231" s="1">
        <v>0.67857398862903295</v>
      </c>
      <c r="O5231" s="1">
        <v>294.77600000000001</v>
      </c>
      <c r="P5231" s="1">
        <v>44.188200000000009</v>
      </c>
      <c r="Q5231" s="1">
        <v>148.58500000000001</v>
      </c>
      <c r="R5231" s="1">
        <v>0.45725318192708336</v>
      </c>
      <c r="S5231" s="1">
        <v>8.5499953866635039</v>
      </c>
      <c r="AD5231" s="1">
        <v>0.9100063299947474</v>
      </c>
      <c r="AE5231" s="1">
        <v>20.270299999999999</v>
      </c>
      <c r="AJ5231" s="1">
        <v>1.1648312674804377</v>
      </c>
      <c r="AK5231" s="1">
        <v>25.9465</v>
      </c>
      <c r="AN5231" s="1">
        <v>0.85338644393465291</v>
      </c>
      <c r="AO5231" s="1">
        <v>19.009097699999998</v>
      </c>
    </row>
    <row r="5232" spans="1:41" ht="15.75" customHeight="1">
      <c r="A5232" s="1" t="s">
        <v>39</v>
      </c>
      <c r="B5232" s="1" t="s">
        <v>241</v>
      </c>
      <c r="C5232" s="3">
        <v>696.1</v>
      </c>
      <c r="D5232" s="1">
        <v>6.18309</v>
      </c>
      <c r="E5232" s="1">
        <v>80.856582000000003</v>
      </c>
      <c r="F5232" s="1">
        <v>25.162299999999998</v>
      </c>
      <c r="G5232" s="1">
        <v>34.842740055999997</v>
      </c>
      <c r="H5232" s="1">
        <v>1.38472</v>
      </c>
      <c r="I5232" s="1">
        <v>153.09</v>
      </c>
      <c r="J5232" s="1">
        <v>60.949199999999998</v>
      </c>
      <c r="K5232" s="1">
        <v>92.140799999999999</v>
      </c>
      <c r="L5232" s="1">
        <v>132.89500000000001</v>
      </c>
      <c r="M5232" s="1">
        <v>0.78082456414530799</v>
      </c>
      <c r="O5232" s="1">
        <v>284.78100000000001</v>
      </c>
      <c r="P5232" s="1">
        <v>55.694282000000001</v>
      </c>
      <c r="Q5232" s="1">
        <v>133.833</v>
      </c>
      <c r="R5232" s="1">
        <v>0.38317489767213653</v>
      </c>
      <c r="S5232" s="1">
        <v>6.8937424487826409</v>
      </c>
      <c r="AD5232" s="1">
        <v>0.47260782996784872</v>
      </c>
      <c r="AE5232" s="1">
        <v>11.8919</v>
      </c>
      <c r="AJ5232" s="1">
        <v>0.73243701887347346</v>
      </c>
      <c r="AK5232" s="1">
        <v>18.4298</v>
      </c>
      <c r="AN5232" s="1">
        <v>0.40811477090727</v>
      </c>
      <c r="AO5232" s="1">
        <v>10.269106299999999</v>
      </c>
    </row>
    <row r="5233" spans="1:41" ht="15.75" customHeight="1">
      <c r="A5233" s="1" t="s">
        <v>39</v>
      </c>
      <c r="B5233" s="1" t="s">
        <v>241</v>
      </c>
      <c r="C5233" s="3">
        <v>696.1</v>
      </c>
      <c r="D5233" s="1">
        <v>8.2171299999999992</v>
      </c>
      <c r="E5233" s="1">
        <v>106.56487399999999</v>
      </c>
      <c r="F5233" s="1">
        <v>30.937000000000001</v>
      </c>
      <c r="G5233" s="1">
        <v>33.940982699999999</v>
      </c>
      <c r="H5233" s="1">
        <v>1.0971</v>
      </c>
      <c r="I5233" s="1">
        <v>236.39500000000001</v>
      </c>
      <c r="J5233" s="1">
        <v>68.522400000000005</v>
      </c>
      <c r="K5233" s="1">
        <v>167.87260000000001</v>
      </c>
      <c r="L5233" s="1">
        <v>151.828</v>
      </c>
      <c r="M5233" s="1">
        <v>0.49624298426306601</v>
      </c>
      <c r="O5233" s="1">
        <v>295.887</v>
      </c>
      <c r="P5233" s="1">
        <v>75.627873999999991</v>
      </c>
      <c r="Q5233" s="1">
        <v>159.649</v>
      </c>
      <c r="R5233" s="1">
        <v>0.44379982295360448</v>
      </c>
      <c r="S5233" s="1">
        <v>5.5226580726798211</v>
      </c>
      <c r="AD5233" s="1">
        <v>0.36267252804085726</v>
      </c>
      <c r="AE5233" s="1">
        <v>11.22</v>
      </c>
      <c r="AJ5233" s="1">
        <v>0.54172996735300771</v>
      </c>
      <c r="AK5233" s="1">
        <v>16.759499999999999</v>
      </c>
      <c r="AN5233" s="1">
        <v>0.29620063354559267</v>
      </c>
      <c r="AO5233" s="1">
        <v>9.1635590000000011</v>
      </c>
    </row>
    <row r="5234" spans="1:41" ht="15.75" customHeight="1">
      <c r="A5234" s="1" t="s">
        <v>39</v>
      </c>
      <c r="B5234" s="1" t="s">
        <v>241</v>
      </c>
      <c r="C5234" s="3">
        <v>696.1</v>
      </c>
      <c r="D5234" s="1">
        <v>9.9422099999999993</v>
      </c>
      <c r="E5234" s="1">
        <v>129.24535800000001</v>
      </c>
      <c r="F5234" s="1">
        <v>36.7117</v>
      </c>
      <c r="G5234" s="1">
        <v>47.667939748000002</v>
      </c>
      <c r="H5234" s="1">
        <v>1.29844</v>
      </c>
      <c r="I5234" s="1">
        <v>155.614</v>
      </c>
      <c r="J5234" s="1">
        <v>59.686999999999998</v>
      </c>
      <c r="K5234" s="1">
        <v>95.927000000000007</v>
      </c>
      <c r="L5234" s="1">
        <v>121.535</v>
      </c>
      <c r="M5234" s="1">
        <v>0.64474027124792799</v>
      </c>
      <c r="O5234" s="1">
        <v>318.09700000000004</v>
      </c>
      <c r="P5234" s="1">
        <v>92.533658000000003</v>
      </c>
      <c r="Q5234" s="1">
        <v>203.90600000000001</v>
      </c>
      <c r="R5234" s="1">
        <v>0.58973457058954237</v>
      </c>
      <c r="S5234" s="1">
        <v>7.24847976333613</v>
      </c>
      <c r="AD5234" s="1">
        <v>0.23558293405099737</v>
      </c>
      <c r="AE5234" s="1">
        <v>8.6486499999999999</v>
      </c>
      <c r="AJ5234" s="1">
        <v>0.4565165873549849</v>
      </c>
      <c r="AK5234" s="1">
        <v>16.759499999999999</v>
      </c>
      <c r="AN5234" s="1">
        <v>0.16682342686391533</v>
      </c>
      <c r="AO5234" s="1">
        <v>6.1243715999999999</v>
      </c>
    </row>
    <row r="5235" spans="1:41" ht="15.75" customHeight="1">
      <c r="A5235" s="1" t="s">
        <v>39</v>
      </c>
      <c r="B5235" s="1" t="s">
        <v>241</v>
      </c>
      <c r="C5235" s="3">
        <v>696.1</v>
      </c>
      <c r="D5235" s="1">
        <v>14.036</v>
      </c>
      <c r="E5235" s="1">
        <v>185.72610000000003</v>
      </c>
      <c r="F5235" s="1">
        <v>53.073300000000003</v>
      </c>
      <c r="G5235" s="1">
        <v>46.778010520500004</v>
      </c>
      <c r="H5235" s="1">
        <v>0.88138499999999997</v>
      </c>
      <c r="I5235" s="1">
        <v>92.504199999999997</v>
      </c>
      <c r="J5235" s="1">
        <v>36.967399999999998</v>
      </c>
      <c r="K5235" s="1">
        <v>55.536799999999999</v>
      </c>
      <c r="L5235" s="1">
        <v>65.998000000000005</v>
      </c>
      <c r="M5235" s="1">
        <v>0.52272727272727304</v>
      </c>
      <c r="O5235" s="1">
        <v>445.80700000000002</v>
      </c>
      <c r="P5235" s="1">
        <v>132.65280000000001</v>
      </c>
      <c r="Q5235" s="1">
        <v>310.86099999999999</v>
      </c>
      <c r="R5235" s="1">
        <v>0.68520295031276801</v>
      </c>
      <c r="S5235" s="1">
        <v>10.948964880918055</v>
      </c>
      <c r="AD5235" s="1">
        <v>0.38193027379115296</v>
      </c>
      <c r="AE5235" s="1">
        <v>20.270299999999999</v>
      </c>
      <c r="AJ5235" s="1">
        <v>0.35774297057088966</v>
      </c>
      <c r="AK5235" s="1">
        <v>18.986599999999999</v>
      </c>
      <c r="AN5235" s="1">
        <v>0.3158050187193937</v>
      </c>
      <c r="AO5235" s="1">
        <v>16.760814499999999</v>
      </c>
    </row>
    <row r="5236" spans="1:41" ht="15.75" customHeight="1">
      <c r="A5236" s="1" t="s">
        <v>39</v>
      </c>
      <c r="B5236" s="1" t="s">
        <v>241</v>
      </c>
      <c r="C5236" s="3">
        <v>696.1</v>
      </c>
      <c r="D5236" s="1">
        <v>17.151499999999999</v>
      </c>
      <c r="E5236" s="1">
        <v>230.21350000000001</v>
      </c>
      <c r="F5236" s="1">
        <v>67.028800000000004</v>
      </c>
      <c r="G5236" s="1">
        <v>62.933943579200005</v>
      </c>
      <c r="H5236" s="1">
        <v>0.93890899999999999</v>
      </c>
      <c r="I5236" s="1">
        <v>86.193200000000004</v>
      </c>
      <c r="J5236" s="1">
        <v>38.229599999999998</v>
      </c>
      <c r="K5236" s="1">
        <v>47.9636</v>
      </c>
      <c r="L5236" s="1">
        <v>77.357799999999997</v>
      </c>
      <c r="M5236" s="1">
        <v>0.81578947368420995</v>
      </c>
      <c r="O5236" s="1">
        <v>556.85900000000004</v>
      </c>
      <c r="P5236" s="1">
        <v>163.18469999999999</v>
      </c>
      <c r="Q5236" s="1">
        <v>358.80600000000004</v>
      </c>
      <c r="R5236" s="1">
        <v>0.5988795192341545</v>
      </c>
      <c r="S5236" s="1">
        <v>12.514559666954538</v>
      </c>
      <c r="AD5236" s="1">
        <v>0.27821772133769362</v>
      </c>
      <c r="AE5236" s="1">
        <v>18.648599999999998</v>
      </c>
      <c r="AJ5236" s="1">
        <v>0.33725503067338214</v>
      </c>
      <c r="AK5236" s="1">
        <v>22.605799999999999</v>
      </c>
      <c r="AN5236" s="1">
        <v>0.2102256403217721</v>
      </c>
      <c r="AO5236" s="1">
        <v>14.091172399999998</v>
      </c>
    </row>
    <row r="5237" spans="1:41" ht="15.75" customHeight="1">
      <c r="B5237" s="1" t="s">
        <v>242</v>
      </c>
      <c r="C5237" s="3">
        <v>0</v>
      </c>
    </row>
    <row r="5238" spans="1:41" ht="15.75" customHeight="1">
      <c r="C5238" s="3">
        <v>697</v>
      </c>
      <c r="D5238" s="1">
        <v>1.30406</v>
      </c>
      <c r="E5238" s="1">
        <v>18.305221120000002</v>
      </c>
      <c r="F5238" s="1">
        <v>12.290200000000002</v>
      </c>
      <c r="G5238" s="1">
        <v>49.565199999999997</v>
      </c>
      <c r="H5238" s="1">
        <v>4.0329042651868958</v>
      </c>
      <c r="I5238" s="1">
        <v>64.223399999999998</v>
      </c>
      <c r="J5238" s="1">
        <v>26.801500000000001</v>
      </c>
      <c r="K5238" s="1">
        <v>37.421900000000001</v>
      </c>
      <c r="L5238" s="1">
        <v>62.842399999999998</v>
      </c>
      <c r="M5238" s="1">
        <v>0.96309647559316869</v>
      </c>
      <c r="O5238" s="1">
        <v>193.78650388</v>
      </c>
      <c r="P5238" s="1">
        <v>6.015021120000001</v>
      </c>
      <c r="Q5238" s="1">
        <v>68.511679599999994</v>
      </c>
      <c r="R5238" s="1">
        <v>0.35614429924970759</v>
      </c>
      <c r="AN5238" s="1">
        <f>AO5238/F5238</f>
        <v>0.99544072687236429</v>
      </c>
      <c r="AO5238" s="1">
        <v>12.234165621406733</v>
      </c>
    </row>
    <row r="5239" spans="1:41" ht="15.75" customHeight="1">
      <c r="C5239" s="3">
        <v>697</v>
      </c>
      <c r="D5239" s="1">
        <v>1.5831500000000001</v>
      </c>
      <c r="E5239" s="1">
        <v>21.95539402</v>
      </c>
      <c r="F5239" s="1">
        <v>13.202499999999999</v>
      </c>
      <c r="G5239" s="1">
        <v>46.956499999999998</v>
      </c>
      <c r="H5239" s="1">
        <v>3.5566370005680743</v>
      </c>
      <c r="I5239" s="1">
        <v>64.223399999999998</v>
      </c>
      <c r="J5239" s="1">
        <v>27.0242</v>
      </c>
      <c r="K5239" s="1">
        <v>37.199199999999998</v>
      </c>
      <c r="L5239" s="1">
        <v>81.286000000000001</v>
      </c>
      <c r="M5239" s="1">
        <v>1.4586819071377881</v>
      </c>
      <c r="O5239" s="1">
        <v>196.44255752000001</v>
      </c>
      <c r="P5239" s="1">
        <v>8.7528940200000012</v>
      </c>
      <c r="Q5239" s="1">
        <v>66.041858399999995</v>
      </c>
      <c r="R5239" s="1">
        <v>0.3283276731127559</v>
      </c>
      <c r="AN5239" s="1">
        <f t="shared" ref="AN5239:AN5254" si="40">AO5239/F5239</f>
        <v>0.6591066239053166</v>
      </c>
      <c r="AO5239" s="1">
        <v>8.7018552021099413</v>
      </c>
    </row>
    <row r="5240" spans="1:41" ht="15.75" customHeight="1">
      <c r="C5240" s="3">
        <v>697</v>
      </c>
      <c r="D5240" s="1">
        <v>1.7692000000000001</v>
      </c>
      <c r="E5240" s="1">
        <v>24.997044520000003</v>
      </c>
      <c r="F5240" s="1">
        <v>14.419</v>
      </c>
      <c r="G5240" s="1">
        <v>43.043500000000002</v>
      </c>
      <c r="H5240" s="1">
        <v>2.9851931479298148</v>
      </c>
      <c r="I5240" s="1">
        <v>51.972200000000001</v>
      </c>
      <c r="J5240" s="1">
        <v>24.796700000000001</v>
      </c>
      <c r="K5240" s="1">
        <v>27.1755</v>
      </c>
      <c r="L5240" s="1">
        <v>79.147599999999997</v>
      </c>
      <c r="M5240" s="1">
        <v>1.9999963202148994</v>
      </c>
      <c r="O5240" s="1">
        <v>201.29063520000003</v>
      </c>
      <c r="P5240" s="1">
        <v>10.578044520000002</v>
      </c>
      <c r="Q5240" s="1">
        <v>76.538784000000007</v>
      </c>
      <c r="R5240" s="1">
        <v>0.37415279378890687</v>
      </c>
      <c r="AN5240" s="1">
        <f t="shared" si="40"/>
        <v>0.59924780956925328</v>
      </c>
      <c r="AO5240" s="1">
        <v>8.6405541661790632</v>
      </c>
    </row>
    <row r="5241" spans="1:41" ht="15.75" customHeight="1">
      <c r="C5241" s="3">
        <v>697</v>
      </c>
      <c r="D5241" s="1">
        <v>2.28085</v>
      </c>
      <c r="E5241" s="1">
        <v>32.753331020000005</v>
      </c>
      <c r="F5241" s="1">
        <v>17.156000000000002</v>
      </c>
      <c r="G5241" s="1">
        <v>37.391300000000001</v>
      </c>
      <c r="H5241" s="1">
        <v>2.1794882256936345</v>
      </c>
      <c r="I5241" s="1">
        <v>47.962699999999998</v>
      </c>
      <c r="J5241" s="1">
        <v>24.351199999999999</v>
      </c>
      <c r="K5241" s="1">
        <v>23.611499999999999</v>
      </c>
      <c r="L5241" s="1">
        <v>102.67</v>
      </c>
      <c r="M5241" s="1">
        <v>3.3169768968511111</v>
      </c>
      <c r="O5241" s="1">
        <v>206.30941885999999</v>
      </c>
      <c r="P5241" s="1">
        <v>15.597331020000002</v>
      </c>
      <c r="Q5241" s="1">
        <v>73.451396200000005</v>
      </c>
      <c r="R5241" s="1">
        <v>0.33334506383512874</v>
      </c>
      <c r="AN5241" s="1">
        <f t="shared" si="40"/>
        <v>0.53703554356438998</v>
      </c>
      <c r="AO5241" s="1">
        <v>9.2133817853906752</v>
      </c>
    </row>
    <row r="5242" spans="1:41" ht="15.75" customHeight="1">
      <c r="C5242" s="3">
        <v>697</v>
      </c>
      <c r="D5242" s="1">
        <v>2.5227200000000001</v>
      </c>
      <c r="E5242" s="1">
        <v>35.734275719999999</v>
      </c>
      <c r="F5242" s="1">
        <v>17.764199999999995</v>
      </c>
      <c r="G5242" s="1">
        <v>41.304299999999998</v>
      </c>
      <c r="H5242" s="1">
        <v>2.3251427027392175</v>
      </c>
      <c r="I5242" s="1">
        <v>49.521900000000002</v>
      </c>
      <c r="J5242" s="1">
        <v>25.2422</v>
      </c>
      <c r="K5242" s="1">
        <v>24.279699999999998</v>
      </c>
      <c r="L5242" s="1">
        <v>100.264</v>
      </c>
      <c r="M5242" s="1">
        <v>3.0898981453642342</v>
      </c>
      <c r="O5242" s="1">
        <v>220.16183839999999</v>
      </c>
      <c r="P5242" s="1">
        <v>17.970075720000004</v>
      </c>
      <c r="Q5242" s="1">
        <v>77.156127999999995</v>
      </c>
      <c r="R5242" s="1">
        <v>0.32091760808385039</v>
      </c>
      <c r="AN5242" s="1">
        <f t="shared" si="40"/>
        <v>0.55279463895565406</v>
      </c>
      <c r="AO5242" s="1">
        <v>9.8199545253360263</v>
      </c>
    </row>
    <row r="5243" spans="1:41" ht="15.75" customHeight="1">
      <c r="C5243" s="3">
        <v>697</v>
      </c>
      <c r="D5243" s="1">
        <v>2.8297099999999999</v>
      </c>
      <c r="E5243" s="1">
        <v>40.874647620000005</v>
      </c>
      <c r="F5243" s="1">
        <v>19.893000000000004</v>
      </c>
      <c r="G5243" s="1">
        <v>45.652200000000001</v>
      </c>
      <c r="H5243" s="1">
        <v>2.2948876489217307</v>
      </c>
      <c r="I5243" s="1">
        <v>46.4034013713513</v>
      </c>
      <c r="J5243" s="1">
        <v>23.608716591505399</v>
      </c>
      <c r="K5243" s="1">
        <v>22.794684779845898</v>
      </c>
      <c r="L5243" s="1">
        <v>88.681081284847494</v>
      </c>
      <c r="M5243" s="1">
        <v>2.8547165851083114</v>
      </c>
      <c r="O5243" s="1">
        <v>240.70009299999998</v>
      </c>
      <c r="P5243" s="1">
        <v>20.98164762</v>
      </c>
      <c r="Q5243" s="1">
        <v>83.330309999999997</v>
      </c>
      <c r="R5243" s="1">
        <v>0.31201563074929756</v>
      </c>
      <c r="AN5243" s="1">
        <f t="shared" si="40"/>
        <v>0.51429278100199516</v>
      </c>
      <c r="AO5243" s="1">
        <v>10.230826292472692</v>
      </c>
    </row>
    <row r="5244" spans="1:41" ht="15.75" customHeight="1">
      <c r="C5244" s="3">
        <v>697</v>
      </c>
      <c r="D5244" s="1">
        <v>2.99716</v>
      </c>
      <c r="E5244" s="1">
        <v>43.733832120000002</v>
      </c>
      <c r="F5244" s="1">
        <v>21.109500000000001</v>
      </c>
      <c r="G5244" s="1">
        <v>46.521700000000003</v>
      </c>
      <c r="H5244" s="1">
        <v>2.2038276605319882</v>
      </c>
      <c r="I5244" s="1">
        <v>44.844200000000001</v>
      </c>
      <c r="J5244" s="1">
        <v>22.792000000000002</v>
      </c>
      <c r="K5244" s="1">
        <v>22.052199999999999</v>
      </c>
      <c r="L5244" s="1">
        <v>82.889799999999994</v>
      </c>
      <c r="M5244" s="1">
        <v>2.7252519023045316</v>
      </c>
      <c r="O5244" s="1">
        <v>256.51197659999997</v>
      </c>
      <c r="P5244" s="1">
        <v>22.624332120000002</v>
      </c>
      <c r="Q5244" s="1">
        <v>90.739921999999993</v>
      </c>
      <c r="R5244" s="1">
        <v>0.32012493598186487</v>
      </c>
      <c r="AN5244" s="1">
        <f t="shared" si="40"/>
        <v>0.5072579800963094</v>
      </c>
      <c r="AO5244" s="1">
        <v>10.707962330843044</v>
      </c>
    </row>
    <row r="5245" spans="1:41" ht="15.75" customHeight="1">
      <c r="C5245" s="3">
        <v>697</v>
      </c>
      <c r="D5245" s="1">
        <v>3.4995099999999999</v>
      </c>
      <c r="E5245" s="1">
        <v>51.094785620000003</v>
      </c>
      <c r="F5245" s="1">
        <v>23.542400000000001</v>
      </c>
      <c r="G5245" s="1">
        <v>52.173900000000003</v>
      </c>
      <c r="H5245" s="1">
        <v>2.2161674255810793</v>
      </c>
      <c r="I5245" s="1">
        <v>39.9437</v>
      </c>
      <c r="J5245" s="1">
        <v>21.455500000000001</v>
      </c>
      <c r="K5245" s="1">
        <v>18.488199999999999</v>
      </c>
      <c r="L5245" s="1">
        <v>68.455600000000004</v>
      </c>
      <c r="M5245" s="1">
        <v>2.5421674365270825</v>
      </c>
      <c r="O5245" s="1">
        <v>287.95254060000002</v>
      </c>
      <c r="P5245" s="1">
        <v>27.552385620000003</v>
      </c>
      <c r="Q5245" s="1">
        <v>104.94180200000001</v>
      </c>
      <c r="R5245" s="1">
        <v>0.32673372415665541</v>
      </c>
      <c r="AN5245" s="1">
        <f t="shared" si="40"/>
        <v>0.50650606321888603</v>
      </c>
      <c r="AO5245" s="1">
        <v>11.924368342724303</v>
      </c>
    </row>
    <row r="5246" spans="1:41" ht="15.75" customHeight="1">
      <c r="C5246" s="3">
        <v>697</v>
      </c>
      <c r="D5246" s="1">
        <v>3.8995199999999999</v>
      </c>
      <c r="E5246" s="1">
        <v>57.147683720000003</v>
      </c>
      <c r="F5246" s="1">
        <v>25.671200000000002</v>
      </c>
      <c r="G5246" s="1">
        <v>57.391300000000001</v>
      </c>
      <c r="H5246" s="1">
        <v>2.235629810838605</v>
      </c>
      <c r="I5246" s="1">
        <v>41.280200000000001</v>
      </c>
      <c r="J5246" s="1">
        <v>21.455500000000001</v>
      </c>
      <c r="K5246" s="1">
        <v>19.8247</v>
      </c>
      <c r="L5246" s="1">
        <v>63.109699999999997</v>
      </c>
      <c r="M5246" s="1">
        <v>2.1011263726563327</v>
      </c>
      <c r="O5246" s="1">
        <v>307.16242420000003</v>
      </c>
      <c r="P5246" s="1">
        <v>31.476483720000001</v>
      </c>
      <c r="Q5246" s="1">
        <v>112.35141400000001</v>
      </c>
      <c r="R5246" s="1">
        <v>0.32348064807990634</v>
      </c>
      <c r="AN5246" s="1">
        <f t="shared" si="40"/>
        <v>0.5055914384079051</v>
      </c>
      <c r="AO5246" s="1">
        <v>12.979138933657016</v>
      </c>
    </row>
    <row r="5247" spans="1:41" ht="15.75" customHeight="1">
      <c r="C5247" s="3">
        <v>697</v>
      </c>
      <c r="D5247" s="1">
        <v>4.4390799999999997</v>
      </c>
      <c r="E5247" s="1">
        <v>64.873667319999996</v>
      </c>
      <c r="F5247" s="1">
        <v>28.104099999999995</v>
      </c>
      <c r="G5247" s="1">
        <v>64.347800000000007</v>
      </c>
      <c r="H5247" s="1">
        <v>2.289623222234479</v>
      </c>
      <c r="I5247" s="1">
        <v>34.374899999999997</v>
      </c>
      <c r="J5247" s="1">
        <v>18.559699999999999</v>
      </c>
      <c r="K5247" s="1">
        <v>15.815200000000001</v>
      </c>
      <c r="L5247" s="1">
        <v>45.735199999999999</v>
      </c>
      <c r="M5247" s="1">
        <v>1.7183152916181903</v>
      </c>
      <c r="O5247" s="1">
        <v>341.04180099999996</v>
      </c>
      <c r="P5247" s="1">
        <v>36.76956732</v>
      </c>
      <c r="Q5247" s="1">
        <v>129.02267000000001</v>
      </c>
      <c r="R5247" s="1">
        <v>0.33404687735224015</v>
      </c>
      <c r="AN5247" s="1">
        <f t="shared" si="40"/>
        <v>0.52917029311142094</v>
      </c>
      <c r="AO5247" s="1">
        <v>14.871854834632682</v>
      </c>
    </row>
    <row r="5248" spans="1:41" ht="15.75" customHeight="1">
      <c r="C5248" s="3">
        <v>697</v>
      </c>
      <c r="D5248" s="1">
        <v>4.9693399999999999</v>
      </c>
      <c r="E5248" s="1">
        <v>73.116617919999996</v>
      </c>
      <c r="F5248" s="1">
        <v>31.145199999999996</v>
      </c>
      <c r="G5248" s="1">
        <v>70.434799999999996</v>
      </c>
      <c r="H5248" s="1">
        <v>2.261497758884194</v>
      </c>
      <c r="I5248" s="1">
        <v>29.474499999999999</v>
      </c>
      <c r="J5248" s="1">
        <v>17.668700000000001</v>
      </c>
      <c r="K5248" s="1">
        <v>11.8058</v>
      </c>
      <c r="L5248" s="1">
        <v>49.210099999999997</v>
      </c>
      <c r="M5248" s="1">
        <v>2.6716867980145356</v>
      </c>
      <c r="O5248" s="1">
        <v>360.59014239999999</v>
      </c>
      <c r="P5248" s="1">
        <v>41.97141792</v>
      </c>
      <c r="Q5248" s="1">
        <v>143.22380799999999</v>
      </c>
      <c r="R5248" s="1">
        <v>0.35221466137847524</v>
      </c>
      <c r="AN5248" s="1">
        <f t="shared" si="40"/>
        <v>0.54626738415157561</v>
      </c>
      <c r="AO5248" s="1">
        <v>17.01360693287765</v>
      </c>
    </row>
    <row r="5249" spans="1:41" ht="15.75" customHeight="1">
      <c r="C5249" s="3">
        <v>697</v>
      </c>
      <c r="D5249" s="1">
        <v>5.5088999999999997</v>
      </c>
      <c r="E5249" s="1">
        <v>80.234401520000006</v>
      </c>
      <c r="F5249" s="1">
        <v>32.96990000000001</v>
      </c>
      <c r="G5249" s="1">
        <v>75.652199999999993</v>
      </c>
      <c r="H5249" s="1">
        <v>2.2945838476913782</v>
      </c>
      <c r="I5249" s="1">
        <v>43.2849</v>
      </c>
      <c r="J5249" s="1">
        <v>22.569199999999999</v>
      </c>
      <c r="K5249" s="1">
        <v>20.715699999999998</v>
      </c>
      <c r="L5249" s="1">
        <v>64.446200000000005</v>
      </c>
      <c r="M5249" s="1">
        <v>2.0215102555066933</v>
      </c>
      <c r="O5249" s="1">
        <v>394.3935032</v>
      </c>
      <c r="P5249" s="1">
        <v>47.264501519999996</v>
      </c>
      <c r="Q5249" s="1">
        <v>156.80834400000001</v>
      </c>
      <c r="R5249" s="1">
        <v>0.3486890619886624</v>
      </c>
      <c r="AN5249" s="1">
        <f t="shared" si="40"/>
        <v>0.51622818934793568</v>
      </c>
      <c r="AO5249" s="1">
        <v>17.019991779982512</v>
      </c>
    </row>
    <row r="5250" spans="1:41" ht="15.75" customHeight="1">
      <c r="C5250" s="3">
        <v>697</v>
      </c>
      <c r="D5250" s="1">
        <v>5.9554299999999998</v>
      </c>
      <c r="E5250" s="1">
        <v>86.439460819999994</v>
      </c>
      <c r="F5250" s="1">
        <v>34.794499999999999</v>
      </c>
      <c r="G5250" s="1">
        <v>82.608699999999999</v>
      </c>
      <c r="H5250" s="1">
        <v>2.3741884493238876</v>
      </c>
      <c r="I5250" s="1">
        <v>39.052700000000002</v>
      </c>
      <c r="J5250" s="1">
        <v>22.123699999999999</v>
      </c>
      <c r="K5250" s="1">
        <v>16.928999999999998</v>
      </c>
      <c r="L5250" s="1">
        <v>60.169400000000003</v>
      </c>
      <c r="M5250" s="1">
        <v>2.2473684210526317</v>
      </c>
      <c r="O5250" s="1">
        <v>432.51988</v>
      </c>
      <c r="P5250" s="1">
        <v>51.644960819999994</v>
      </c>
      <c r="Q5250" s="1">
        <v>173.4796</v>
      </c>
      <c r="R5250" s="1">
        <v>0.35204141126699384</v>
      </c>
      <c r="AN5250" s="1">
        <f t="shared" si="40"/>
        <v>0.52103545414082453</v>
      </c>
      <c r="AO5250" s="1">
        <v>18.129168109102917</v>
      </c>
    </row>
    <row r="5251" spans="1:41" ht="15.75" customHeight="1">
      <c r="C5251" s="3">
        <v>697</v>
      </c>
      <c r="D5251" s="1">
        <v>6.4670800000000002</v>
      </c>
      <c r="E5251" s="1">
        <v>93.283447319999993</v>
      </c>
      <c r="F5251" s="1">
        <v>36.619199999999992</v>
      </c>
      <c r="G5251" s="1">
        <v>88.260900000000007</v>
      </c>
      <c r="H5251" s="1">
        <v>2.4102356141040771</v>
      </c>
      <c r="I5251" s="1">
        <v>38.384399999999999</v>
      </c>
      <c r="J5251" s="1">
        <v>19.8962</v>
      </c>
      <c r="K5251" s="1">
        <v>18.488199999999999</v>
      </c>
      <c r="L5251" s="1">
        <v>48.942799999999998</v>
      </c>
      <c r="M5251" s="1">
        <v>1.5710885862333812</v>
      </c>
      <c r="O5251" s="1">
        <v>478.55169860000001</v>
      </c>
      <c r="P5251" s="1">
        <v>56.664247320000001</v>
      </c>
      <c r="Q5251" s="1">
        <v>193.85566200000002</v>
      </c>
      <c r="R5251" s="1">
        <v>0.3560932265355391</v>
      </c>
      <c r="AN5251" s="1">
        <f t="shared" si="40"/>
        <v>0.5247852195707986</v>
      </c>
      <c r="AO5251" s="1">
        <v>19.217214912506982</v>
      </c>
    </row>
    <row r="5252" spans="1:41" ht="15.75" customHeight="1">
      <c r="C5252" s="3">
        <v>697</v>
      </c>
      <c r="D5252" s="1">
        <v>6.9415100000000001</v>
      </c>
      <c r="E5252" s="1">
        <v>100.06640562</v>
      </c>
      <c r="F5252" s="1">
        <v>38.747999999999998</v>
      </c>
      <c r="G5252" s="1">
        <v>92.608699999999999</v>
      </c>
      <c r="H5252" s="1">
        <v>2.3900252916279552</v>
      </c>
      <c r="I5252" s="1">
        <v>27.4697</v>
      </c>
      <c r="J5252" s="1">
        <v>14.773</v>
      </c>
      <c r="K5252" s="1">
        <v>12.6967</v>
      </c>
      <c r="L5252" s="1">
        <v>43.062199999999997</v>
      </c>
      <c r="M5252" s="1">
        <v>2.2280750116171917</v>
      </c>
      <c r="O5252" s="1">
        <v>525.9901268000001</v>
      </c>
      <c r="P5252" s="1">
        <v>61.31840562</v>
      </c>
      <c r="Q5252" s="1">
        <v>216.08375600000002</v>
      </c>
      <c r="R5252" s="1">
        <v>0.36336400788204626</v>
      </c>
      <c r="AN5252" s="1">
        <f t="shared" si="40"/>
        <v>0.57111407074411269</v>
      </c>
      <c r="AO5252" s="1">
        <v>22.129528013192878</v>
      </c>
    </row>
    <row r="5253" spans="1:41" ht="15.75" customHeight="1">
      <c r="C5253" s="3">
        <v>697</v>
      </c>
      <c r="D5253" s="1">
        <v>7.2392000000000003</v>
      </c>
      <c r="E5253" s="1">
        <v>103.59494452</v>
      </c>
      <c r="F5253" s="1">
        <v>39.356200000000001</v>
      </c>
      <c r="G5253" s="1">
        <v>95.652199999999993</v>
      </c>
      <c r="H5253" s="1">
        <v>2.4304226525934922</v>
      </c>
      <c r="I5253" s="1">
        <v>29.33</v>
      </c>
      <c r="J5253" s="1">
        <v>17.329999999999998</v>
      </c>
      <c r="K5253" s="1">
        <v>12</v>
      </c>
      <c r="L5253" s="1">
        <v>48</v>
      </c>
      <c r="M5253" s="1">
        <v>2.5558333333333336</v>
      </c>
      <c r="O5253" s="1">
        <v>542.83721360000004</v>
      </c>
      <c r="P5253" s="1">
        <v>64.238744519999997</v>
      </c>
      <c r="Q5253" s="1">
        <v>224.11071200000001</v>
      </c>
      <c r="R5253" s="1">
        <v>0.36397218285675104</v>
      </c>
      <c r="AN5253" s="1">
        <f t="shared" si="40"/>
        <v>0.5972478471796715</v>
      </c>
      <c r="AO5253" s="1">
        <v>23.505405723172586</v>
      </c>
    </row>
    <row r="5254" spans="1:41" ht="15.75" customHeight="1">
      <c r="C5254" s="3">
        <v>697</v>
      </c>
      <c r="D5254" s="1">
        <v>7.4252599999999997</v>
      </c>
      <c r="E5254" s="1">
        <v>106.33259311999998</v>
      </c>
      <c r="F5254" s="1">
        <v>40.268599999999992</v>
      </c>
      <c r="G5254" s="1">
        <v>97.391300000000001</v>
      </c>
      <c r="H5254" s="1">
        <v>2.4185419905335674</v>
      </c>
      <c r="I5254" s="1">
        <v>33.483899999999998</v>
      </c>
      <c r="J5254" s="1">
        <v>18.337</v>
      </c>
      <c r="K5254" s="1">
        <v>15.1469</v>
      </c>
      <c r="L5254" s="1">
        <v>51.081200000000003</v>
      </c>
      <c r="M5254" s="1">
        <v>2.1617756768711756</v>
      </c>
      <c r="O5254" s="1">
        <v>552.51889400000005</v>
      </c>
      <c r="P5254" s="1">
        <v>66.063993119999992</v>
      </c>
      <c r="Q5254" s="1">
        <v>230.90297999999999</v>
      </c>
      <c r="R5254" s="1">
        <v>0.36943982044023521</v>
      </c>
      <c r="AN5254" s="1">
        <f t="shared" si="40"/>
        <v>0.63154877801693665</v>
      </c>
      <c r="AO5254" s="1">
        <v>25.431585122452809</v>
      </c>
    </row>
    <row r="5255" spans="1:41" ht="15.75" customHeight="1">
      <c r="C5255" s="3">
        <v>0</v>
      </c>
    </row>
    <row r="5256" spans="1:41" ht="15.75" customHeight="1">
      <c r="A5256" s="1" t="s">
        <v>7</v>
      </c>
      <c r="B5256" s="1" t="s">
        <v>243</v>
      </c>
      <c r="C5256" s="3">
        <v>698</v>
      </c>
      <c r="D5256" s="1">
        <v>2.625</v>
      </c>
      <c r="F5256" s="1">
        <v>15.5703</v>
      </c>
      <c r="G5256" s="1">
        <v>94.279799999999994</v>
      </c>
      <c r="H5256" s="1">
        <v>6.0551049112733857</v>
      </c>
      <c r="I5256" s="1">
        <v>67.9452</v>
      </c>
      <c r="J5256" s="1">
        <v>20.821899999999999</v>
      </c>
      <c r="K5256" s="1">
        <v>47.1233</v>
      </c>
      <c r="L5256" s="1">
        <v>93.150700000000001</v>
      </c>
      <c r="M5256" s="1">
        <v>1.5348840170361584</v>
      </c>
      <c r="N5256" s="1">
        <v>238.90600000000001</v>
      </c>
      <c r="O5256" s="1">
        <v>281.91520000000003</v>
      </c>
      <c r="P5256" s="1">
        <v>25.751250000000002</v>
      </c>
      <c r="Q5256" s="1">
        <v>143.364</v>
      </c>
      <c r="R5256" s="1">
        <v>0.4415806347333851</v>
      </c>
      <c r="S5256" s="1">
        <v>14</v>
      </c>
      <c r="AJ5256" s="1">
        <v>1.7570310141744219</v>
      </c>
      <c r="AK5256" s="1">
        <v>27.357500000000002</v>
      </c>
      <c r="AN5256" s="1">
        <v>1.4198473049587341</v>
      </c>
      <c r="AO5256" s="1">
        <v>22.107448492398976</v>
      </c>
    </row>
    <row r="5257" spans="1:41" ht="15.75" customHeight="1">
      <c r="A5257" s="1" t="s">
        <v>7</v>
      </c>
      <c r="B5257" s="1" t="s">
        <v>243</v>
      </c>
      <c r="C5257" s="3">
        <v>698</v>
      </c>
      <c r="D5257" s="1">
        <v>4.46828</v>
      </c>
      <c r="F5257" s="1">
        <v>24.368099999999998</v>
      </c>
      <c r="G5257" s="1">
        <v>75.350800000000007</v>
      </c>
      <c r="H5257" s="1">
        <v>3.0921901994821104</v>
      </c>
      <c r="I5257" s="1">
        <v>64.657499999999999</v>
      </c>
      <c r="J5257" s="1">
        <v>20.274000000000001</v>
      </c>
      <c r="K5257" s="1">
        <v>44.383499999999998</v>
      </c>
      <c r="L5257" s="1">
        <v>82.739699999999999</v>
      </c>
      <c r="M5257" s="1">
        <v>1.4074081584372571</v>
      </c>
      <c r="N5257" s="1">
        <v>308.58300000000003</v>
      </c>
      <c r="O5257" s="1">
        <v>368.43060000000003</v>
      </c>
      <c r="P5257" s="1">
        <v>43.833826800000004</v>
      </c>
      <c r="Q5257" s="1">
        <v>199.49199999999999</v>
      </c>
      <c r="R5257" s="1">
        <v>0.4524124924977293</v>
      </c>
      <c r="S5257" s="1">
        <v>14</v>
      </c>
      <c r="AJ5257" s="1">
        <v>0.92155728185619734</v>
      </c>
      <c r="AK5257" s="1">
        <v>22.456600000000002</v>
      </c>
      <c r="AN5257" s="1">
        <v>0.75872090935448944</v>
      </c>
      <c r="AO5257" s="1">
        <v>18.488586991241132</v>
      </c>
    </row>
    <row r="5258" spans="1:41" ht="15.75" customHeight="1">
      <c r="A5258" s="1" t="s">
        <v>7</v>
      </c>
      <c r="B5258" s="1" t="s">
        <v>243</v>
      </c>
      <c r="C5258" s="3">
        <v>698</v>
      </c>
      <c r="D5258" s="1">
        <v>5.6256899999999996</v>
      </c>
      <c r="F5258" s="1">
        <v>38.053699999999999</v>
      </c>
      <c r="G5258" s="1">
        <v>73.8947</v>
      </c>
      <c r="H5258" s="1">
        <v>1.9418532232082557</v>
      </c>
      <c r="I5258" s="1">
        <v>60.821899999999999</v>
      </c>
      <c r="J5258" s="1">
        <v>20.274000000000001</v>
      </c>
      <c r="K5258" s="1">
        <v>40.547899999999998</v>
      </c>
      <c r="L5258" s="1">
        <v>89.863</v>
      </c>
      <c r="M5258" s="1">
        <v>1.7162171160528659</v>
      </c>
      <c r="N5258" s="1">
        <v>345.35599999999999</v>
      </c>
      <c r="O5258" s="1">
        <v>414.20359999999999</v>
      </c>
      <c r="P5258" s="1">
        <v>55.188018899999996</v>
      </c>
      <c r="Q5258" s="1">
        <v>229.49199999999999</v>
      </c>
      <c r="R5258" s="1">
        <v>0.46338967815756427</v>
      </c>
      <c r="S5258" s="1">
        <v>14</v>
      </c>
      <c r="AJ5258" s="1">
        <v>0.56866480788990303</v>
      </c>
      <c r="AK5258" s="1">
        <v>21.639800000000001</v>
      </c>
      <c r="AN5258" s="1">
        <v>0.48091613287561308</v>
      </c>
      <c r="AO5258" s="1">
        <v>18.300638245608717</v>
      </c>
    </row>
    <row r="5259" spans="1:41" ht="15.75" customHeight="1">
      <c r="A5259" s="1" t="s">
        <v>7</v>
      </c>
      <c r="B5259" s="1" t="s">
        <v>243</v>
      </c>
      <c r="C5259" s="3">
        <v>698</v>
      </c>
      <c r="D5259" s="1">
        <v>8.6049399999999991</v>
      </c>
      <c r="F5259" s="1">
        <v>54.671900000000001</v>
      </c>
      <c r="G5259" s="1">
        <v>84.087199999999996</v>
      </c>
      <c r="H5259" s="1">
        <v>1.5380332492560163</v>
      </c>
      <c r="I5259" s="1">
        <v>56.9863</v>
      </c>
      <c r="J5259" s="1">
        <v>20.821899999999999</v>
      </c>
      <c r="K5259" s="1">
        <v>36.164400000000001</v>
      </c>
      <c r="L5259" s="1">
        <v>82.191800000000001</v>
      </c>
      <c r="M5259" s="1">
        <v>1.6969699483469931</v>
      </c>
      <c r="N5259" s="1">
        <v>450.839</v>
      </c>
      <c r="O5259" s="1">
        <v>543.78320000000008</v>
      </c>
      <c r="P5259" s="1">
        <v>84.414461399999993</v>
      </c>
      <c r="Q5259" s="1">
        <v>309.81400000000002</v>
      </c>
      <c r="R5259" s="1">
        <v>0.46083486233092547</v>
      </c>
      <c r="S5259" s="1">
        <v>14</v>
      </c>
      <c r="AJ5259" s="1">
        <v>0.42071155383295622</v>
      </c>
      <c r="AK5259" s="1">
        <v>23.001100000000001</v>
      </c>
      <c r="AN5259" s="1">
        <v>0.36725247957799811</v>
      </c>
      <c r="AO5259" s="1">
        <v>20.078390838240356</v>
      </c>
    </row>
    <row r="5260" spans="1:41" ht="15.75" customHeight="1">
      <c r="A5260" s="1" t="s">
        <v>7</v>
      </c>
      <c r="B5260" s="1" t="s">
        <v>243</v>
      </c>
      <c r="C5260" s="3">
        <v>698</v>
      </c>
      <c r="D5260" s="1">
        <v>8.9264399999999995</v>
      </c>
      <c r="F5260" s="1">
        <v>58.582000000000001</v>
      </c>
      <c r="G5260" s="1">
        <v>87.727400000000003</v>
      </c>
      <c r="H5260" s="1">
        <v>1.4975145949267694</v>
      </c>
      <c r="I5260" s="1">
        <v>55.342500000000001</v>
      </c>
      <c r="J5260" s="1">
        <v>20.821899999999999</v>
      </c>
      <c r="K5260" s="1">
        <v>34.520600000000002</v>
      </c>
      <c r="L5260" s="1">
        <v>78.356200000000001</v>
      </c>
      <c r="M5260" s="1">
        <v>1.6666657010596571</v>
      </c>
      <c r="N5260" s="1">
        <v>467.291</v>
      </c>
      <c r="O5260" s="1">
        <v>564.88009999999997</v>
      </c>
      <c r="P5260" s="1">
        <v>87.568376400000005</v>
      </c>
      <c r="Q5260" s="1">
        <v>325.29700000000003</v>
      </c>
      <c r="R5260" s="1">
        <v>0.46954279227988416</v>
      </c>
      <c r="S5260" s="1">
        <v>14</v>
      </c>
      <c r="AJ5260" s="1">
        <v>0.41122187702707313</v>
      </c>
      <c r="AK5260" s="1">
        <v>24.090199999999999</v>
      </c>
      <c r="AN5260" s="1">
        <v>0.36336353055122567</v>
      </c>
      <c r="AO5260" s="1">
        <v>21.286562346751904</v>
      </c>
    </row>
    <row r="5261" spans="1:41" ht="15.75" customHeight="1">
      <c r="A5261" s="1" t="s">
        <v>7</v>
      </c>
      <c r="B5261" s="1" t="s">
        <v>243</v>
      </c>
      <c r="C5261" s="3">
        <v>698</v>
      </c>
      <c r="D5261" s="1">
        <v>11.3484</v>
      </c>
      <c r="F5261" s="1">
        <v>77.155299999999997</v>
      </c>
      <c r="G5261" s="1">
        <v>103.01600000000001</v>
      </c>
      <c r="H5261" s="1">
        <v>1.3351772334499381</v>
      </c>
      <c r="I5261" s="1">
        <v>53.698599999999999</v>
      </c>
      <c r="J5261" s="1">
        <v>20.274000000000001</v>
      </c>
      <c r="K5261" s="1">
        <v>33.424599999999998</v>
      </c>
      <c r="L5261" s="1">
        <v>69.588999999999999</v>
      </c>
      <c r="M5261" s="1">
        <v>1.4754103265259719</v>
      </c>
      <c r="N5261" s="1">
        <v>545.67700000000002</v>
      </c>
      <c r="O5261" s="1">
        <v>659.23390000000006</v>
      </c>
      <c r="P5261" s="1">
        <v>111.327804</v>
      </c>
      <c r="Q5261" s="1">
        <v>378.52300000000002</v>
      </c>
      <c r="R5261" s="1">
        <v>0.45903628135444247</v>
      </c>
      <c r="S5261" s="1">
        <v>14</v>
      </c>
      <c r="AJ5261" s="1">
        <v>0.35457706729155358</v>
      </c>
      <c r="AK5261" s="1">
        <v>27.357500000000002</v>
      </c>
      <c r="AN5261" s="1">
        <v>0.3158900972102876</v>
      </c>
      <c r="AO5261" s="1">
        <v>24.372595217288904</v>
      </c>
    </row>
    <row r="5262" spans="1:41" ht="15.75" customHeight="1">
      <c r="A5262" s="1" t="s">
        <v>7</v>
      </c>
      <c r="B5262" s="1" t="s">
        <v>243</v>
      </c>
      <c r="C5262" s="3">
        <v>698</v>
      </c>
      <c r="D5262" s="1">
        <v>11.4556</v>
      </c>
      <c r="F5262" s="1">
        <v>81.065399999999997</v>
      </c>
      <c r="G5262" s="1">
        <v>104.47199999999999</v>
      </c>
      <c r="H5262" s="1">
        <v>1.2887372417825607</v>
      </c>
      <c r="I5262" s="1">
        <v>53.698599999999999</v>
      </c>
      <c r="J5262" s="1">
        <v>20.274000000000001</v>
      </c>
      <c r="K5262" s="1">
        <v>33.424599999999998</v>
      </c>
      <c r="L5262" s="1">
        <v>71.780799999999999</v>
      </c>
      <c r="M5262" s="1">
        <v>1.5409847836623325</v>
      </c>
      <c r="N5262" s="1">
        <v>549.548</v>
      </c>
      <c r="O5262" s="1">
        <v>665.13710000000003</v>
      </c>
      <c r="P5262" s="1">
        <v>112.37943600000001</v>
      </c>
      <c r="Q5262" s="1">
        <v>385.29700000000003</v>
      </c>
      <c r="R5262" s="1">
        <v>0.46726722763660694</v>
      </c>
      <c r="S5262" s="1">
        <v>14</v>
      </c>
      <c r="AJ5262" s="1">
        <v>0.34755148312350276</v>
      </c>
      <c r="AK5262" s="1">
        <v>28.174399999999999</v>
      </c>
      <c r="AN5262" s="1">
        <v>0.30963105602988383</v>
      </c>
      <c r="AO5262" s="1">
        <v>25.100365409484944</v>
      </c>
    </row>
    <row r="5263" spans="1:41" ht="15.75" customHeight="1">
      <c r="A5263" s="1" t="s">
        <v>7</v>
      </c>
      <c r="B5263" s="1" t="s">
        <v>243</v>
      </c>
      <c r="C5263" s="3">
        <v>698</v>
      </c>
      <c r="D5263" s="1">
        <v>14.4777</v>
      </c>
      <c r="F5263" s="1">
        <v>98.661199999999994</v>
      </c>
      <c r="G5263" s="1">
        <v>120.489</v>
      </c>
      <c r="H5263" s="1">
        <v>1.2212399605924114</v>
      </c>
      <c r="I5263" s="1">
        <v>53.150700000000001</v>
      </c>
      <c r="J5263" s="1">
        <v>20.274000000000001</v>
      </c>
      <c r="K5263" s="1">
        <v>32.8767</v>
      </c>
      <c r="L5263" s="1">
        <v>69.0411</v>
      </c>
      <c r="M5263" s="1">
        <v>1.4833331812499431</v>
      </c>
      <c r="N5263" s="1">
        <v>733.41700000000003</v>
      </c>
      <c r="O5263" s="1">
        <v>889.94110000000001</v>
      </c>
      <c r="P5263" s="1">
        <v>142.02623700000001</v>
      </c>
      <c r="Q5263" s="1">
        <v>521.74699999999996</v>
      </c>
      <c r="R5263" s="1">
        <v>0.47988172453262101</v>
      </c>
      <c r="S5263" s="1">
        <v>14</v>
      </c>
      <c r="AJ5263" s="1">
        <v>0.32972232245300076</v>
      </c>
      <c r="AK5263" s="1">
        <v>32.530799999999999</v>
      </c>
      <c r="AN5263" s="1">
        <v>0.2949608822868181</v>
      </c>
      <c r="AO5263" s="1">
        <v>29.101194599476216</v>
      </c>
    </row>
    <row r="5264" spans="1:41" ht="15.75" customHeight="1">
      <c r="A5264" s="1" t="s">
        <v>7</v>
      </c>
      <c r="B5264" s="1" t="s">
        <v>243</v>
      </c>
      <c r="C5264" s="3">
        <v>698</v>
      </c>
      <c r="D5264" s="1">
        <v>16.621099999999998</v>
      </c>
      <c r="F5264" s="1">
        <v>119.19</v>
      </c>
      <c r="G5264" s="1">
        <v>136.506</v>
      </c>
      <c r="H5264" s="1">
        <v>1.1452806443493582</v>
      </c>
      <c r="I5264" s="1">
        <v>54.246600000000001</v>
      </c>
      <c r="J5264" s="1">
        <v>20.274000000000001</v>
      </c>
      <c r="K5264" s="1">
        <v>33.9726</v>
      </c>
      <c r="L5264" s="1">
        <v>66.849299999999999</v>
      </c>
      <c r="M5264" s="1">
        <v>1.3709666024973066</v>
      </c>
      <c r="N5264" s="1">
        <v>792.44899999999996</v>
      </c>
      <c r="O5264" s="1">
        <v>962.90840000000003</v>
      </c>
      <c r="P5264" s="1">
        <v>163.05299099999999</v>
      </c>
      <c r="Q5264" s="1">
        <v>568.19799999999998</v>
      </c>
      <c r="R5264" s="1">
        <v>0.48018984651751101</v>
      </c>
      <c r="S5264" s="1">
        <v>14</v>
      </c>
      <c r="AJ5264" s="1">
        <v>0.30948233912240958</v>
      </c>
      <c r="AK5264" s="1">
        <v>36.8872</v>
      </c>
      <c r="AN5264" s="1">
        <v>0.27458541938976344</v>
      </c>
      <c r="AO5264" s="1">
        <v>32.727836137065907</v>
      </c>
    </row>
    <row r="5265" spans="1:41" ht="15.75" customHeight="1">
      <c r="A5265" s="1" t="s">
        <v>7</v>
      </c>
      <c r="B5265" s="1" t="s">
        <v>243</v>
      </c>
      <c r="C5265" s="3">
        <v>698</v>
      </c>
      <c r="D5265" s="1">
        <v>19.686</v>
      </c>
      <c r="F5265" s="1">
        <v>141.673</v>
      </c>
      <c r="G5265" s="1">
        <v>159.803</v>
      </c>
      <c r="H5265" s="1">
        <v>1.1279707495429616</v>
      </c>
      <c r="I5265" s="1">
        <v>56.9863</v>
      </c>
      <c r="J5265" s="1">
        <v>20.274000000000001</v>
      </c>
      <c r="K5265" s="1">
        <v>36.712299999999999</v>
      </c>
      <c r="L5265" s="1">
        <v>64.657499999999999</v>
      </c>
      <c r="M5265" s="1">
        <v>1.2089544920912065</v>
      </c>
      <c r="N5265" s="1">
        <v>957.93100000000004</v>
      </c>
      <c r="O5265" s="1">
        <v>1159.7449000000001</v>
      </c>
      <c r="P5265" s="1">
        <v>193.11966000000001</v>
      </c>
      <c r="Q5265" s="1">
        <v>672.71299999999997</v>
      </c>
      <c r="R5265" s="1">
        <v>0.47108002882704048</v>
      </c>
      <c r="S5265" s="1">
        <v>14</v>
      </c>
      <c r="AJ5265" s="1">
        <v>0.30264905804211106</v>
      </c>
      <c r="AK5265" s="1">
        <v>42.877200000000002</v>
      </c>
      <c r="AN5265" s="1">
        <v>0.26313149926106583</v>
      </c>
      <c r="AO5265" s="1">
        <v>37.278628894812982</v>
      </c>
    </row>
    <row r="5266" spans="1:41" ht="15.75" customHeight="1">
      <c r="C5266" s="3">
        <v>0</v>
      </c>
    </row>
    <row r="5267" spans="1:41" ht="15.75" customHeight="1">
      <c r="A5267" s="1" t="s">
        <v>20</v>
      </c>
      <c r="B5267" s="1" t="s">
        <v>244</v>
      </c>
      <c r="C5267" s="3">
        <v>700</v>
      </c>
      <c r="D5267" s="1">
        <v>12.4123</v>
      </c>
      <c r="F5267" s="1">
        <v>52.607599999999998</v>
      </c>
      <c r="G5267" s="1">
        <v>58.317300000000003</v>
      </c>
      <c r="H5267" s="1">
        <v>1.1085337479755777</v>
      </c>
      <c r="I5267" s="1">
        <v>77.028099999999995</v>
      </c>
      <c r="J5267" s="1">
        <v>19.600000000000001</v>
      </c>
      <c r="K5267" s="1">
        <v>57.428099999999993</v>
      </c>
      <c r="L5267" s="1">
        <v>39.749499999999998</v>
      </c>
      <c r="M5267" s="1">
        <v>0.35086482053210882</v>
      </c>
      <c r="N5267" s="1">
        <v>299.84100000000001</v>
      </c>
      <c r="O5267" s="1">
        <v>363.11400000000003</v>
      </c>
      <c r="Q5267" s="1">
        <v>210.91</v>
      </c>
      <c r="R5267" s="1">
        <v>0.67924525871286379</v>
      </c>
      <c r="AJ5267" s="1">
        <v>0.56034489313331159</v>
      </c>
      <c r="AK5267" s="1">
        <v>29.478400000000001</v>
      </c>
      <c r="AN5267" s="1">
        <v>0.42378826844676076</v>
      </c>
      <c r="AO5267" s="1">
        <v>22.294483711139812</v>
      </c>
    </row>
    <row r="5268" spans="1:41" ht="15.75" customHeight="1">
      <c r="A5268" s="1" t="s">
        <v>20</v>
      </c>
      <c r="B5268" s="1" t="s">
        <v>244</v>
      </c>
      <c r="C5268" s="3">
        <v>700</v>
      </c>
      <c r="D5268" s="1">
        <v>13.4893</v>
      </c>
      <c r="F5268" s="1">
        <v>57.5017</v>
      </c>
      <c r="G5268" s="1">
        <v>76.262200000000007</v>
      </c>
      <c r="H5268" s="1">
        <v>1.3262599192719522</v>
      </c>
      <c r="I5268" s="1">
        <v>77.028099999999995</v>
      </c>
      <c r="J5268" s="1">
        <v>28.8</v>
      </c>
      <c r="K5268" s="1">
        <v>48.228099999999998</v>
      </c>
      <c r="L5268" s="1">
        <v>64.133600000000001</v>
      </c>
      <c r="M5268" s="1">
        <v>0.73263512350683535</v>
      </c>
      <c r="N5268" s="1">
        <v>312.87700000000001</v>
      </c>
      <c r="O5268" s="1">
        <v>384.03489999999999</v>
      </c>
      <c r="Q5268" s="1">
        <v>237.19300000000001</v>
      </c>
      <c r="R5268" s="1">
        <v>0.72639780579738922</v>
      </c>
      <c r="AJ5268" s="1">
        <v>0.50880756568936225</v>
      </c>
      <c r="AK5268" s="1">
        <v>29.257300000000001</v>
      </c>
      <c r="AN5268" s="1">
        <v>0.40813519473430293</v>
      </c>
      <c r="AO5268" s="1">
        <v>23.468467527053466</v>
      </c>
    </row>
    <row r="5269" spans="1:41" ht="15.75" customHeight="1">
      <c r="A5269" s="1" t="s">
        <v>20</v>
      </c>
      <c r="B5269" s="1" t="s">
        <v>244</v>
      </c>
      <c r="C5269" s="3">
        <v>700</v>
      </c>
      <c r="D5269" s="1">
        <v>14.2073</v>
      </c>
      <c r="F5269" s="1">
        <v>61.58</v>
      </c>
      <c r="G5269" s="1">
        <v>87.681600000000003</v>
      </c>
      <c r="H5269" s="1">
        <v>1.4238648911984411</v>
      </c>
      <c r="I5269" s="1">
        <v>67.824600000000004</v>
      </c>
      <c r="J5269" s="1">
        <v>27.6</v>
      </c>
      <c r="K5269" s="1">
        <v>40.224600000000002</v>
      </c>
      <c r="L5269" s="1">
        <v>66.805800000000005</v>
      </c>
      <c r="M5269" s="1">
        <v>0.9746722155099119</v>
      </c>
      <c r="N5269" s="1">
        <v>325.91399999999999</v>
      </c>
      <c r="O5269" s="1">
        <v>400.22579999999999</v>
      </c>
      <c r="Q5269" s="1">
        <v>247.70599999999999</v>
      </c>
      <c r="R5269" s="1">
        <v>0.73146042265990008</v>
      </c>
      <c r="AJ5269" s="1">
        <v>0.43921078272166292</v>
      </c>
      <c r="AK5269" s="1">
        <v>27.046600000000002</v>
      </c>
      <c r="AN5269" s="1">
        <v>0.37229317345881552</v>
      </c>
      <c r="AO5269" s="1">
        <v>22.925813621593861</v>
      </c>
    </row>
    <row r="5270" spans="1:41" ht="15.75" customHeight="1">
      <c r="A5270" s="1" t="s">
        <v>20</v>
      </c>
      <c r="B5270" s="1" t="s">
        <v>244</v>
      </c>
      <c r="C5270" s="3">
        <v>700</v>
      </c>
      <c r="D5270" s="1">
        <v>15.2843</v>
      </c>
      <c r="F5270" s="1">
        <v>64.842699999999994</v>
      </c>
      <c r="G5270" s="1">
        <v>82.787499999999994</v>
      </c>
      <c r="H5270" s="1">
        <v>1.2767435655825561</v>
      </c>
      <c r="I5270" s="1">
        <v>77.307000000000002</v>
      </c>
      <c r="J5270" s="1">
        <v>29.6</v>
      </c>
      <c r="K5270" s="1">
        <v>47.707000000000001</v>
      </c>
      <c r="L5270" s="1">
        <v>70.480199999999996</v>
      </c>
      <c r="M5270" s="1">
        <v>0.85690150292409906</v>
      </c>
      <c r="N5270" s="1">
        <v>345.46800000000002</v>
      </c>
      <c r="O5270" s="1">
        <v>430.81860000000006</v>
      </c>
      <c r="Q5270" s="1">
        <v>284.50200000000001</v>
      </c>
      <c r="R5270" s="1">
        <v>0.7773790569269724</v>
      </c>
      <c r="AJ5270" s="1">
        <v>0.39324550026448624</v>
      </c>
      <c r="AK5270" s="1">
        <v>25.499099999999999</v>
      </c>
      <c r="AN5270" s="1">
        <v>0.31653758788808722</v>
      </c>
      <c r="AO5270" s="1">
        <v>20.52515185015087</v>
      </c>
    </row>
    <row r="5271" spans="1:41" ht="15.75" customHeight="1">
      <c r="A5271" s="1" t="s">
        <v>20</v>
      </c>
      <c r="B5271" s="1" t="s">
        <v>244</v>
      </c>
      <c r="C5271" s="3">
        <v>700</v>
      </c>
      <c r="D5271" s="1">
        <v>15.822800000000001</v>
      </c>
      <c r="F5271" s="1">
        <v>68.921099999999996</v>
      </c>
      <c r="G5271" s="1">
        <v>146.41</v>
      </c>
      <c r="H5271" s="1">
        <v>2.1243131638932056</v>
      </c>
      <c r="I5271" s="1">
        <v>84.000399999999999</v>
      </c>
      <c r="J5271" s="1">
        <v>35.6</v>
      </c>
      <c r="K5271" s="1">
        <v>48.400399999999998</v>
      </c>
      <c r="L5271" s="1">
        <v>65.803799999999995</v>
      </c>
      <c r="M5271" s="1">
        <v>0.62404029718762644</v>
      </c>
      <c r="N5271" s="1">
        <v>378.06</v>
      </c>
      <c r="O5271" s="1">
        <v>466.56450000000001</v>
      </c>
      <c r="Q5271" s="1">
        <v>295.01499999999999</v>
      </c>
      <c r="R5271" s="1">
        <v>0.74190845365470659</v>
      </c>
      <c r="AJ5271" s="1">
        <v>0.3539380538035522</v>
      </c>
      <c r="AK5271" s="1">
        <v>24.393799999999999</v>
      </c>
      <c r="AN5271" s="1">
        <v>0.28358263233794462</v>
      </c>
      <c r="AO5271" s="1">
        <v>19.544826961626715</v>
      </c>
    </row>
    <row r="5272" spans="1:41" ht="15.75" customHeight="1">
      <c r="A5272" s="1" t="s">
        <v>20</v>
      </c>
      <c r="B5272" s="1" t="s">
        <v>244</v>
      </c>
      <c r="C5272" s="3">
        <v>700</v>
      </c>
      <c r="D5272" s="1">
        <v>18.096399999999999</v>
      </c>
      <c r="F5272" s="1">
        <v>79.524799999999999</v>
      </c>
      <c r="G5272" s="1">
        <v>114.599</v>
      </c>
      <c r="H5272" s="1">
        <v>1.4410473210872583</v>
      </c>
      <c r="I5272" s="1">
        <v>80.653700000000001</v>
      </c>
      <c r="J5272" s="1">
        <v>34</v>
      </c>
      <c r="K5272" s="1">
        <v>46.653700000000001</v>
      </c>
      <c r="L5272" s="1">
        <v>59.4572</v>
      </c>
      <c r="M5272" s="1">
        <v>0.54566304494605999</v>
      </c>
      <c r="N5272" s="1">
        <v>495.38900000000001</v>
      </c>
      <c r="O5272" s="1">
        <v>596.50909999999999</v>
      </c>
      <c r="Q5272" s="1">
        <v>337.06700000000001</v>
      </c>
      <c r="R5272" s="1">
        <v>0.65198691720425561</v>
      </c>
      <c r="AJ5272" s="1">
        <v>0.40126099028227674</v>
      </c>
      <c r="AK5272" s="1">
        <v>31.9102</v>
      </c>
      <c r="AN5272" s="1">
        <v>0.32528469479844513</v>
      </c>
      <c r="AO5272" s="1">
        <v>25.868200296907389</v>
      </c>
    </row>
    <row r="5273" spans="1:41" ht="15.75" customHeight="1">
      <c r="A5273" s="1" t="s">
        <v>20</v>
      </c>
      <c r="B5273" s="1" t="s">
        <v>244</v>
      </c>
      <c r="C5273" s="3">
        <v>700</v>
      </c>
      <c r="D5273" s="1">
        <v>19.2332</v>
      </c>
      <c r="F5273" s="1">
        <v>85.2346</v>
      </c>
      <c r="G5273" s="1">
        <v>105.626</v>
      </c>
      <c r="H5273" s="1">
        <v>1.2392385251998601</v>
      </c>
      <c r="I5273" s="1">
        <v>71.450199999999995</v>
      </c>
      <c r="J5273" s="1">
        <v>34</v>
      </c>
      <c r="K5273" s="1">
        <v>37.450199999999995</v>
      </c>
      <c r="L5273" s="1">
        <v>49.770400000000002</v>
      </c>
      <c r="M5273" s="1">
        <v>0.4211032250829102</v>
      </c>
      <c r="N5273" s="1">
        <v>534.49800000000005</v>
      </c>
      <c r="O5273" s="1">
        <v>641.92620000000011</v>
      </c>
      <c r="Q5273" s="1">
        <v>358.09399999999999</v>
      </c>
      <c r="R5273" s="1">
        <v>0.64325382312217383</v>
      </c>
      <c r="AJ5273" s="1">
        <v>0.39772345972175616</v>
      </c>
      <c r="AK5273" s="1">
        <v>33.899799999999999</v>
      </c>
      <c r="AN5273" s="1">
        <v>0.34393302092826694</v>
      </c>
      <c r="AO5273" s="1">
        <v>29.314993465612464</v>
      </c>
    </row>
    <row r="5274" spans="1:41" ht="15.75" customHeight="1">
      <c r="A5274" s="1" t="s">
        <v>20</v>
      </c>
      <c r="B5274" s="1" t="s">
        <v>244</v>
      </c>
      <c r="C5274" s="3">
        <v>700</v>
      </c>
      <c r="D5274" s="1">
        <v>20.070799999999998</v>
      </c>
      <c r="F5274" s="1">
        <v>90.128600000000006</v>
      </c>
      <c r="G5274" s="1">
        <v>116.23</v>
      </c>
      <c r="H5274" s="1">
        <v>1.2896017468372969</v>
      </c>
      <c r="I5274" s="1">
        <v>63.920099999999998</v>
      </c>
      <c r="J5274" s="1">
        <v>24.4</v>
      </c>
      <c r="K5274" s="1">
        <v>39.520099999999999</v>
      </c>
      <c r="L5274" s="1">
        <v>39.415399999999998</v>
      </c>
      <c r="M5274" s="1">
        <v>0.3799433705886372</v>
      </c>
      <c r="N5274" s="1">
        <v>541.01700000000005</v>
      </c>
      <c r="O5274" s="1">
        <v>661.06080000000009</v>
      </c>
      <c r="Q5274" s="1">
        <v>400.14600000000002</v>
      </c>
      <c r="R5274" s="1">
        <v>0.70086430577921499</v>
      </c>
      <c r="AJ5274" s="1">
        <v>0.40310844726313289</v>
      </c>
      <c r="AK5274" s="1">
        <v>36.331600000000002</v>
      </c>
      <c r="AN5274" s="1">
        <v>0.34341566872924828</v>
      </c>
      <c r="AO5274" s="1">
        <v>30.951573440630927</v>
      </c>
    </row>
    <row r="5275" spans="1:41" ht="15.75" customHeight="1">
      <c r="A5275" s="1" t="s">
        <v>20</v>
      </c>
      <c r="B5275" s="1" t="s">
        <v>244</v>
      </c>
      <c r="C5275" s="3">
        <v>700</v>
      </c>
      <c r="D5275" s="1">
        <v>21.686299999999999</v>
      </c>
      <c r="F5275" s="1">
        <v>100.732</v>
      </c>
      <c r="G5275" s="1">
        <v>134.99100000000001</v>
      </c>
      <c r="H5275" s="1">
        <v>1.3401004645991346</v>
      </c>
      <c r="I5275" s="1">
        <v>87.905000000000001</v>
      </c>
      <c r="J5275" s="1">
        <v>29.6</v>
      </c>
      <c r="K5275" s="1">
        <v>58.305</v>
      </c>
      <c r="L5275" s="1">
        <v>60.793300000000002</v>
      </c>
      <c r="M5275" s="1">
        <v>0.53500214389846501</v>
      </c>
      <c r="N5275" s="1">
        <v>573.60799999999995</v>
      </c>
      <c r="O5275" s="1">
        <v>707.84449999999993</v>
      </c>
      <c r="Q5275" s="1">
        <v>447.45499999999998</v>
      </c>
      <c r="R5275" s="1">
        <v>0.737021556960201</v>
      </c>
      <c r="AJ5275" s="1">
        <v>0.36945359965055791</v>
      </c>
      <c r="AK5275" s="1">
        <v>37.215800000000002</v>
      </c>
      <c r="AN5275" s="1">
        <v>0.2779245577889965</v>
      </c>
      <c r="AO5275" s="1">
        <v>27.995896555201195</v>
      </c>
    </row>
    <row r="5276" spans="1:41" ht="15.75" customHeight="1">
      <c r="A5276" s="1" t="s">
        <v>20</v>
      </c>
      <c r="B5276" s="1" t="s">
        <v>244</v>
      </c>
      <c r="C5276" s="3">
        <v>700</v>
      </c>
      <c r="D5276" s="1">
        <v>22.763300000000001</v>
      </c>
      <c r="F5276" s="1">
        <v>107.258</v>
      </c>
      <c r="G5276" s="1">
        <v>119.49299999999999</v>
      </c>
      <c r="H5276" s="1">
        <v>1.1140707453057115</v>
      </c>
      <c r="I5276" s="1">
        <v>67.266800000000003</v>
      </c>
      <c r="J5276" s="1">
        <v>27.6</v>
      </c>
      <c r="K5276" s="1">
        <v>39.666800000000002</v>
      </c>
      <c r="L5276" s="1">
        <v>53.778700000000001</v>
      </c>
      <c r="M5276" s="1">
        <v>0.65996500852097972</v>
      </c>
      <c r="N5276" s="1">
        <v>632.27200000000005</v>
      </c>
      <c r="O5276" s="1">
        <v>777.54730000000006</v>
      </c>
      <c r="Q5276" s="1">
        <v>484.25099999999998</v>
      </c>
      <c r="R5276" s="1">
        <v>0.72245073880785504</v>
      </c>
      <c r="AJ5276" s="1">
        <v>0.36346379757220909</v>
      </c>
      <c r="AK5276" s="1">
        <v>38.984400000000001</v>
      </c>
      <c r="AN5276" s="1">
        <v>0.3093165262382363</v>
      </c>
      <c r="AO5276" s="1">
        <v>33.176671971260745</v>
      </c>
    </row>
    <row r="5277" spans="1:41" ht="15.75" customHeight="1">
      <c r="A5277" s="1" t="s">
        <v>20</v>
      </c>
      <c r="B5277" s="1" t="s">
        <v>244</v>
      </c>
      <c r="C5277" s="3">
        <v>700</v>
      </c>
      <c r="D5277" s="1">
        <v>25.096699999999998</v>
      </c>
      <c r="F5277" s="1">
        <v>121.94</v>
      </c>
      <c r="G5277" s="1">
        <v>237.76499999999999</v>
      </c>
      <c r="H5277" s="1">
        <v>1.9498523864195505</v>
      </c>
      <c r="I5277" s="1">
        <v>97.387299999999996</v>
      </c>
      <c r="J5277" s="1">
        <v>33.200000000000003</v>
      </c>
      <c r="K5277" s="1">
        <v>64.187299999999993</v>
      </c>
      <c r="L5277" s="1">
        <v>54.780799999999999</v>
      </c>
      <c r="M5277" s="1">
        <v>0.33621604273742622</v>
      </c>
      <c r="N5277" s="1">
        <v>736.56500000000005</v>
      </c>
      <c r="O5277" s="1">
        <v>870.80150000000003</v>
      </c>
      <c r="Q5277" s="1">
        <v>447.45499999999998</v>
      </c>
      <c r="R5277" s="1">
        <v>0.59751369245180852</v>
      </c>
      <c r="AJ5277" s="1">
        <v>0.37952845661800882</v>
      </c>
      <c r="AK5277" s="1">
        <v>46.279699999999998</v>
      </c>
      <c r="AN5277" s="1">
        <v>0.2757297376324449</v>
      </c>
      <c r="AO5277" s="1">
        <v>33.622484206900332</v>
      </c>
    </row>
    <row r="5278" spans="1:41" ht="15.75" customHeight="1">
      <c r="A5278" s="1" t="s">
        <v>20</v>
      </c>
      <c r="B5278" s="1" t="s">
        <v>244</v>
      </c>
      <c r="C5278" s="3">
        <v>700</v>
      </c>
      <c r="D5278" s="1">
        <v>25.814699999999998</v>
      </c>
      <c r="F5278" s="1">
        <v>126.834</v>
      </c>
      <c r="G5278" s="1">
        <v>182.3</v>
      </c>
      <c r="H5278" s="1">
        <v>1.4373117618304241</v>
      </c>
      <c r="I5278" s="1">
        <v>99.116500000000002</v>
      </c>
      <c r="J5278" s="1">
        <v>34</v>
      </c>
      <c r="K5278" s="1">
        <v>65.116500000000002</v>
      </c>
      <c r="L5278" s="1">
        <v>55.448900000000002</v>
      </c>
      <c r="M5278" s="1">
        <v>0.32939270384618341</v>
      </c>
      <c r="N5278" s="1">
        <v>775.67399999999998</v>
      </c>
      <c r="O5278" s="1">
        <v>909.91049999999996</v>
      </c>
      <c r="Q5278" s="1">
        <v>447.45499999999998</v>
      </c>
      <c r="R5278" s="1">
        <v>0.5714064973217815</v>
      </c>
      <c r="AJ5278" s="1">
        <v>0.37185612690603465</v>
      </c>
      <c r="AK5278" s="1">
        <v>47.164000000000001</v>
      </c>
      <c r="AN5278" s="1">
        <v>0.26871948478361274</v>
      </c>
      <c r="AO5278" s="1">
        <v>34.08276713304474</v>
      </c>
    </row>
    <row r="5279" spans="1:41" ht="15.75" customHeight="1">
      <c r="A5279" s="1" t="s">
        <v>20</v>
      </c>
      <c r="B5279" s="1" t="s">
        <v>244</v>
      </c>
      <c r="C5279" s="3">
        <v>700</v>
      </c>
      <c r="D5279" s="1">
        <v>26.532699999999998</v>
      </c>
      <c r="F5279" s="1">
        <v>130.91200000000001</v>
      </c>
      <c r="G5279" s="1">
        <v>192.90299999999999</v>
      </c>
      <c r="H5279" s="1">
        <v>1.4735318381813736</v>
      </c>
      <c r="I5279" s="1">
        <v>89.578299999999999</v>
      </c>
      <c r="J5279" s="1">
        <v>40</v>
      </c>
      <c r="K5279" s="1">
        <v>49.578299999999999</v>
      </c>
      <c r="L5279" s="1">
        <v>53.778700000000001</v>
      </c>
      <c r="M5279" s="1">
        <v>0.27791796007527486</v>
      </c>
      <c r="N5279" s="1">
        <v>801.74800000000005</v>
      </c>
      <c r="O5279" s="1">
        <v>935.98450000000003</v>
      </c>
      <c r="Q5279" s="1">
        <v>447.45499999999998</v>
      </c>
      <c r="R5279" s="1">
        <v>0.55579466445568571</v>
      </c>
      <c r="AJ5279" s="1">
        <v>0.36871638963578585</v>
      </c>
      <c r="AK5279" s="1">
        <v>48.269399999999997</v>
      </c>
      <c r="AN5279" s="1">
        <v>0.29312951804775228</v>
      </c>
      <c r="AO5279" s="1">
        <v>38.374171466667349</v>
      </c>
    </row>
    <row r="5280" spans="1:41" ht="15.75" customHeight="1">
      <c r="A5280" s="1" t="s">
        <v>20</v>
      </c>
      <c r="B5280" s="1" t="s">
        <v>244</v>
      </c>
      <c r="C5280" s="3">
        <v>700</v>
      </c>
      <c r="D5280" s="1">
        <v>27.849</v>
      </c>
      <c r="F5280" s="1">
        <v>141.51599999999999</v>
      </c>
      <c r="G5280" s="1">
        <v>197.797</v>
      </c>
      <c r="H5280" s="1">
        <v>1.3977006133582068</v>
      </c>
      <c r="I5280" s="1">
        <v>72.565799999999996</v>
      </c>
      <c r="J5280" s="1">
        <v>19.600000000000001</v>
      </c>
      <c r="K5280" s="1">
        <v>52.965799999999994</v>
      </c>
      <c r="L5280" s="1">
        <v>50.438400000000001</v>
      </c>
      <c r="M5280" s="1">
        <v>0.58223230839522866</v>
      </c>
      <c r="N5280" s="1">
        <v>847.375</v>
      </c>
      <c r="O5280" s="1">
        <v>997.38130000000001</v>
      </c>
      <c r="Q5280" s="1">
        <v>500.02100000000002</v>
      </c>
      <c r="R5280" s="1">
        <v>0.5842286163488577</v>
      </c>
      <c r="AJ5280" s="1">
        <v>0.44262768874190905</v>
      </c>
      <c r="AK5280" s="1">
        <v>62.6389</v>
      </c>
      <c r="AN5280" s="1">
        <v>0.34424238081347391</v>
      </c>
      <c r="AO5280" s="1">
        <v>48.715804763199571</v>
      </c>
    </row>
    <row r="5281" spans="1:41" ht="15.75" customHeight="1">
      <c r="A5281" s="1" t="s">
        <v>20</v>
      </c>
      <c r="B5281" s="1" t="s">
        <v>244</v>
      </c>
      <c r="C5281" s="3">
        <v>700</v>
      </c>
      <c r="D5281" s="1">
        <v>28.8063</v>
      </c>
      <c r="F5281" s="1">
        <v>148.041</v>
      </c>
      <c r="G5281" s="1">
        <v>179.85300000000001</v>
      </c>
      <c r="H5281" s="1">
        <v>1.2148864166008067</v>
      </c>
      <c r="I5281" s="1">
        <v>71.729100000000003</v>
      </c>
      <c r="J5281" s="1">
        <v>20</v>
      </c>
      <c r="K5281" s="1">
        <v>51.729100000000003</v>
      </c>
      <c r="L5281" s="1">
        <v>48.434199999999997</v>
      </c>
      <c r="M5281" s="1">
        <v>0.54967513449876371</v>
      </c>
      <c r="N5281" s="1">
        <v>853.89400000000001</v>
      </c>
      <c r="O5281" s="1">
        <v>1010.2081000000001</v>
      </c>
      <c r="Q5281" s="1">
        <v>521.04700000000003</v>
      </c>
      <c r="R5281" s="1">
        <v>0.60434572370019679</v>
      </c>
      <c r="AJ5281" s="1">
        <v>0.42311859552421288</v>
      </c>
      <c r="AK5281" s="1">
        <v>62.6389</v>
      </c>
      <c r="AN5281" s="1">
        <v>0.33169419174293097</v>
      </c>
      <c r="AO5281" s="1">
        <v>49.104339839815239</v>
      </c>
    </row>
    <row r="5282" spans="1:41" ht="15.75" customHeight="1">
      <c r="A5282" s="1" t="s">
        <v>20</v>
      </c>
      <c r="B5282" s="1" t="s">
        <v>244</v>
      </c>
      <c r="C5282" s="3">
        <v>700</v>
      </c>
      <c r="D5282" s="1">
        <v>29.404599999999999</v>
      </c>
      <c r="F5282" s="1">
        <v>150.488</v>
      </c>
      <c r="G5282" s="1">
        <v>179.85300000000001</v>
      </c>
      <c r="H5282" s="1">
        <v>1.1951318377545055</v>
      </c>
      <c r="I5282" s="1">
        <v>70.613600000000005</v>
      </c>
      <c r="J5282" s="1">
        <v>20</v>
      </c>
      <c r="K5282" s="1">
        <v>50.613600000000005</v>
      </c>
      <c r="L5282" s="1">
        <v>47.766199999999998</v>
      </c>
      <c r="M5282" s="1">
        <v>0.54859168286784565</v>
      </c>
      <c r="N5282" s="1">
        <v>893.00300000000004</v>
      </c>
      <c r="O5282" s="1">
        <v>1057.202</v>
      </c>
      <c r="Q5282" s="1">
        <v>547.33000000000004</v>
      </c>
      <c r="R5282" s="1">
        <v>0.60364128049197441</v>
      </c>
      <c r="AJ5282" s="1">
        <v>0.41330072829727288</v>
      </c>
      <c r="AK5282" s="1">
        <v>62.196800000000003</v>
      </c>
      <c r="AN5282" s="1">
        <v>0.3263522957888208</v>
      </c>
      <c r="AO5282" s="1">
        <v>49.112104288668064</v>
      </c>
    </row>
    <row r="5283" spans="1:41" ht="15.75" customHeight="1">
      <c r="A5283" s="1" t="s">
        <v>20</v>
      </c>
      <c r="B5283" s="1" t="s">
        <v>244</v>
      </c>
      <c r="C5283" s="3">
        <v>700</v>
      </c>
      <c r="D5283" s="1">
        <v>30.661100000000001</v>
      </c>
      <c r="F5283" s="1">
        <v>161.09200000000001</v>
      </c>
      <c r="G5283" s="1">
        <v>216.55799999999999</v>
      </c>
      <c r="H5283" s="1">
        <v>1.3443125667320537</v>
      </c>
      <c r="I5283" s="1">
        <v>89.020499999999998</v>
      </c>
      <c r="J5283" s="1">
        <v>23.2</v>
      </c>
      <c r="K5283" s="1">
        <v>65.820499999999996</v>
      </c>
      <c r="L5283" s="1">
        <v>62.129399999999997</v>
      </c>
      <c r="M5283" s="1">
        <v>0.59144795314529675</v>
      </c>
      <c r="N5283" s="1">
        <v>964.70399999999995</v>
      </c>
      <c r="O5283" s="1">
        <v>1130.4798000000001</v>
      </c>
      <c r="Q5283" s="1">
        <v>552.58600000000001</v>
      </c>
      <c r="R5283" s="1">
        <v>0.57003605780885624</v>
      </c>
      <c r="AJ5283" s="1">
        <v>0.39432870657760782</v>
      </c>
      <c r="AK5283" s="1">
        <v>63.523200000000003</v>
      </c>
      <c r="AN5283" s="1">
        <v>0.28381926633248367</v>
      </c>
      <c r="AO5283" s="1">
        <v>45.721013252032463</v>
      </c>
    </row>
    <row r="5284" spans="1:41" ht="15.75" customHeight="1">
      <c r="A5284" s="1" t="s">
        <v>20</v>
      </c>
      <c r="B5284" s="1" t="s">
        <v>244</v>
      </c>
      <c r="C5284" s="3">
        <v>700</v>
      </c>
      <c r="D5284" s="1">
        <v>31.6783</v>
      </c>
      <c r="F5284" s="1">
        <v>167.61799999999999</v>
      </c>
      <c r="G5284" s="1">
        <v>195.35</v>
      </c>
      <c r="H5284" s="1">
        <v>1.1654476249567469</v>
      </c>
      <c r="I5284" s="1">
        <v>137.827</v>
      </c>
      <c r="J5284" s="1">
        <v>21.2</v>
      </c>
      <c r="K5284" s="1">
        <v>116.627</v>
      </c>
      <c r="L5284" s="1">
        <v>79.498999999999995</v>
      </c>
      <c r="M5284" s="1">
        <v>0.49987567201419908</v>
      </c>
      <c r="N5284" s="1">
        <v>1049.44</v>
      </c>
      <c r="O5284" s="1">
        <v>1215.2158000000002</v>
      </c>
      <c r="Q5284" s="1">
        <v>552.58600000000001</v>
      </c>
      <c r="R5284" s="1">
        <v>0.52747915278172586</v>
      </c>
      <c r="AJ5284" s="1">
        <v>0.38161354985741391</v>
      </c>
      <c r="AK5284" s="1">
        <v>63.965299999999999</v>
      </c>
      <c r="AN5284" s="1">
        <v>0.21551714554512147</v>
      </c>
      <c r="AO5284" s="1">
        <v>36.12455290198217</v>
      </c>
    </row>
    <row r="5285" spans="1:41" ht="15.75" customHeight="1">
      <c r="A5285" s="1" t="s">
        <v>20</v>
      </c>
      <c r="B5285" s="1" t="s">
        <v>244</v>
      </c>
      <c r="C5285" s="3">
        <v>700</v>
      </c>
      <c r="D5285" s="1">
        <v>33.5929</v>
      </c>
      <c r="F5285" s="1">
        <v>183.11500000000001</v>
      </c>
      <c r="G5285" s="1">
        <v>207.58500000000001</v>
      </c>
      <c r="H5285" s="1">
        <v>1.133631870682358</v>
      </c>
      <c r="I5285" s="1">
        <v>99.060699999999997</v>
      </c>
      <c r="J5285" s="1">
        <v>27.6</v>
      </c>
      <c r="K5285" s="1">
        <v>71.460700000000003</v>
      </c>
      <c r="L5285" s="1">
        <v>43.757800000000003</v>
      </c>
      <c r="M5285" s="1">
        <v>0.22610749684791781</v>
      </c>
      <c r="N5285" s="1">
        <v>1108.1099999999999</v>
      </c>
      <c r="O5285" s="1">
        <v>1288.0784999999998</v>
      </c>
      <c r="Q5285" s="1">
        <v>599.89499999999998</v>
      </c>
      <c r="R5285" s="1">
        <v>0.54290933591924084</v>
      </c>
      <c r="AJ5285" s="1">
        <v>0.3481107500750894</v>
      </c>
      <c r="AK5285" s="1">
        <v>63.744300000000003</v>
      </c>
      <c r="AN5285" s="1">
        <v>0.24285947548482956</v>
      </c>
      <c r="AO5285" s="1">
        <v>44.471212853404566</v>
      </c>
    </row>
    <row r="5286" spans="1:41" ht="15.75" customHeight="1">
      <c r="A5286" s="1" t="s">
        <v>20</v>
      </c>
      <c r="B5286" s="1" t="s">
        <v>244</v>
      </c>
      <c r="C5286" s="3">
        <v>700</v>
      </c>
      <c r="D5286" s="1">
        <v>34.310899999999997</v>
      </c>
      <c r="F5286" s="1">
        <v>188.00899999999999</v>
      </c>
      <c r="G5286" s="1">
        <v>217.374</v>
      </c>
      <c r="H5286" s="1">
        <v>1.1561893313617966</v>
      </c>
      <c r="I5286" s="1">
        <v>61.4101</v>
      </c>
      <c r="J5286" s="1">
        <v>23.2</v>
      </c>
      <c r="K5286" s="1">
        <v>38.210099999999997</v>
      </c>
      <c r="L5286" s="1">
        <v>42.421700000000001</v>
      </c>
      <c r="M5286" s="1">
        <v>0.50305285775226982</v>
      </c>
      <c r="N5286" s="1">
        <v>1114.6199999999999</v>
      </c>
      <c r="O5286" s="1">
        <v>1294.5884999999998</v>
      </c>
      <c r="Q5286" s="1">
        <v>599.89499999999998</v>
      </c>
      <c r="R5286" s="1">
        <v>0.54211649501911074</v>
      </c>
      <c r="AJ5286" s="1">
        <v>0.31082873692216867</v>
      </c>
      <c r="AK5286" s="1">
        <v>58.438600000000001</v>
      </c>
      <c r="AN5286" s="1">
        <v>0.26731125690126939</v>
      </c>
      <c r="AO5286" s="1">
        <v>50.256922098750749</v>
      </c>
    </row>
    <row r="5287" spans="1:41" ht="15.75" customHeight="1">
      <c r="C5287" s="3">
        <v>0</v>
      </c>
    </row>
    <row r="5288" spans="1:41" ht="15.75" customHeight="1">
      <c r="B5288" s="1" t="s">
        <v>245</v>
      </c>
      <c r="C5288" s="3">
        <v>702</v>
      </c>
      <c r="D5288" s="1">
        <v>3.6235499999999998</v>
      </c>
      <c r="E5288" s="1">
        <v>109.66500000000001</v>
      </c>
      <c r="F5288" s="1">
        <v>65.055300000000017</v>
      </c>
      <c r="G5288" s="1">
        <v>128.03208316500005</v>
      </c>
      <c r="H5288" s="1">
        <v>1.9680500000000001</v>
      </c>
      <c r="I5288" s="1">
        <v>113.71</v>
      </c>
      <c r="J5288" s="1">
        <v>29.032299999999999</v>
      </c>
      <c r="K5288" s="1">
        <v>84.677699999999987</v>
      </c>
      <c r="L5288" s="1">
        <v>99.1935</v>
      </c>
      <c r="M5288" s="1">
        <v>0.82856761579494975</v>
      </c>
      <c r="O5288" s="1">
        <v>258.36399999999998</v>
      </c>
      <c r="P5288" s="1">
        <v>44.609699999999997</v>
      </c>
      <c r="Q5288" s="1">
        <v>91.078100000000006</v>
      </c>
      <c r="R5288" s="1">
        <v>0.31249974781269563</v>
      </c>
      <c r="AG5288" s="1">
        <v>0.21597932835602934</v>
      </c>
      <c r="AH5288" s="1">
        <v>14.050599999999999</v>
      </c>
      <c r="AJ5288" s="1">
        <v>0.26851617008913947</v>
      </c>
      <c r="AK5288" s="1">
        <v>17.468399999999999</v>
      </c>
      <c r="AN5288" s="1">
        <v>0.21597932835602934</v>
      </c>
      <c r="AO5288" s="1">
        <v>14.050599999999999</v>
      </c>
    </row>
    <row r="5289" spans="1:41" ht="15.75" customHeight="1">
      <c r="B5289" s="1" t="s">
        <v>245</v>
      </c>
      <c r="C5289" s="3">
        <v>702</v>
      </c>
      <c r="D5289" s="1">
        <v>5.07463</v>
      </c>
      <c r="E5289" s="1">
        <v>137.54599999999999</v>
      </c>
      <c r="F5289" s="1">
        <v>81.783899999999988</v>
      </c>
      <c r="G5289" s="1">
        <v>131.69007145799998</v>
      </c>
      <c r="H5289" s="1">
        <v>1.61022</v>
      </c>
      <c r="I5289" s="1">
        <v>114.919</v>
      </c>
      <c r="J5289" s="1">
        <v>30.241900000000001</v>
      </c>
      <c r="K5289" s="1">
        <v>84.677099999999996</v>
      </c>
      <c r="L5289" s="1">
        <v>95.564499999999995</v>
      </c>
      <c r="M5289" s="1">
        <v>0.77143170939958972</v>
      </c>
      <c r="O5289" s="1">
        <v>267.65800000000002</v>
      </c>
      <c r="P5289" s="1">
        <v>55.762099999999997</v>
      </c>
      <c r="Q5289" s="1">
        <v>128.25299999999999</v>
      </c>
      <c r="R5289" s="1">
        <v>0.55714230816527277</v>
      </c>
      <c r="AG5289" s="1">
        <v>0.20430549289041</v>
      </c>
      <c r="AH5289" s="1">
        <v>16.7089</v>
      </c>
      <c r="AJ5289" s="1">
        <v>0.24609489153733194</v>
      </c>
      <c r="AK5289" s="1">
        <v>20.1266</v>
      </c>
      <c r="AN5289" s="1">
        <v>0.20430549289041</v>
      </c>
      <c r="AO5289" s="1">
        <v>16.7089</v>
      </c>
    </row>
    <row r="5290" spans="1:41" ht="15.75" customHeight="1">
      <c r="B5290" s="1" t="s">
        <v>245</v>
      </c>
      <c r="C5290" s="3">
        <v>702</v>
      </c>
      <c r="D5290" s="1">
        <v>7.4792699999999996</v>
      </c>
      <c r="E5290" s="1">
        <v>174.721</v>
      </c>
      <c r="F5290" s="1">
        <v>85.5017</v>
      </c>
      <c r="G5290" s="1">
        <v>127.84299685699999</v>
      </c>
      <c r="H5290" s="1">
        <v>1.4952099999999999</v>
      </c>
      <c r="I5290" s="1">
        <v>83.467699999999994</v>
      </c>
      <c r="J5290" s="1">
        <v>30.241900000000001</v>
      </c>
      <c r="K5290" s="1">
        <v>53.225799999999992</v>
      </c>
      <c r="L5290" s="1">
        <v>75</v>
      </c>
      <c r="M5290" s="1">
        <v>0.84090985950422548</v>
      </c>
      <c r="O5290" s="1">
        <v>342.00700000000001</v>
      </c>
      <c r="P5290" s="1">
        <v>89.219300000000004</v>
      </c>
      <c r="Q5290" s="1">
        <v>193.309</v>
      </c>
      <c r="R5290" s="1">
        <v>0.62222600815370077</v>
      </c>
      <c r="AG5290" s="1">
        <v>0.20874555710588208</v>
      </c>
      <c r="AH5290" s="1">
        <v>17.848099999999999</v>
      </c>
      <c r="AJ5290" s="1">
        <v>0.2931321833367056</v>
      </c>
      <c r="AK5290" s="1">
        <v>25.063300000000002</v>
      </c>
      <c r="AN5290" s="1">
        <v>0.20874555710588208</v>
      </c>
      <c r="AO5290" s="1">
        <v>17.848099999999999</v>
      </c>
    </row>
    <row r="5291" spans="1:41" ht="15.75" customHeight="1">
      <c r="B5291" s="1" t="s">
        <v>245</v>
      </c>
      <c r="C5291" s="3">
        <v>702</v>
      </c>
      <c r="D5291" s="1">
        <v>9.5107800000000005</v>
      </c>
      <c r="E5291" s="1">
        <v>211.89599999999999</v>
      </c>
      <c r="F5291" s="1">
        <v>111.52399999999999</v>
      </c>
      <c r="G5291" s="1">
        <v>171.02763019999998</v>
      </c>
      <c r="H5291" s="1">
        <v>1.53355</v>
      </c>
      <c r="I5291" s="1">
        <v>82.258099999999999</v>
      </c>
      <c r="J5291" s="1">
        <v>29.032299999999999</v>
      </c>
      <c r="K5291" s="1">
        <v>53.2258</v>
      </c>
      <c r="L5291" s="1">
        <v>76.209699999999998</v>
      </c>
      <c r="M5291" s="1">
        <v>0.88636338016525817</v>
      </c>
      <c r="O5291" s="1">
        <v>434.94400000000002</v>
      </c>
      <c r="P5291" s="1">
        <v>100.372</v>
      </c>
      <c r="Q5291" s="1">
        <v>211.89599999999999</v>
      </c>
      <c r="R5291" s="1">
        <v>0.49999999999999989</v>
      </c>
      <c r="AG5291" s="1">
        <v>0.1293927764427388</v>
      </c>
      <c r="AH5291" s="1">
        <v>14.430400000000001</v>
      </c>
      <c r="AJ5291" s="1">
        <v>0.25538000789067827</v>
      </c>
      <c r="AK5291" s="1">
        <v>28.481000000000002</v>
      </c>
      <c r="AN5291" s="1">
        <v>0.1293927764427388</v>
      </c>
      <c r="AO5291" s="1">
        <v>14.430400000000001</v>
      </c>
    </row>
    <row r="5292" spans="1:41" ht="15.75" customHeight="1">
      <c r="B5292" s="1" t="s">
        <v>245</v>
      </c>
      <c r="C5292" s="3">
        <v>702</v>
      </c>
      <c r="D5292" s="1">
        <v>12.4129</v>
      </c>
      <c r="E5292" s="1">
        <v>258.36399999999998</v>
      </c>
      <c r="F5292" s="1">
        <v>157.99199999999996</v>
      </c>
      <c r="G5292" s="1">
        <v>250.36360271999993</v>
      </c>
      <c r="H5292" s="1">
        <v>1.58466</v>
      </c>
      <c r="I5292" s="1">
        <v>35.080599999999997</v>
      </c>
      <c r="J5292" s="1">
        <v>15.7258</v>
      </c>
      <c r="K5292" s="1">
        <v>19.354799999999997</v>
      </c>
      <c r="L5292" s="1">
        <v>29.032299999999999</v>
      </c>
      <c r="M5292" s="1">
        <v>0.68750387500775012</v>
      </c>
      <c r="O5292" s="1">
        <v>555.76199999999994</v>
      </c>
      <c r="P5292" s="1">
        <v>100.372</v>
      </c>
      <c r="Q5292" s="1">
        <v>239.77699999999999</v>
      </c>
      <c r="R5292" s="1">
        <v>0.46874894921956434</v>
      </c>
      <c r="AG5292" s="1">
        <v>0.16344371866929977</v>
      </c>
      <c r="AH5292" s="1">
        <v>25.822800000000001</v>
      </c>
      <c r="AJ5292" s="1">
        <v>0.21632234543521195</v>
      </c>
      <c r="AK5292" s="1">
        <v>34.177199999999999</v>
      </c>
      <c r="AN5292" s="1">
        <v>0.19613246240315971</v>
      </c>
      <c r="AO5292" s="1">
        <v>30.987359999999999</v>
      </c>
    </row>
    <row r="5293" spans="1:41" ht="15.75" customHeight="1">
      <c r="B5293" s="1" t="s">
        <v>245</v>
      </c>
      <c r="C5293" s="3">
        <v>702</v>
      </c>
      <c r="D5293" s="1">
        <v>15.646800000000001</v>
      </c>
      <c r="E5293" s="1">
        <v>314.12599999999998</v>
      </c>
      <c r="F5293" s="1">
        <v>185.87299999999999</v>
      </c>
      <c r="G5293" s="1">
        <v>289.79645303000001</v>
      </c>
      <c r="H5293" s="1">
        <v>1.55911</v>
      </c>
      <c r="I5293" s="1">
        <v>61.6935</v>
      </c>
      <c r="J5293" s="1">
        <v>24.1935</v>
      </c>
      <c r="K5293" s="1">
        <v>37.5</v>
      </c>
      <c r="L5293" s="1">
        <v>42.338700000000003</v>
      </c>
      <c r="M5293" s="1">
        <v>0.48387200000000008</v>
      </c>
      <c r="O5293" s="1">
        <v>871.74699999999996</v>
      </c>
      <c r="P5293" s="1">
        <v>128.25299999999999</v>
      </c>
      <c r="Q5293" s="1">
        <v>434.94400000000002</v>
      </c>
      <c r="R5293" s="1">
        <v>0.54999901366698889</v>
      </c>
      <c r="AG5293" s="1">
        <v>0.11849650029859099</v>
      </c>
      <c r="AH5293" s="1">
        <v>22.025300000000001</v>
      </c>
      <c r="AJ5293" s="1">
        <v>0.22269183797539183</v>
      </c>
      <c r="AK5293" s="1">
        <v>41.392400000000002</v>
      </c>
      <c r="AN5293" s="1">
        <v>0.11849650029859099</v>
      </c>
      <c r="AO5293" s="1">
        <v>22.025300000000001</v>
      </c>
    </row>
    <row r="5294" spans="1:41" ht="15.75" customHeight="1">
      <c r="B5294" s="1" t="s">
        <v>245</v>
      </c>
      <c r="C5294" s="3">
        <v>702</v>
      </c>
      <c r="D5294" s="1">
        <v>16.517399999999999</v>
      </c>
      <c r="E5294" s="1">
        <v>332.714</v>
      </c>
      <c r="F5294" s="1">
        <v>185.874</v>
      </c>
      <c r="G5294" s="1">
        <v>289.79801213999997</v>
      </c>
      <c r="H5294" s="1">
        <v>1.55911</v>
      </c>
      <c r="I5294" s="1">
        <v>67.741900000000001</v>
      </c>
      <c r="J5294" s="1">
        <v>24.1935</v>
      </c>
      <c r="K5294" s="1">
        <v>43.548400000000001</v>
      </c>
      <c r="L5294" s="1">
        <v>47.177399999999999</v>
      </c>
      <c r="M5294" s="1">
        <v>0.52777828806569238</v>
      </c>
      <c r="O5294" s="1">
        <v>871.74699999999996</v>
      </c>
      <c r="P5294" s="1">
        <v>146.84</v>
      </c>
      <c r="Q5294" s="1">
        <v>490.70600000000002</v>
      </c>
      <c r="R5294" s="1">
        <v>0.63793125838306752</v>
      </c>
      <c r="AG5294" s="1">
        <v>0.12258196412623606</v>
      </c>
      <c r="AH5294" s="1">
        <v>22.784800000000001</v>
      </c>
      <c r="AJ5294" s="1">
        <v>0.22269063989584345</v>
      </c>
      <c r="AK5294" s="1">
        <v>41.392400000000002</v>
      </c>
      <c r="AN5294" s="1">
        <v>0.12258196412623606</v>
      </c>
      <c r="AO5294" s="1">
        <v>22.784800000000001</v>
      </c>
    </row>
    <row r="5295" spans="1:41" ht="15.75" customHeight="1">
      <c r="B5295" s="1" t="s">
        <v>245</v>
      </c>
      <c r="C5295" s="3">
        <v>702</v>
      </c>
      <c r="D5295" s="1">
        <v>18.839099999999998</v>
      </c>
      <c r="E5295" s="1">
        <v>369.88799999999998</v>
      </c>
      <c r="F5295" s="1">
        <v>204.45999999999998</v>
      </c>
      <c r="G5295" s="1">
        <v>297.8716402</v>
      </c>
      <c r="H5295" s="1">
        <v>1.4568700000000001</v>
      </c>
      <c r="I5295" s="1">
        <v>82.258099999999999</v>
      </c>
      <c r="J5295" s="1">
        <v>24.1935</v>
      </c>
      <c r="K5295" s="1">
        <v>58.064599999999999</v>
      </c>
      <c r="L5295" s="1">
        <v>62.903199999999998</v>
      </c>
      <c r="M5295" s="1">
        <v>0.6666660925934218</v>
      </c>
      <c r="O5295" s="1">
        <v>918.21600000000001</v>
      </c>
      <c r="P5295" s="1">
        <v>165.428</v>
      </c>
      <c r="Q5295" s="1">
        <v>546.46799999999996</v>
      </c>
      <c r="R5295" s="1">
        <v>0.69491253410367515</v>
      </c>
      <c r="AG5295" s="1">
        <v>0.13372689034529983</v>
      </c>
      <c r="AH5295" s="1">
        <v>27.341799999999999</v>
      </c>
      <c r="AJ5295" s="1">
        <v>0.19873275946395386</v>
      </c>
      <c r="AK5295" s="1">
        <v>40.632899999999999</v>
      </c>
      <c r="AN5295" s="1">
        <v>0.13372689034529983</v>
      </c>
      <c r="AO5295" s="1">
        <v>27.341799999999999</v>
      </c>
    </row>
    <row r="5296" spans="1:41" ht="15.75" customHeight="1">
      <c r="B5296" s="1" t="s">
        <v>245</v>
      </c>
      <c r="C5296" s="3">
        <v>702</v>
      </c>
      <c r="D5296" s="1">
        <v>20.995000000000001</v>
      </c>
      <c r="E5296" s="1">
        <v>407.06299999999999</v>
      </c>
      <c r="F5296" s="1">
        <v>223.048</v>
      </c>
      <c r="G5296" s="1">
        <v>313.54972600000002</v>
      </c>
      <c r="H5296" s="1">
        <v>1.4057500000000001</v>
      </c>
      <c r="I5296" s="1">
        <v>71.370999999999995</v>
      </c>
      <c r="J5296" s="1">
        <v>26.6129</v>
      </c>
      <c r="K5296" s="1">
        <v>44.758099999999999</v>
      </c>
      <c r="L5296" s="1">
        <v>56.854799999999997</v>
      </c>
      <c r="M5296" s="1">
        <v>0.67567434721313013</v>
      </c>
      <c r="O5296" s="1">
        <v>936.803</v>
      </c>
      <c r="P5296" s="1">
        <v>184.01499999999999</v>
      </c>
      <c r="Q5296" s="1">
        <v>611.524</v>
      </c>
      <c r="R5296" s="1">
        <v>0.8070166496772001</v>
      </c>
      <c r="AG5296" s="1">
        <v>0.15833587389261503</v>
      </c>
      <c r="AH5296" s="1">
        <v>35.316499999999998</v>
      </c>
      <c r="AJ5296" s="1">
        <v>0.19238639216670853</v>
      </c>
      <c r="AK5296" s="1">
        <v>42.9114</v>
      </c>
      <c r="AN5296" s="1">
        <v>0.15833587389261503</v>
      </c>
      <c r="AO5296" s="1">
        <v>35.316499999999998</v>
      </c>
    </row>
    <row r="5297" spans="2:41" ht="15.75" customHeight="1">
      <c r="B5297" s="1" t="s">
        <v>245</v>
      </c>
      <c r="C5297" s="3">
        <v>702</v>
      </c>
      <c r="D5297" s="1">
        <v>21.824200000000001</v>
      </c>
      <c r="E5297" s="1">
        <v>416.35700000000003</v>
      </c>
      <c r="F5297" s="1">
        <v>232.34200000000004</v>
      </c>
      <c r="G5297" s="1">
        <v>302.86012042000004</v>
      </c>
      <c r="H5297" s="1">
        <v>1.3035099999999999</v>
      </c>
      <c r="I5297" s="1">
        <v>70.161299999999997</v>
      </c>
      <c r="J5297" s="1">
        <v>25.403199999999998</v>
      </c>
      <c r="K5297" s="1">
        <v>44.758099999999999</v>
      </c>
      <c r="L5297" s="1">
        <v>54.435499999999998</v>
      </c>
      <c r="M5297" s="1">
        <v>0.64864907134127681</v>
      </c>
      <c r="O5297" s="1">
        <v>936.803</v>
      </c>
      <c r="P5297" s="1">
        <v>184.01499999999999</v>
      </c>
      <c r="Q5297" s="1">
        <v>639.40499999999997</v>
      </c>
      <c r="R5297" s="1">
        <v>0.87499951964276801</v>
      </c>
      <c r="AG5297" s="1">
        <v>0.1585395666732661</v>
      </c>
      <c r="AH5297" s="1">
        <v>36.8354</v>
      </c>
      <c r="AJ5297" s="1">
        <v>0.18632490036239677</v>
      </c>
      <c r="AK5297" s="1">
        <v>43.2911</v>
      </c>
      <c r="AN5297" s="1">
        <v>0.1585395666732661</v>
      </c>
      <c r="AO5297" s="1">
        <v>36.8354</v>
      </c>
    </row>
    <row r="5298" spans="2:41" ht="15.75" customHeight="1">
      <c r="C5298" s="3">
        <v>0</v>
      </c>
    </row>
    <row r="5299" spans="2:41" ht="15.75" customHeight="1">
      <c r="C5299" s="3">
        <v>0</v>
      </c>
    </row>
    <row r="5300" spans="2:41" ht="15.75" customHeight="1">
      <c r="B5300" s="1" t="s">
        <v>246</v>
      </c>
      <c r="C5300" s="3">
        <v>704</v>
      </c>
      <c r="D5300" s="1">
        <v>3.1141200000000002</v>
      </c>
      <c r="E5300" s="1">
        <v>58.871697142857158</v>
      </c>
      <c r="F5300" s="1">
        <v>14.721399999999999</v>
      </c>
      <c r="G5300" s="1">
        <v>26.498519999999999</v>
      </c>
      <c r="H5300" s="1">
        <v>1.8</v>
      </c>
      <c r="I5300" s="1">
        <v>58.67</v>
      </c>
      <c r="J5300" s="1">
        <v>21.281099999999999</v>
      </c>
      <c r="K5300" s="1">
        <v>37.388900000000007</v>
      </c>
      <c r="L5300" s="1">
        <v>78.242000000000004</v>
      </c>
      <c r="M5300" s="1">
        <v>1.5234708696966213</v>
      </c>
      <c r="O5300" s="1">
        <v>175.589</v>
      </c>
      <c r="P5300" s="1">
        <v>44.150297142857156</v>
      </c>
      <c r="Q5300" s="1">
        <v>120.649</v>
      </c>
      <c r="R5300" s="1">
        <v>0.65541869958025079</v>
      </c>
      <c r="AJ5300" s="1">
        <v>0.55137758637086154</v>
      </c>
      <c r="AK5300" s="1">
        <v>8.1170500000000008</v>
      </c>
      <c r="AN5300" s="1">
        <v>0.47701905164990382</v>
      </c>
      <c r="AO5300" s="1">
        <v>7.0223882669588935</v>
      </c>
    </row>
    <row r="5301" spans="2:41" ht="15.75" customHeight="1">
      <c r="B5301" s="1" t="s">
        <v>246</v>
      </c>
      <c r="C5301" s="3">
        <v>704</v>
      </c>
      <c r="D5301" s="1">
        <v>4.0602499999999999</v>
      </c>
      <c r="E5301" s="1">
        <v>76.758059523809536</v>
      </c>
      <c r="F5301" s="1">
        <v>20.381399999999999</v>
      </c>
      <c r="G5301" s="1">
        <v>36.686520000000002</v>
      </c>
      <c r="H5301" s="1">
        <v>1.8</v>
      </c>
      <c r="I5301" s="1">
        <v>58.860799999999998</v>
      </c>
      <c r="J5301" s="1">
        <v>20.327300000000001</v>
      </c>
      <c r="K5301" s="1">
        <v>38.533499999999997</v>
      </c>
      <c r="L5301" s="1">
        <v>62.034999999999997</v>
      </c>
      <c r="M5301" s="1">
        <v>1.0823750762323692</v>
      </c>
      <c r="O5301" s="1">
        <v>219.541</v>
      </c>
      <c r="P5301" s="1">
        <v>56.376659523809536</v>
      </c>
      <c r="Q5301" s="1">
        <v>142.625</v>
      </c>
      <c r="R5301" s="1">
        <v>0.60405213808138847</v>
      </c>
      <c r="AJ5301" s="1">
        <v>0.4657962652222124</v>
      </c>
      <c r="AK5301" s="1">
        <v>9.4935799999999997</v>
      </c>
      <c r="AN5301" s="1">
        <v>0.39964693032188181</v>
      </c>
      <c r="AO5301" s="1">
        <v>8.1453639456624014</v>
      </c>
    </row>
    <row r="5302" spans="2:41" ht="15.75" customHeight="1">
      <c r="B5302" s="1" t="s">
        <v>246</v>
      </c>
      <c r="C5302" s="3">
        <v>704</v>
      </c>
      <c r="D5302" s="1">
        <v>4.9613199999999997</v>
      </c>
      <c r="E5302" s="1">
        <v>93.792573333333351</v>
      </c>
      <c r="F5302" s="1">
        <v>26.041399999999999</v>
      </c>
      <c r="G5302" s="1">
        <v>46.874519999999997</v>
      </c>
      <c r="H5302" s="1">
        <v>1.8</v>
      </c>
      <c r="I5302" s="1">
        <v>55.0456</v>
      </c>
      <c r="J5302" s="1">
        <v>20.327300000000001</v>
      </c>
      <c r="K5302" s="1">
        <v>34.718299999999999</v>
      </c>
      <c r="L5302" s="1">
        <v>64.232600000000005</v>
      </c>
      <c r="M5302" s="1">
        <v>1.2646154909658596</v>
      </c>
      <c r="O5302" s="1">
        <v>236.02300000000002</v>
      </c>
      <c r="P5302" s="1">
        <v>67.751173333333355</v>
      </c>
      <c r="Q5302" s="1">
        <v>175.589</v>
      </c>
      <c r="R5302" s="1">
        <v>0.75819098060780588</v>
      </c>
      <c r="AJ5302" s="1">
        <v>0.27058529879345966</v>
      </c>
      <c r="AK5302" s="1">
        <v>7.0464200000000003</v>
      </c>
      <c r="AN5302" s="1">
        <v>0.23874276735309255</v>
      </c>
      <c r="AO5302" s="1">
        <v>6.2171959017488243</v>
      </c>
    </row>
    <row r="5303" spans="2:41" ht="15.75" customHeight="1">
      <c r="B5303" s="1" t="s">
        <v>246</v>
      </c>
      <c r="C5303" s="3">
        <v>704</v>
      </c>
      <c r="D5303" s="1">
        <v>5.9525100000000002</v>
      </c>
      <c r="E5303" s="1">
        <v>112.53078428571432</v>
      </c>
      <c r="F5303" s="1">
        <v>33.965400000000002</v>
      </c>
      <c r="G5303" s="1">
        <v>61.137720000000009</v>
      </c>
      <c r="H5303" s="1">
        <v>1.8</v>
      </c>
      <c r="I5303" s="1">
        <v>57.716200000000001</v>
      </c>
      <c r="J5303" s="1">
        <v>20.327300000000001</v>
      </c>
      <c r="K5303" s="1">
        <v>37.3889</v>
      </c>
      <c r="L5303" s="1">
        <v>62.584400000000002</v>
      </c>
      <c r="M5303" s="1">
        <v>1.130204418958568</v>
      </c>
      <c r="O5303" s="1">
        <v>274.48099999999999</v>
      </c>
      <c r="P5303" s="1">
        <v>78.565384285714316</v>
      </c>
      <c r="Q5303" s="1">
        <v>214.047</v>
      </c>
      <c r="R5303" s="1">
        <v>0.83656335446507724</v>
      </c>
      <c r="AJ5303" s="1">
        <v>0.27050145147709137</v>
      </c>
      <c r="AK5303" s="1">
        <v>9.1876899999999999</v>
      </c>
      <c r="AN5303" s="1">
        <v>0.2340217466996109</v>
      </c>
      <c r="AO5303" s="1">
        <v>7.9486422353509649</v>
      </c>
    </row>
    <row r="5304" spans="2:41" ht="15.75" customHeight="1">
      <c r="B5304" s="1" t="s">
        <v>246</v>
      </c>
      <c r="C5304" s="3">
        <v>704</v>
      </c>
      <c r="D5304" s="1">
        <v>7.0788500000000001</v>
      </c>
      <c r="E5304" s="1">
        <v>124.58776000000002</v>
      </c>
      <c r="F5304" s="1">
        <v>40.757399999999997</v>
      </c>
      <c r="G5304" s="1">
        <v>73.363320000000002</v>
      </c>
      <c r="H5304" s="1">
        <v>1.8</v>
      </c>
      <c r="I5304" s="1">
        <v>63.057499999999997</v>
      </c>
      <c r="J5304" s="1">
        <v>22.425699999999999</v>
      </c>
      <c r="K5304" s="1">
        <v>40.631799999999998</v>
      </c>
      <c r="L5304" s="1">
        <v>52.695399999999999</v>
      </c>
      <c r="M5304" s="1">
        <v>0.74497561023631742</v>
      </c>
      <c r="O5304" s="1">
        <v>351.39799999999997</v>
      </c>
      <c r="P5304" s="1">
        <v>83.830360000000013</v>
      </c>
      <c r="Q5304" s="1">
        <v>257.99899999999997</v>
      </c>
      <c r="R5304" s="1">
        <v>0.76790465897836002</v>
      </c>
      <c r="AJ5304" s="1">
        <v>0.2554456368659434</v>
      </c>
      <c r="AK5304" s="1">
        <v>10.411300000000001</v>
      </c>
      <c r="AN5304" s="1">
        <v>0.21589999652263331</v>
      </c>
      <c r="AO5304" s="1">
        <v>8.7995225182715746</v>
      </c>
    </row>
    <row r="5305" spans="2:41" ht="15.75" customHeight="1">
      <c r="B5305" s="1" t="s">
        <v>246</v>
      </c>
      <c r="C5305" s="3">
        <v>704</v>
      </c>
      <c r="D5305" s="1">
        <v>8.1601400000000002</v>
      </c>
      <c r="E5305" s="1">
        <v>137.90636599999999</v>
      </c>
      <c r="F5305" s="1">
        <v>46.417400000000001</v>
      </c>
      <c r="G5305" s="1">
        <v>83.551320000000004</v>
      </c>
      <c r="H5305" s="1">
        <v>1.8</v>
      </c>
      <c r="I5305" s="1">
        <v>55.0456</v>
      </c>
      <c r="J5305" s="1">
        <v>20.8996</v>
      </c>
      <c r="K5305" s="1">
        <v>34.146000000000001</v>
      </c>
      <c r="L5305" s="1">
        <v>57.639899999999997</v>
      </c>
      <c r="M5305" s="1">
        <v>1.0759766883383119</v>
      </c>
      <c r="O5305" s="1">
        <v>356.892</v>
      </c>
      <c r="P5305" s="1">
        <v>91.488965999999991</v>
      </c>
      <c r="Q5305" s="1">
        <v>274.48099999999999</v>
      </c>
      <c r="R5305" s="1">
        <v>0.83563488004879805</v>
      </c>
      <c r="AJ5305" s="1">
        <v>0.28360700944042538</v>
      </c>
      <c r="AK5305" s="1">
        <v>13.164300000000001</v>
      </c>
      <c r="AN5305" s="1">
        <v>0.251301831605453</v>
      </c>
      <c r="AO5305" s="1">
        <v>11.664777638362954</v>
      </c>
    </row>
    <row r="5306" spans="2:41" ht="15.75" customHeight="1">
      <c r="B5306" s="1" t="s">
        <v>246</v>
      </c>
      <c r="C5306" s="3">
        <v>704</v>
      </c>
      <c r="D5306" s="1">
        <v>9.6919699999999995</v>
      </c>
      <c r="E5306" s="1">
        <v>164.76348999999999</v>
      </c>
      <c r="F5306" s="1">
        <v>56.605400000000003</v>
      </c>
      <c r="G5306" s="1">
        <v>101.88972000000001</v>
      </c>
      <c r="H5306" s="1">
        <v>1.8</v>
      </c>
      <c r="I5306" s="1">
        <v>55.999400000000001</v>
      </c>
      <c r="J5306" s="1">
        <v>19.755099999999999</v>
      </c>
      <c r="K5306" s="1">
        <v>36.244300000000003</v>
      </c>
      <c r="L5306" s="1">
        <v>50.223199999999999</v>
      </c>
      <c r="M5306" s="1">
        <v>0.8406314924001842</v>
      </c>
      <c r="O5306" s="1">
        <v>433.80800000000005</v>
      </c>
      <c r="P5306" s="1">
        <v>108.15808999999999</v>
      </c>
      <c r="Q5306" s="1">
        <v>345.904</v>
      </c>
      <c r="R5306" s="1">
        <v>0.88366757604531665</v>
      </c>
      <c r="AJ5306" s="1">
        <v>0.30821971048698532</v>
      </c>
      <c r="AK5306" s="1">
        <v>17.446899999999999</v>
      </c>
      <c r="AN5306" s="1">
        <v>0.26889672545017934</v>
      </c>
      <c r="AO5306" s="1">
        <v>15.221006702797581</v>
      </c>
    </row>
    <row r="5307" spans="2:41" ht="15.75" customHeight="1">
      <c r="B5307" s="1" t="s">
        <v>246</v>
      </c>
      <c r="C5307" s="3">
        <v>704</v>
      </c>
      <c r="D5307" s="1">
        <v>11.989699999999999</v>
      </c>
      <c r="E5307" s="1">
        <v>209.81975</v>
      </c>
      <c r="F5307" s="1">
        <v>71.3215</v>
      </c>
      <c r="G5307" s="1">
        <v>128.37870000000001</v>
      </c>
      <c r="H5307" s="1">
        <v>1.8</v>
      </c>
      <c r="I5307" s="1">
        <v>48.750500000000002</v>
      </c>
      <c r="J5307" s="1">
        <v>19.755099999999999</v>
      </c>
      <c r="K5307" s="1">
        <v>28.995400000000004</v>
      </c>
      <c r="L5307" s="1">
        <v>52.146000000000001</v>
      </c>
      <c r="M5307" s="1">
        <v>1.1171047821378564</v>
      </c>
      <c r="O5307" s="1">
        <v>543.68799999999999</v>
      </c>
      <c r="P5307" s="1">
        <v>138.49824999999998</v>
      </c>
      <c r="Q5307" s="1">
        <v>428.31399999999996</v>
      </c>
      <c r="R5307" s="1">
        <v>0.86805423995842668</v>
      </c>
      <c r="AJ5307" s="1">
        <v>0.27035606373954557</v>
      </c>
      <c r="AK5307" s="1">
        <v>19.2822</v>
      </c>
      <c r="AN5307" s="1">
        <v>0.24913988955490171</v>
      </c>
      <c r="AO5307" s="1">
        <v>17.769030632889923</v>
      </c>
    </row>
    <row r="5308" spans="2:41" ht="15.75" customHeight="1">
      <c r="B5308" s="1" t="s">
        <v>246</v>
      </c>
      <c r="C5308" s="3">
        <v>704</v>
      </c>
      <c r="D5308" s="1">
        <v>12.800700000000001</v>
      </c>
      <c r="E5308" s="1">
        <v>229.13253</v>
      </c>
      <c r="F5308" s="1">
        <v>78.113500000000002</v>
      </c>
      <c r="G5308" s="1">
        <v>140.60429999999999</v>
      </c>
      <c r="H5308" s="1">
        <v>1.8</v>
      </c>
      <c r="I5308" s="1">
        <v>58.67</v>
      </c>
      <c r="J5308" s="1">
        <v>20.8996</v>
      </c>
      <c r="K5308" s="1">
        <v>37.770400000000002</v>
      </c>
      <c r="L5308" s="1">
        <v>45.828099999999999</v>
      </c>
      <c r="M5308" s="1">
        <v>0.66000095312731655</v>
      </c>
      <c r="O5308" s="1">
        <v>615.11099999999999</v>
      </c>
      <c r="P5308" s="1">
        <v>151.01902999999999</v>
      </c>
      <c r="Q5308" s="1">
        <v>455.78400000000005</v>
      </c>
      <c r="R5308" s="1">
        <v>0.78959059555834821</v>
      </c>
      <c r="AJ5308" s="1">
        <v>0.23118539048948006</v>
      </c>
      <c r="AK5308" s="1">
        <v>18.058700000000002</v>
      </c>
      <c r="AN5308" s="1">
        <v>0.1994534072092933</v>
      </c>
      <c r="AO5308" s="1">
        <v>15.580003724043133</v>
      </c>
    </row>
    <row r="5309" spans="2:41" ht="15.75" customHeight="1">
      <c r="B5309" s="1" t="s">
        <v>246</v>
      </c>
      <c r="C5309" s="3">
        <v>704</v>
      </c>
      <c r="D5309" s="1">
        <v>14.017099999999999</v>
      </c>
      <c r="E5309" s="1">
        <v>236.88898999999998</v>
      </c>
      <c r="F5309" s="1">
        <v>86.037499999999994</v>
      </c>
      <c r="G5309" s="1">
        <v>154.86750000000001</v>
      </c>
      <c r="H5309" s="1">
        <v>1.8</v>
      </c>
      <c r="I5309" s="1">
        <v>65.346599999999995</v>
      </c>
      <c r="J5309" s="1">
        <v>22.807200000000002</v>
      </c>
      <c r="K5309" s="1">
        <v>42.539399999999993</v>
      </c>
      <c r="L5309" s="1">
        <v>54.893000000000001</v>
      </c>
      <c r="M5309" s="1">
        <v>0.75426075591099084</v>
      </c>
      <c r="O5309" s="1">
        <v>664.5569999999999</v>
      </c>
      <c r="P5309" s="1">
        <v>150.85148999999998</v>
      </c>
      <c r="Q5309" s="1">
        <v>554.67700000000002</v>
      </c>
      <c r="R5309" s="1">
        <v>0.94424998025922047</v>
      </c>
      <c r="AJ5309" s="1">
        <v>0.24366933023390966</v>
      </c>
      <c r="AK5309" s="1">
        <v>20.964700000000001</v>
      </c>
      <c r="AN5309" s="1">
        <v>0.20319697397639538</v>
      </c>
      <c r="AO5309" s="1">
        <v>17.482559648494117</v>
      </c>
    </row>
    <row r="5310" spans="2:41" ht="15.75" customHeight="1">
      <c r="B5310" s="1" t="s">
        <v>246</v>
      </c>
      <c r="C5310" s="3">
        <v>704</v>
      </c>
      <c r="D5310" s="1">
        <v>15.0534</v>
      </c>
      <c r="E5310" s="1">
        <v>260.42382000000003</v>
      </c>
      <c r="F5310" s="1">
        <v>95.093500000000006</v>
      </c>
      <c r="G5310" s="1">
        <v>171.16830000000002</v>
      </c>
      <c r="H5310" s="1">
        <v>1.8</v>
      </c>
      <c r="I5310" s="1">
        <v>67.063400000000001</v>
      </c>
      <c r="J5310" s="1">
        <v>24.333300000000001</v>
      </c>
      <c r="K5310" s="1">
        <v>42.7301</v>
      </c>
      <c r="L5310" s="1">
        <v>53.244799999999998</v>
      </c>
      <c r="M5310" s="1">
        <v>0.67660735640684189</v>
      </c>
      <c r="O5310" s="1">
        <v>757.95500000000004</v>
      </c>
      <c r="P5310" s="1">
        <v>165.33032000000003</v>
      </c>
      <c r="Q5310" s="1">
        <v>609.61699999999996</v>
      </c>
      <c r="R5310" s="1">
        <v>0.8929825865385963</v>
      </c>
      <c r="AJ5310" s="1">
        <v>0.24458979846151419</v>
      </c>
      <c r="AK5310" s="1">
        <v>23.258900000000001</v>
      </c>
      <c r="AN5310" s="1">
        <v>0.20369301024547692</v>
      </c>
      <c r="AO5310" s="1">
        <v>19.369881269778261</v>
      </c>
    </row>
    <row r="5311" spans="2:41" ht="15.75" customHeight="1">
      <c r="B5311" s="1" t="s">
        <v>246</v>
      </c>
      <c r="C5311" s="3">
        <v>704</v>
      </c>
      <c r="D5311" s="1">
        <v>15.9544</v>
      </c>
      <c r="E5311" s="1">
        <v>271.22480000000002</v>
      </c>
      <c r="F5311" s="1">
        <v>101.88500000000001</v>
      </c>
      <c r="G5311" s="1">
        <v>183.393</v>
      </c>
      <c r="H5311" s="1">
        <v>1.8</v>
      </c>
      <c r="I5311" s="1">
        <v>68.017200000000003</v>
      </c>
      <c r="J5311" s="1">
        <v>22.807200000000002</v>
      </c>
      <c r="K5311" s="1">
        <v>45.21</v>
      </c>
      <c r="L5311" s="1">
        <v>52.947200000000002</v>
      </c>
      <c r="M5311" s="1">
        <v>0.66666666666666663</v>
      </c>
      <c r="O5311" s="1">
        <v>818.39</v>
      </c>
      <c r="P5311" s="1">
        <v>169.33980000000003</v>
      </c>
      <c r="Q5311" s="1">
        <v>664.5569999999999</v>
      </c>
      <c r="R5311" s="1">
        <v>0.90505975160701002</v>
      </c>
      <c r="AJ5311" s="1">
        <v>0.33186730136919074</v>
      </c>
      <c r="AK5311" s="1">
        <v>33.8123</v>
      </c>
      <c r="AN5311" s="1">
        <v>0.2716824177218663</v>
      </c>
      <c r="AO5311" s="1">
        <v>27.680363129592347</v>
      </c>
    </row>
    <row r="5312" spans="2:41" ht="15.75" customHeight="1">
      <c r="B5312" s="1" t="s">
        <v>246</v>
      </c>
      <c r="C5312" s="3">
        <v>704</v>
      </c>
      <c r="D5312" s="1">
        <v>17.3962</v>
      </c>
      <c r="E5312" s="1">
        <v>278.33920000000001</v>
      </c>
      <c r="F5312" s="1">
        <v>113.205</v>
      </c>
      <c r="G5312" s="1">
        <v>203.76900000000001</v>
      </c>
      <c r="H5312" s="1">
        <v>1.8</v>
      </c>
      <c r="I5312" s="1">
        <v>57.334699999999998</v>
      </c>
      <c r="J5312" s="1">
        <v>20.5181</v>
      </c>
      <c r="K5312" s="1">
        <v>36.816599999999994</v>
      </c>
      <c r="L5312" s="1">
        <v>55.427100000000003</v>
      </c>
      <c r="M5312" s="1">
        <v>0.94818641591021469</v>
      </c>
      <c r="O5312" s="1">
        <v>928.2700000000001</v>
      </c>
      <c r="P5312" s="1">
        <v>165.13420000000002</v>
      </c>
      <c r="Q5312" s="1">
        <v>692.02699999999993</v>
      </c>
      <c r="R5312" s="1">
        <v>0.81069061506240325</v>
      </c>
      <c r="AJ5312" s="1">
        <v>0.29733050660306526</v>
      </c>
      <c r="AK5312" s="1">
        <v>33.659300000000002</v>
      </c>
      <c r="AN5312" s="1">
        <v>0.25831004671243724</v>
      </c>
      <c r="AO5312" s="1">
        <v>29.241988838081458</v>
      </c>
    </row>
    <row r="5313" spans="2:41" ht="15.75" customHeight="1">
      <c r="B5313" s="1" t="s">
        <v>246</v>
      </c>
      <c r="C5313" s="3">
        <v>704</v>
      </c>
      <c r="D5313" s="1">
        <v>17.846699999999998</v>
      </c>
      <c r="E5313" s="1">
        <v>356.93399999999997</v>
      </c>
      <c r="F5313" s="1">
        <v>117.733</v>
      </c>
      <c r="G5313" s="1">
        <v>211.91940000000002</v>
      </c>
      <c r="H5313" s="1">
        <v>1.8</v>
      </c>
      <c r="I5313" s="1">
        <v>57.334699999999998</v>
      </c>
      <c r="J5313" s="1">
        <v>20.7089</v>
      </c>
      <c r="K5313" s="1">
        <v>36.625799999999998</v>
      </c>
      <c r="L5313" s="1">
        <v>24.9056</v>
      </c>
      <c r="M5313" s="1">
        <v>0.11458316268859657</v>
      </c>
      <c r="O5313" s="1">
        <v>928.2700000000001</v>
      </c>
      <c r="P5313" s="1">
        <v>239.20099999999996</v>
      </c>
      <c r="Q5313" s="1">
        <v>703.01499999999999</v>
      </c>
      <c r="R5313" s="1">
        <v>0.81180601257403684</v>
      </c>
      <c r="AJ5313" s="1">
        <v>0.24432402130243858</v>
      </c>
      <c r="AK5313" s="1">
        <v>28.765000000000001</v>
      </c>
      <c r="AN5313" s="1">
        <v>0.21255678130945202</v>
      </c>
      <c r="AO5313" s="1">
        <v>25.024947533905717</v>
      </c>
    </row>
    <row r="5314" spans="2:41" ht="15.75" customHeight="1">
      <c r="B5314" s="1" t="s">
        <v>246</v>
      </c>
      <c r="C5314" s="3">
        <v>704</v>
      </c>
      <c r="D5314" s="1">
        <v>19.0181</v>
      </c>
      <c r="E5314" s="1">
        <v>378.46018999999995</v>
      </c>
      <c r="F5314" s="1">
        <v>126.789</v>
      </c>
      <c r="G5314" s="1">
        <v>202.86240000000001</v>
      </c>
      <c r="H5314" s="1">
        <v>1.6</v>
      </c>
      <c r="I5314" s="1">
        <v>34.634300000000003</v>
      </c>
      <c r="J5314" s="1">
        <v>14.795299999999999</v>
      </c>
      <c r="K5314" s="1">
        <v>19.839000000000006</v>
      </c>
      <c r="L5314" s="1">
        <v>24.524100000000001</v>
      </c>
      <c r="M5314" s="1">
        <v>0.49038762034376726</v>
      </c>
      <c r="O5314" s="1">
        <v>1312.8500000000001</v>
      </c>
      <c r="P5314" s="1">
        <v>251.67118999999997</v>
      </c>
      <c r="Q5314" s="1">
        <v>950.24599999999998</v>
      </c>
      <c r="R5314" s="1">
        <v>0.74762674263324846</v>
      </c>
      <c r="AJ5314" s="1">
        <v>0.25703097271845349</v>
      </c>
      <c r="AK5314" s="1">
        <v>32.588700000000003</v>
      </c>
      <c r="AN5314" s="1">
        <v>0.25484930519632254</v>
      </c>
      <c r="AO5314" s="1">
        <v>32.312088556536537</v>
      </c>
    </row>
    <row r="5315" spans="2:41" ht="15.75" customHeight="1">
      <c r="B5315" s="1" t="s">
        <v>246</v>
      </c>
      <c r="C5315" s="3">
        <v>704</v>
      </c>
      <c r="D5315" s="1">
        <v>20.099399999999999</v>
      </c>
      <c r="E5315" s="1">
        <v>397.96812</v>
      </c>
      <c r="F5315" s="1">
        <v>136.977</v>
      </c>
      <c r="G5315" s="1">
        <v>219.16320000000002</v>
      </c>
      <c r="H5315" s="1">
        <v>1.6</v>
      </c>
      <c r="I5315" s="1">
        <v>36.160400000000003</v>
      </c>
      <c r="J5315" s="1">
        <v>14.9861</v>
      </c>
      <c r="K5315" s="1">
        <v>21.174300000000002</v>
      </c>
      <c r="L5315" s="1">
        <v>25.287099999999999</v>
      </c>
      <c r="M5315" s="1">
        <v>0.48648597592364318</v>
      </c>
      <c r="O5315" s="1">
        <v>1510.6399999999999</v>
      </c>
      <c r="P5315" s="1">
        <v>260.99112000000002</v>
      </c>
      <c r="Q5315" s="1">
        <v>1038.1499999999999</v>
      </c>
      <c r="R5315" s="1">
        <v>0.6984618682014323</v>
      </c>
      <c r="AJ5315" s="1">
        <v>0.46234915350752315</v>
      </c>
      <c r="AK5315" s="1">
        <v>63.331200000000003</v>
      </c>
      <c r="AN5315" s="1">
        <v>0.45343545713691547</v>
      </c>
      <c r="AO5315" s="1">
        <v>62.110228612243269</v>
      </c>
    </row>
    <row r="5316" spans="2:41" ht="15.75" customHeight="1">
      <c r="B5316" s="1" t="s">
        <v>246</v>
      </c>
      <c r="C5316" s="3">
        <v>704</v>
      </c>
      <c r="D5316" s="1">
        <v>22.171900000000001</v>
      </c>
      <c r="E5316" s="1">
        <v>454.52395000000001</v>
      </c>
      <c r="F5316" s="1">
        <v>155.089</v>
      </c>
      <c r="G5316" s="1">
        <v>248.14240000000001</v>
      </c>
      <c r="H5316" s="1">
        <v>1.6</v>
      </c>
      <c r="I5316" s="1">
        <v>35.397399999999998</v>
      </c>
      <c r="J5316" s="1">
        <v>15.7491</v>
      </c>
      <c r="K5316" s="1">
        <v>19.648299999999999</v>
      </c>
      <c r="L5316" s="1">
        <v>22.425699999999999</v>
      </c>
      <c r="M5316" s="1">
        <v>0.33980547935444794</v>
      </c>
      <c r="O5316" s="1">
        <v>1290.8800000000001</v>
      </c>
      <c r="P5316" s="1">
        <v>299.43495000000001</v>
      </c>
      <c r="Q5316" s="1">
        <v>955.74</v>
      </c>
      <c r="R5316" s="1">
        <v>0.78471967770185902</v>
      </c>
      <c r="AJ5316" s="1">
        <v>0.29099678249263328</v>
      </c>
      <c r="AK5316" s="1">
        <v>45.130400000000002</v>
      </c>
      <c r="AN5316" s="1">
        <v>0.28898018086835187</v>
      </c>
      <c r="AO5316" s="1">
        <v>44.817647270691822</v>
      </c>
    </row>
    <row r="5317" spans="2:41" ht="15.75" customHeight="1">
      <c r="B5317" s="1" t="s">
        <v>246</v>
      </c>
      <c r="C5317" s="3">
        <v>704</v>
      </c>
      <c r="D5317" s="1">
        <v>22.8477</v>
      </c>
      <c r="E5317" s="1">
        <v>461.52353999999997</v>
      </c>
      <c r="F5317" s="1">
        <v>165.27699999999999</v>
      </c>
      <c r="G5317" s="1">
        <v>264.44319999999999</v>
      </c>
      <c r="H5317" s="1">
        <v>1.6</v>
      </c>
      <c r="I5317" s="1">
        <v>35.588099999999997</v>
      </c>
      <c r="J5317" s="1">
        <v>15.9399</v>
      </c>
      <c r="K5317" s="1">
        <v>19.648199999999996</v>
      </c>
      <c r="L5317" s="1">
        <v>22.2349</v>
      </c>
      <c r="M5317" s="1">
        <v>0.32038558239431608</v>
      </c>
      <c r="O5317" s="1">
        <v>1362.3</v>
      </c>
      <c r="P5317" s="1">
        <v>296.24653999999998</v>
      </c>
      <c r="Q5317" s="1">
        <v>955.74</v>
      </c>
      <c r="R5317" s="1">
        <v>0.73213887050289927</v>
      </c>
      <c r="AJ5317" s="1">
        <v>0.36189790472963573</v>
      </c>
      <c r="AK5317" s="1">
        <v>59.813400000000001</v>
      </c>
      <c r="AN5317" s="1">
        <v>0.35939025587348022</v>
      </c>
      <c r="AO5317" s="1">
        <v>59.398943320001187</v>
      </c>
    </row>
    <row r="5318" spans="2:41" ht="15.75" customHeight="1">
      <c r="B5318" s="1" t="s">
        <v>246</v>
      </c>
      <c r="C5318" s="3">
        <v>704</v>
      </c>
      <c r="D5318" s="1">
        <v>23.974</v>
      </c>
      <c r="E5318" s="1">
        <v>493.86440000000005</v>
      </c>
      <c r="F5318" s="1">
        <v>174.333</v>
      </c>
      <c r="G5318" s="1">
        <v>278.93279999999999</v>
      </c>
      <c r="H5318" s="1">
        <v>1.6</v>
      </c>
      <c r="I5318" s="1">
        <v>35.588099999999997</v>
      </c>
      <c r="J5318" s="1">
        <v>14.9861</v>
      </c>
      <c r="K5318" s="1">
        <v>20.601999999999997</v>
      </c>
      <c r="L5318" s="1">
        <v>22.998000000000001</v>
      </c>
      <c r="M5318" s="1">
        <v>0.38888942821085343</v>
      </c>
      <c r="O5318" s="1">
        <v>1455.7</v>
      </c>
      <c r="P5318" s="1">
        <v>319.53140000000008</v>
      </c>
      <c r="Q5318" s="1">
        <v>1060.1300000000001</v>
      </c>
      <c r="R5318" s="1">
        <v>0.76998460027888349</v>
      </c>
      <c r="AJ5318" s="1">
        <v>0.3422214956433951</v>
      </c>
      <c r="AK5318" s="1">
        <v>59.660499999999999</v>
      </c>
      <c r="AN5318" s="1">
        <v>0.3371979222045734</v>
      </c>
      <c r="AO5318" s="1">
        <v>58.784725371689895</v>
      </c>
    </row>
    <row r="5319" spans="2:41" ht="15.75" customHeight="1">
      <c r="B5319" s="1" t="s">
        <v>246</v>
      </c>
      <c r="C5319" s="3">
        <v>704</v>
      </c>
      <c r="D5319" s="1">
        <v>27.893699999999999</v>
      </c>
      <c r="E5319" s="1">
        <v>571.82084999999995</v>
      </c>
      <c r="F5319" s="1">
        <v>213.953</v>
      </c>
      <c r="G5319" s="1">
        <v>342.32480000000004</v>
      </c>
      <c r="H5319" s="1">
        <v>1.6</v>
      </c>
      <c r="I5319" s="1">
        <v>36.541899999999998</v>
      </c>
      <c r="J5319" s="1">
        <v>16.130600000000001</v>
      </c>
      <c r="K5319" s="1">
        <v>20.411299999999997</v>
      </c>
      <c r="L5319" s="1">
        <v>23.188700000000001</v>
      </c>
      <c r="M5319" s="1">
        <v>0.34579375150039443</v>
      </c>
      <c r="O5319" s="1">
        <v>1686.45</v>
      </c>
      <c r="P5319" s="1">
        <v>357.86784999999998</v>
      </c>
      <c r="Q5319" s="1">
        <v>1246.92</v>
      </c>
      <c r="R5319" s="1">
        <v>0.79762147795973215</v>
      </c>
      <c r="AJ5319" s="1">
        <v>0.25311353428089345</v>
      </c>
      <c r="AK5319" s="1">
        <v>54.154400000000003</v>
      </c>
      <c r="AN5319" s="1">
        <v>0.24978808204660155</v>
      </c>
      <c r="AO5319" s="1">
        <v>53.442909518116544</v>
      </c>
    </row>
    <row r="5320" spans="2:41" ht="15.75" customHeight="1">
      <c r="B5320" s="1" t="s">
        <v>246</v>
      </c>
      <c r="C5320" s="3">
        <v>704</v>
      </c>
      <c r="D5320" s="1">
        <v>33.615499999999997</v>
      </c>
      <c r="E5320" s="1">
        <v>672.31</v>
      </c>
      <c r="F5320" s="1">
        <v>319.34724999999997</v>
      </c>
      <c r="G5320" s="1">
        <v>510.9556</v>
      </c>
      <c r="H5320" s="1">
        <v>1.6</v>
      </c>
      <c r="I5320" s="1">
        <v>38.067999999999998</v>
      </c>
      <c r="J5320" s="1">
        <v>14.6046</v>
      </c>
      <c r="K5320" s="1">
        <v>23.4634</v>
      </c>
      <c r="L5320" s="1">
        <v>22.2349</v>
      </c>
      <c r="M5320" s="1">
        <v>0.32520009887740053</v>
      </c>
      <c r="O5320" s="1">
        <v>1884.23</v>
      </c>
      <c r="P5320" s="1">
        <v>352.96274999999997</v>
      </c>
      <c r="Q5320" s="1">
        <v>1406.25</v>
      </c>
      <c r="R5320" s="1">
        <v>0.86910625288797938</v>
      </c>
      <c r="AJ5320" s="1">
        <v>0.26488720350652778</v>
      </c>
      <c r="AK5320" s="1">
        <v>84.590999999999994</v>
      </c>
      <c r="AN5320" s="1">
        <v>0.25500567466694207</v>
      </c>
      <c r="AO5320" s="1">
        <v>81.435360939282617</v>
      </c>
    </row>
    <row r="5321" spans="2:41" ht="15.75" customHeight="1">
      <c r="C5321" s="3">
        <v>0</v>
      </c>
    </row>
    <row r="5322" spans="2:41" ht="15.75" customHeight="1">
      <c r="B5322" s="1" t="s">
        <v>247</v>
      </c>
      <c r="C5322" s="3">
        <v>706</v>
      </c>
      <c r="D5322" s="1">
        <v>2.0566</v>
      </c>
      <c r="E5322" s="1">
        <v>27.057308499999998</v>
      </c>
      <c r="F5322" s="1">
        <v>14.914</v>
      </c>
      <c r="G5322" s="1">
        <v>20.919499999999999</v>
      </c>
      <c r="H5322" s="1">
        <v>1.4026753386080193</v>
      </c>
      <c r="I5322" s="1">
        <v>129.703</v>
      </c>
      <c r="J5322" s="1">
        <v>47.542999999999999</v>
      </c>
      <c r="K5322" s="1">
        <v>82.16</v>
      </c>
      <c r="L5322" s="1">
        <v>130.798</v>
      </c>
      <c r="M5322" s="1">
        <v>1.013327653359299</v>
      </c>
      <c r="O5322" s="1">
        <v>180.392</v>
      </c>
      <c r="P5322" s="1">
        <v>12.1433085</v>
      </c>
      <c r="Q5322" s="1">
        <v>163.155</v>
      </c>
      <c r="R5322" s="1">
        <v>0.98485013419158329</v>
      </c>
      <c r="AJ5322" s="1">
        <v>0.58343167493630144</v>
      </c>
      <c r="AK5322" s="1">
        <v>8.7012999999999998</v>
      </c>
      <c r="AN5322" s="1">
        <v>0.38523189974151267</v>
      </c>
      <c r="AO5322" s="1">
        <v>5.74534855274492</v>
      </c>
    </row>
    <row r="5323" spans="2:41" ht="15.75" customHeight="1">
      <c r="B5323" s="1" t="s">
        <v>247</v>
      </c>
      <c r="C5323" s="3">
        <v>706</v>
      </c>
      <c r="D5323" s="1">
        <v>2.7735799999999999</v>
      </c>
      <c r="E5323" s="1">
        <v>37.532482299999998</v>
      </c>
      <c r="F5323" s="1">
        <v>18.355599999999999</v>
      </c>
      <c r="G5323" s="1">
        <v>21.1494</v>
      </c>
      <c r="H5323" s="1">
        <v>1.1522042319510122</v>
      </c>
      <c r="I5323" s="1">
        <v>129.703</v>
      </c>
      <c r="J5323" s="1">
        <v>46.9953</v>
      </c>
      <c r="K5323" s="1">
        <v>82.707700000000003</v>
      </c>
      <c r="L5323" s="1">
        <v>122.58199999999999</v>
      </c>
      <c r="M5323" s="1">
        <v>0.91390160771004381</v>
      </c>
      <c r="O5323" s="1">
        <v>195.77099999999999</v>
      </c>
      <c r="P5323" s="1">
        <v>19.176882299999999</v>
      </c>
      <c r="Q5323" s="1">
        <v>181.86500000000001</v>
      </c>
      <c r="R5323" s="1">
        <v>1.028119575844586</v>
      </c>
      <c r="AJ5323" s="1">
        <v>0.45989016975745828</v>
      </c>
      <c r="AK5323" s="1">
        <v>8.4415600000000008</v>
      </c>
      <c r="AN5323" s="1">
        <v>0.30284393482743249</v>
      </c>
      <c r="AO5323" s="1">
        <v>5.5588821301184197</v>
      </c>
    </row>
    <row r="5324" spans="2:41" ht="15.75" customHeight="1">
      <c r="B5324" s="1" t="s">
        <v>247</v>
      </c>
      <c r="C5324" s="3">
        <v>706</v>
      </c>
      <c r="D5324" s="1">
        <v>3.5849099999999998</v>
      </c>
      <c r="E5324" s="1">
        <v>48.933329599999993</v>
      </c>
      <c r="F5324" s="1">
        <v>21.7973</v>
      </c>
      <c r="G5324" s="1">
        <v>25.287400000000002</v>
      </c>
      <c r="H5324" s="1">
        <v>1.1601161611759256</v>
      </c>
      <c r="I5324" s="1">
        <v>124.22499999999999</v>
      </c>
      <c r="J5324" s="1">
        <v>43.7089</v>
      </c>
      <c r="K5324" s="1">
        <v>80.516099999999994</v>
      </c>
      <c r="L5324" s="1">
        <v>114.914</v>
      </c>
      <c r="M5324" s="1">
        <v>0.88435853202030412</v>
      </c>
      <c r="O5324" s="1">
        <v>221.40199999999999</v>
      </c>
      <c r="P5324" s="1">
        <v>27.136029599999997</v>
      </c>
      <c r="Q5324" s="1">
        <v>195.898</v>
      </c>
      <c r="R5324" s="1">
        <v>0.97850798065872946</v>
      </c>
      <c r="AJ5324" s="1">
        <v>0.39323356562510031</v>
      </c>
      <c r="AK5324" s="1">
        <v>8.5714299999999994</v>
      </c>
      <c r="AN5324" s="1">
        <v>0.26176852940083617</v>
      </c>
      <c r="AO5324" s="1">
        <v>5.7058471659088461</v>
      </c>
    </row>
    <row r="5325" spans="2:41" ht="15.75" customHeight="1">
      <c r="B5325" s="1" t="s">
        <v>247</v>
      </c>
      <c r="C5325" s="3">
        <v>706</v>
      </c>
      <c r="D5325" s="1">
        <v>4.16981</v>
      </c>
      <c r="E5325" s="1">
        <v>57.539298600000009</v>
      </c>
      <c r="F5325" s="1">
        <v>24.665400000000002</v>
      </c>
      <c r="G5325" s="1">
        <v>28.505700000000001</v>
      </c>
      <c r="H5325" s="1">
        <v>1.1556958330292637</v>
      </c>
      <c r="I5325" s="1">
        <v>119.29600000000001</v>
      </c>
      <c r="J5325" s="1">
        <v>40.970300000000002</v>
      </c>
      <c r="K5325" s="1">
        <v>78.325700000000012</v>
      </c>
      <c r="L5325" s="1">
        <v>111.08</v>
      </c>
      <c r="M5325" s="1">
        <v>0.89510467190207033</v>
      </c>
      <c r="O5325" s="1">
        <v>232.08199999999999</v>
      </c>
      <c r="P5325" s="1">
        <v>32.873898600000004</v>
      </c>
      <c r="Q5325" s="1">
        <v>214.60900000000001</v>
      </c>
      <c r="R5325" s="1">
        <v>1.0412071083024961</v>
      </c>
      <c r="AJ5325" s="1">
        <v>0.37909987269616546</v>
      </c>
      <c r="AK5325" s="1">
        <v>9.3506499999999999</v>
      </c>
      <c r="AN5325" s="1">
        <v>0.25515497871532528</v>
      </c>
      <c r="AO5325" s="1">
        <v>6.2934996120049851</v>
      </c>
    </row>
    <row r="5326" spans="2:41" ht="15.75" customHeight="1">
      <c r="B5326" s="1" t="s">
        <v>247</v>
      </c>
      <c r="C5326" s="3">
        <v>706</v>
      </c>
      <c r="D5326" s="1">
        <v>4.9811300000000003</v>
      </c>
      <c r="E5326" s="1">
        <v>69.131247800000011</v>
      </c>
      <c r="F5326" s="1">
        <v>28.298300000000001</v>
      </c>
      <c r="G5326" s="1">
        <v>32.643700000000003</v>
      </c>
      <c r="H5326" s="1">
        <v>1.1535569274479387</v>
      </c>
      <c r="I5326" s="1">
        <v>109.98399999999999</v>
      </c>
      <c r="J5326" s="1">
        <v>38.2316</v>
      </c>
      <c r="K5326" s="1">
        <v>71.752399999999994</v>
      </c>
      <c r="L5326" s="1">
        <v>108.34099999999999</v>
      </c>
      <c r="M5326" s="1">
        <v>0.97710181122861395</v>
      </c>
      <c r="O5326" s="1">
        <v>248.101</v>
      </c>
      <c r="P5326" s="1">
        <v>40.832947800000007</v>
      </c>
      <c r="Q5326" s="1">
        <v>230.98</v>
      </c>
      <c r="R5326" s="1">
        <v>1.0624535702966682</v>
      </c>
      <c r="AJ5326" s="1">
        <v>0.36255534784775056</v>
      </c>
      <c r="AK5326" s="1">
        <v>10.2597</v>
      </c>
      <c r="AN5326" s="1">
        <v>0.25253999159640794</v>
      </c>
      <c r="AO5326" s="1">
        <v>7.1464524441926311</v>
      </c>
    </row>
    <row r="5327" spans="2:41" ht="15.75" customHeight="1">
      <c r="B5327" s="1" t="s">
        <v>247</v>
      </c>
      <c r="C5327" s="3">
        <v>706</v>
      </c>
      <c r="D5327" s="1">
        <v>5.66038</v>
      </c>
      <c r="E5327" s="1">
        <v>79.427590300000006</v>
      </c>
      <c r="F5327" s="1">
        <v>31.9312</v>
      </c>
      <c r="G5327" s="1">
        <v>35.862099999999998</v>
      </c>
      <c r="H5327" s="1">
        <v>1.1231053013980057</v>
      </c>
      <c r="I5327" s="1">
        <v>105.05500000000001</v>
      </c>
      <c r="J5327" s="1">
        <v>36.040700000000001</v>
      </c>
      <c r="K5327" s="1">
        <v>69.014300000000006</v>
      </c>
      <c r="L5327" s="1">
        <v>100.673</v>
      </c>
      <c r="M5327" s="1">
        <v>0.93650591254276283</v>
      </c>
      <c r="O5327" s="1">
        <v>285.48</v>
      </c>
      <c r="P5327" s="1">
        <v>47.496390300000009</v>
      </c>
      <c r="Q5327" s="1">
        <v>256.70699999999999</v>
      </c>
      <c r="R5327" s="1">
        <v>1.0153271684839704</v>
      </c>
      <c r="AJ5327" s="1">
        <v>0.33757578794407977</v>
      </c>
      <c r="AK5327" s="1">
        <v>10.779199999999999</v>
      </c>
      <c r="AN5327" s="1">
        <v>0.23867029653052887</v>
      </c>
      <c r="AO5327" s="1">
        <v>7.6210289725756235</v>
      </c>
    </row>
    <row r="5328" spans="2:41" ht="15.75" customHeight="1">
      <c r="B5328" s="1" t="s">
        <v>247</v>
      </c>
      <c r="C5328" s="3">
        <v>706</v>
      </c>
      <c r="D5328" s="1">
        <v>6.3773600000000004</v>
      </c>
      <c r="E5328" s="1">
        <v>89.711564100000004</v>
      </c>
      <c r="F5328" s="1">
        <v>35.181600000000003</v>
      </c>
      <c r="G5328" s="1">
        <v>40.229900000000001</v>
      </c>
      <c r="H5328" s="1">
        <v>1.14349262114287</v>
      </c>
      <c r="I5328" s="1">
        <v>100.673</v>
      </c>
      <c r="J5328" s="1">
        <v>31.658799999999999</v>
      </c>
      <c r="K5328" s="1">
        <v>69.014200000000002</v>
      </c>
      <c r="L5328" s="1">
        <v>97.386499999999998</v>
      </c>
      <c r="M5328" s="1">
        <v>0.95237936540595991</v>
      </c>
      <c r="O5328" s="1">
        <v>301.49900000000002</v>
      </c>
      <c r="P5328" s="1">
        <v>54.529964100000008</v>
      </c>
      <c r="Q5328" s="1">
        <v>270.74</v>
      </c>
      <c r="R5328" s="1">
        <v>1.0208822585778328</v>
      </c>
      <c r="AJ5328" s="1">
        <v>0.3174614002774177</v>
      </c>
      <c r="AK5328" s="1">
        <v>11.168799999999999</v>
      </c>
      <c r="AN5328" s="1">
        <v>0.22444929700890986</v>
      </c>
      <c r="AO5328" s="1">
        <v>7.8964853876486645</v>
      </c>
    </row>
    <row r="5329" spans="1:41" ht="15.75" customHeight="1">
      <c r="B5329" s="1" t="s">
        <v>247</v>
      </c>
      <c r="C5329" s="3">
        <v>706</v>
      </c>
      <c r="D5329" s="1">
        <v>7.1132099999999996</v>
      </c>
      <c r="E5329" s="1">
        <v>100.9455526</v>
      </c>
      <c r="F5329" s="1">
        <v>39.196899999999999</v>
      </c>
      <c r="G5329" s="1">
        <v>45.057499999999997</v>
      </c>
      <c r="H5329" s="1">
        <v>1.1495169260834401</v>
      </c>
      <c r="I5329" s="1">
        <v>93.0047</v>
      </c>
      <c r="J5329" s="1">
        <v>30.015599999999999</v>
      </c>
      <c r="K5329" s="1">
        <v>62.989100000000001</v>
      </c>
      <c r="L5329" s="1">
        <v>95.195599999999999</v>
      </c>
      <c r="M5329" s="1">
        <v>1.0347822083503337</v>
      </c>
      <c r="O5329" s="1">
        <v>306.839</v>
      </c>
      <c r="P5329" s="1">
        <v>61.7486526</v>
      </c>
      <c r="Q5329" s="1">
        <v>282.43400000000003</v>
      </c>
      <c r="R5329" s="1">
        <v>1.0718425000250882</v>
      </c>
      <c r="AJ5329" s="1">
        <v>0.30813406162222012</v>
      </c>
      <c r="AK5329" s="1">
        <v>12.0779</v>
      </c>
      <c r="AN5329" s="1">
        <v>0.22542072741636934</v>
      </c>
      <c r="AO5329" s="1">
        <v>8.835793710466687</v>
      </c>
    </row>
    <row r="5330" spans="1:41" ht="15.75" customHeight="1">
      <c r="B5330" s="1" t="s">
        <v>247</v>
      </c>
      <c r="C5330" s="3">
        <v>706</v>
      </c>
      <c r="D5330" s="1">
        <v>7.9056600000000001</v>
      </c>
      <c r="E5330" s="1">
        <v>112.92598710000001</v>
      </c>
      <c r="F5330" s="1">
        <v>43.403399999999998</v>
      </c>
      <c r="G5330" s="1">
        <v>49.885100000000001</v>
      </c>
      <c r="H5330" s="1">
        <v>1.1493362271158483</v>
      </c>
      <c r="I5330" s="1">
        <v>84.788700000000006</v>
      </c>
      <c r="J5330" s="1">
        <v>27.277000000000001</v>
      </c>
      <c r="K5330" s="1">
        <v>57.511700000000005</v>
      </c>
      <c r="L5330" s="1">
        <v>83.145499999999998</v>
      </c>
      <c r="M5330" s="1">
        <v>0.97142842239057436</v>
      </c>
      <c r="O5330" s="1">
        <v>346.88799999999998</v>
      </c>
      <c r="P5330" s="1">
        <v>69.52258710000001</v>
      </c>
      <c r="Q5330" s="1">
        <v>308.161</v>
      </c>
      <c r="R5330" s="1">
        <v>1.0199878601745438</v>
      </c>
      <c r="AJ5330" s="1">
        <v>0.30520189662560998</v>
      </c>
      <c r="AK5330" s="1">
        <v>13.2468</v>
      </c>
      <c r="AN5330" s="1">
        <v>0.23070559753414915</v>
      </c>
      <c r="AO5330" s="1">
        <v>10.013407332013688</v>
      </c>
    </row>
    <row r="5331" spans="1:41" ht="15.75" customHeight="1">
      <c r="B5331" s="1" t="s">
        <v>247</v>
      </c>
      <c r="C5331" s="3">
        <v>706</v>
      </c>
      <c r="D5331" s="1">
        <v>8.49057</v>
      </c>
      <c r="E5331" s="1">
        <v>122.2968542</v>
      </c>
      <c r="F5331" s="1">
        <v>47.036299999999997</v>
      </c>
      <c r="G5331" s="1">
        <v>54.252899999999997</v>
      </c>
      <c r="H5331" s="1">
        <v>1.1534261836071289</v>
      </c>
      <c r="I5331" s="1">
        <v>82.0501</v>
      </c>
      <c r="J5331" s="1">
        <v>26.1815</v>
      </c>
      <c r="K5331" s="1">
        <v>55.868600000000001</v>
      </c>
      <c r="L5331" s="1">
        <v>82.597800000000007</v>
      </c>
      <c r="M5331" s="1">
        <v>1.0098033600269205</v>
      </c>
      <c r="O5331" s="1">
        <v>381.59699999999998</v>
      </c>
      <c r="P5331" s="1">
        <v>75.260554200000001</v>
      </c>
      <c r="Q5331" s="1">
        <v>324.53199999999998</v>
      </c>
      <c r="R5331" s="1">
        <v>0.96132397084059018</v>
      </c>
      <c r="AJ5331" s="1">
        <v>0.30095479448851209</v>
      </c>
      <c r="AK5331" s="1">
        <v>14.155799999999999</v>
      </c>
      <c r="AN5331" s="1">
        <v>0.22981524317341984</v>
      </c>
      <c r="AO5331" s="1">
        <v>10.809658722477927</v>
      </c>
    </row>
    <row r="5332" spans="1:41" ht="15.75" customHeight="1">
      <c r="B5332" s="1" t="s">
        <v>247</v>
      </c>
      <c r="C5332" s="3">
        <v>706</v>
      </c>
      <c r="D5332" s="1">
        <v>9.0754699999999993</v>
      </c>
      <c r="E5332" s="1">
        <v>131.4764232</v>
      </c>
      <c r="F5332" s="1">
        <v>50.478000000000002</v>
      </c>
      <c r="G5332" s="1">
        <v>58.390799999999999</v>
      </c>
      <c r="H5332" s="1">
        <v>1.1567573992630453</v>
      </c>
      <c r="I5332" s="1">
        <v>78.7637</v>
      </c>
      <c r="J5332" s="1">
        <v>25.086099999999998</v>
      </c>
      <c r="K5332" s="1">
        <v>53.677599999999998</v>
      </c>
      <c r="L5332" s="1">
        <v>78.215999999999994</v>
      </c>
      <c r="M5332" s="1">
        <v>0.98979648866566305</v>
      </c>
      <c r="O5332" s="1">
        <v>386.93700000000001</v>
      </c>
      <c r="P5332" s="1">
        <v>80.998423200000005</v>
      </c>
      <c r="Q5332" s="1">
        <v>336.226</v>
      </c>
      <c r="R5332" s="1">
        <v>0.9990879218902633</v>
      </c>
      <c r="AJ5332" s="1">
        <v>0.30359166369507506</v>
      </c>
      <c r="AK5332" s="1">
        <v>15.3247</v>
      </c>
      <c r="AN5332" s="1">
        <v>0.23504294963475245</v>
      </c>
      <c r="AO5332" s="1">
        <v>11.864498011663034</v>
      </c>
    </row>
    <row r="5333" spans="1:41" ht="15.75" customHeight="1">
      <c r="B5333" s="1" t="s">
        <v>247</v>
      </c>
      <c r="C5333" s="3">
        <v>706</v>
      </c>
      <c r="D5333" s="1">
        <v>9.9056599999999992</v>
      </c>
      <c r="E5333" s="1">
        <v>144.4006871</v>
      </c>
      <c r="F5333" s="1">
        <v>55.258099999999999</v>
      </c>
      <c r="G5333" s="1">
        <v>64.367800000000003</v>
      </c>
      <c r="H5333" s="1">
        <v>1.1648572788423779</v>
      </c>
      <c r="I5333" s="1">
        <v>73.834100000000007</v>
      </c>
      <c r="J5333" s="1">
        <v>22.3474</v>
      </c>
      <c r="K5333" s="1">
        <v>51.486700000000006</v>
      </c>
      <c r="L5333" s="1">
        <v>72.190899999999999</v>
      </c>
      <c r="M5333" s="1">
        <v>0.96808496174740255</v>
      </c>
      <c r="O5333" s="1">
        <v>424.315</v>
      </c>
      <c r="P5333" s="1">
        <v>89.1425871</v>
      </c>
      <c r="Q5333" s="1">
        <v>354.93700000000001</v>
      </c>
      <c r="R5333" s="1">
        <v>0.9495563486778742</v>
      </c>
      <c r="AJ5333" s="1">
        <v>0.31493301434540816</v>
      </c>
      <c r="AK5333" s="1">
        <v>17.4026</v>
      </c>
      <c r="AN5333" s="1">
        <v>0.2472718336198059</v>
      </c>
      <c r="AO5333" s="1">
        <v>13.663771709346596</v>
      </c>
    </row>
    <row r="5334" spans="1:41" ht="15.75" customHeight="1">
      <c r="B5334" s="1" t="s">
        <v>247</v>
      </c>
      <c r="C5334" s="3">
        <v>706</v>
      </c>
      <c r="D5334" s="1">
        <v>10.717000000000001</v>
      </c>
      <c r="E5334" s="1">
        <v>158.28733250000002</v>
      </c>
      <c r="F5334" s="1">
        <v>61.185499999999998</v>
      </c>
      <c r="G5334" s="1">
        <v>71.494299999999996</v>
      </c>
      <c r="H5334" s="1">
        <v>1.1684843631252502</v>
      </c>
      <c r="I5334" s="1">
        <v>71.095500000000001</v>
      </c>
      <c r="J5334" s="1">
        <v>23.442900000000002</v>
      </c>
      <c r="K5334" s="1">
        <v>47.6526</v>
      </c>
      <c r="L5334" s="1">
        <v>71.095500000000001</v>
      </c>
      <c r="M5334" s="1">
        <v>1</v>
      </c>
      <c r="O5334" s="1">
        <v>467.03399999999999</v>
      </c>
      <c r="P5334" s="1">
        <v>97.101832500000015</v>
      </c>
      <c r="Q5334" s="1">
        <v>378.32499999999999</v>
      </c>
      <c r="R5334" s="1">
        <v>0.9108540985304725</v>
      </c>
      <c r="AJ5334" s="1">
        <v>0.30140474458817862</v>
      </c>
      <c r="AK5334" s="1">
        <v>18.441600000000001</v>
      </c>
      <c r="AN5334" s="1">
        <v>0.2426999852840287</v>
      </c>
      <c r="AO5334" s="1">
        <v>14.849719949595936</v>
      </c>
    </row>
    <row r="5335" spans="1:41" ht="15.75" customHeight="1">
      <c r="B5335" s="1" t="s">
        <v>247</v>
      </c>
      <c r="C5335" s="3">
        <v>706</v>
      </c>
      <c r="D5335" s="1">
        <v>11.5283</v>
      </c>
      <c r="E5335" s="1">
        <v>172.55588549999999</v>
      </c>
      <c r="F5335" s="1">
        <v>67.495199999999997</v>
      </c>
      <c r="G5335" s="1">
        <v>79.080500000000001</v>
      </c>
      <c r="H5335" s="1">
        <v>1.1716462800317653</v>
      </c>
      <c r="I5335" s="1">
        <v>73.2864</v>
      </c>
      <c r="J5335" s="1">
        <v>22.3474</v>
      </c>
      <c r="K5335" s="1">
        <v>50.939</v>
      </c>
      <c r="L5335" s="1">
        <v>74.381799999999998</v>
      </c>
      <c r="M5335" s="1">
        <v>1.021504152024971</v>
      </c>
      <c r="O5335" s="1">
        <v>536.452</v>
      </c>
      <c r="P5335" s="1">
        <v>105.06068550000001</v>
      </c>
      <c r="Q5335" s="1">
        <v>406.39</v>
      </c>
      <c r="R5335" s="1">
        <v>0.82806411635923083</v>
      </c>
      <c r="AJ5335" s="1">
        <v>0.27515141817492211</v>
      </c>
      <c r="AK5335" s="1">
        <v>18.571400000000001</v>
      </c>
      <c r="AN5335" s="1">
        <v>0.21680619369420315</v>
      </c>
      <c r="AO5335" s="1">
        <v>14.63337740462898</v>
      </c>
    </row>
    <row r="5336" spans="1:41" ht="15.75" customHeight="1">
      <c r="B5336" s="1" t="s">
        <v>247</v>
      </c>
      <c r="C5336" s="3">
        <v>706</v>
      </c>
      <c r="D5336" s="1">
        <v>12.365399999999999</v>
      </c>
      <c r="E5336" s="1">
        <v>188.06243649999999</v>
      </c>
      <c r="F5336" s="1">
        <v>74.7898</v>
      </c>
      <c r="G5336" s="1">
        <v>86.666700000000006</v>
      </c>
      <c r="H5336" s="1">
        <v>1.1588037406170362</v>
      </c>
      <c r="I5336" s="1">
        <v>73.2864</v>
      </c>
      <c r="J5336" s="1">
        <v>22.895099999999999</v>
      </c>
      <c r="K5336" s="1">
        <v>50.391300000000001</v>
      </c>
      <c r="L5336" s="1">
        <v>83.145499999999998</v>
      </c>
      <c r="M5336" s="1">
        <v>1.1956508365531351</v>
      </c>
      <c r="O5336" s="1">
        <v>509.75299999999999</v>
      </c>
      <c r="P5336" s="1">
        <v>113.2726365</v>
      </c>
      <c r="Q5336" s="1">
        <v>411.06799999999998</v>
      </c>
      <c r="R5336" s="1">
        <v>0.92571992246207124</v>
      </c>
      <c r="AJ5336" s="1">
        <v>0.24831460974624883</v>
      </c>
      <c r="AK5336" s="1">
        <v>18.571400000000001</v>
      </c>
      <c r="AN5336" s="1">
        <v>0.19636007983049841</v>
      </c>
      <c r="AO5336" s="1">
        <v>14.685731098507011</v>
      </c>
    </row>
    <row r="5337" spans="1:41" ht="15.75" customHeight="1">
      <c r="B5337" s="1" t="s">
        <v>248</v>
      </c>
      <c r="C5337" s="3">
        <v>0</v>
      </c>
    </row>
    <row r="5338" spans="1:41" ht="15.75" customHeight="1">
      <c r="A5338" s="1" t="s">
        <v>9</v>
      </c>
      <c r="B5338" s="1" t="s">
        <v>249</v>
      </c>
      <c r="C5338" s="3">
        <v>708</v>
      </c>
      <c r="D5338" s="1">
        <v>0.88532599999999995</v>
      </c>
      <c r="E5338" s="1">
        <v>16.7879057424</v>
      </c>
      <c r="F5338" s="1">
        <v>16.7879057424</v>
      </c>
      <c r="G5338" s="1">
        <v>448.77799999999996</v>
      </c>
      <c r="H5338" s="1">
        <v>26.732220616807123</v>
      </c>
      <c r="I5338" s="1" t="s">
        <v>250</v>
      </c>
      <c r="J5338" s="1">
        <v>27.9727</v>
      </c>
      <c r="K5338" s="1">
        <v>36.5002</v>
      </c>
      <c r="L5338" s="1">
        <v>36.869599999999998</v>
      </c>
      <c r="M5338" s="1">
        <v>0.24374934931863401</v>
      </c>
      <c r="N5338" s="1">
        <v>1033.6400000000001</v>
      </c>
      <c r="O5338" s="1">
        <v>1292.05</v>
      </c>
      <c r="P5338" s="1">
        <v>0</v>
      </c>
      <c r="Q5338" s="1">
        <v>819.15969999999993</v>
      </c>
      <c r="R5338" s="1">
        <v>0.64234615275448748</v>
      </c>
      <c r="AD5338" s="1">
        <v>4.0027267862413822</v>
      </c>
      <c r="AE5338" s="1">
        <v>67.197400000000002</v>
      </c>
      <c r="AN5338" s="1">
        <v>4.001775868393727</v>
      </c>
      <c r="AO5338" s="1">
        <v>67.181436080804801</v>
      </c>
    </row>
    <row r="5339" spans="1:41" ht="15.75" customHeight="1">
      <c r="A5339" s="1" t="s">
        <v>9</v>
      </c>
      <c r="B5339" s="1" t="s">
        <v>249</v>
      </c>
      <c r="C5339" s="3">
        <v>708</v>
      </c>
      <c r="D5339" s="1">
        <v>1.9279299999999999</v>
      </c>
      <c r="E5339" s="1">
        <v>38.280014115</v>
      </c>
      <c r="F5339" s="1">
        <v>38.280014115</v>
      </c>
      <c r="G5339" s="1">
        <v>318.22199999999998</v>
      </c>
      <c r="H5339" s="1">
        <v>8.3130063391304994</v>
      </c>
      <c r="I5339" s="1">
        <v>57.629100000000001</v>
      </c>
      <c r="J5339" s="1">
        <v>26.375800000000002</v>
      </c>
      <c r="K5339" s="1">
        <v>31.253299999999999</v>
      </c>
      <c r="L5339" s="1">
        <v>34.5884</v>
      </c>
      <c r="M5339" s="1">
        <v>0.26277545091238402</v>
      </c>
      <c r="N5339" s="1">
        <v>618.55200000000002</v>
      </c>
      <c r="O5339" s="1">
        <v>773.18999999999994</v>
      </c>
      <c r="P5339" s="1">
        <v>0</v>
      </c>
      <c r="Q5339" s="1">
        <v>490.20245999999997</v>
      </c>
      <c r="R5339" s="1">
        <v>0.66702381164365854</v>
      </c>
      <c r="AD5339" s="1">
        <v>2.4002081013861716</v>
      </c>
      <c r="AE5339" s="1">
        <v>91.88</v>
      </c>
      <c r="AN5339" s="1">
        <v>2.3704118472111224</v>
      </c>
      <c r="AO5339" s="1">
        <v>90.739398969604991</v>
      </c>
    </row>
    <row r="5340" spans="1:41" ht="15.75" customHeight="1">
      <c r="A5340" s="1" t="s">
        <v>9</v>
      </c>
      <c r="B5340" s="1" t="s">
        <v>249</v>
      </c>
      <c r="C5340" s="3">
        <v>708</v>
      </c>
      <c r="D5340" s="1">
        <v>2.1175000000000002</v>
      </c>
      <c r="E5340" s="1">
        <v>42.372869000000001</v>
      </c>
      <c r="F5340" s="1">
        <v>42.372869000000001</v>
      </c>
      <c r="G5340" s="1">
        <v>318.22199999999998</v>
      </c>
      <c r="H5340" s="1">
        <v>7.5100413899280687</v>
      </c>
      <c r="I5340" s="1">
        <v>57.133174444954101</v>
      </c>
      <c r="J5340" s="1">
        <v>25.631889927752301</v>
      </c>
      <c r="K5340" s="1">
        <v>31.5012845172018</v>
      </c>
      <c r="L5340" s="1">
        <v>26.832100000000001</v>
      </c>
      <c r="M5340" s="1">
        <v>3.8100353386932899E-2</v>
      </c>
      <c r="N5340" s="1">
        <v>694.02200000000005</v>
      </c>
      <c r="O5340" s="1">
        <v>867.52750000000003</v>
      </c>
      <c r="P5340" s="1">
        <v>1.1526750000000017</v>
      </c>
      <c r="Q5340" s="1">
        <v>550.01243499999998</v>
      </c>
      <c r="R5340" s="1">
        <v>0.66655680564192332</v>
      </c>
      <c r="AD5340" s="1">
        <v>2.3924034976248598</v>
      </c>
      <c r="AE5340" s="1">
        <v>101.373</v>
      </c>
      <c r="AN5340" s="1">
        <v>2.3624667605821075</v>
      </c>
      <c r="AO5340" s="1">
        <v>100.104494563</v>
      </c>
    </row>
    <row r="5341" spans="1:41" ht="15.75" customHeight="1">
      <c r="A5341" s="1" t="s">
        <v>9</v>
      </c>
      <c r="B5341" s="1" t="s">
        <v>249</v>
      </c>
      <c r="C5341" s="3">
        <v>708</v>
      </c>
      <c r="D5341" s="1">
        <v>2.7999299999999998</v>
      </c>
      <c r="E5341" s="1">
        <v>54.180605450999998</v>
      </c>
      <c r="F5341" s="1">
        <v>54.180605450999998</v>
      </c>
      <c r="G5341" s="1">
        <v>68.222200000000001</v>
      </c>
      <c r="H5341" s="1">
        <v>1.2591627471143521</v>
      </c>
      <c r="I5341" s="1">
        <v>55.347900000000003</v>
      </c>
      <c r="J5341" s="1">
        <v>22.953900000000001</v>
      </c>
      <c r="K5341" s="1">
        <v>32.393999999999998</v>
      </c>
      <c r="L5341" s="1">
        <v>27.2883</v>
      </c>
      <c r="M5341" s="1">
        <v>0.13380255602889399</v>
      </c>
      <c r="N5341" s="1">
        <v>486.47899999999998</v>
      </c>
      <c r="O5341" s="1">
        <v>608.09875</v>
      </c>
      <c r="P5341" s="1">
        <v>7.8473132999999988</v>
      </c>
      <c r="Q5341" s="1">
        <v>385.53460749999999</v>
      </c>
      <c r="R5341" s="1">
        <v>0.69601368233550498</v>
      </c>
      <c r="AD5341" s="1">
        <v>1.7308536739186466</v>
      </c>
      <c r="AE5341" s="1">
        <v>93.778700000000001</v>
      </c>
      <c r="AN5341" s="1">
        <v>1.6890090400491822</v>
      </c>
      <c r="AO5341" s="1">
        <v>91.511532402076995</v>
      </c>
    </row>
    <row r="5342" spans="1:41" ht="15.75" customHeight="1">
      <c r="A5342" s="1" t="s">
        <v>9</v>
      </c>
      <c r="B5342" s="1" t="s">
        <v>249</v>
      </c>
      <c r="C5342" s="3">
        <v>708</v>
      </c>
      <c r="D5342" s="1">
        <v>5.6054899999999996</v>
      </c>
      <c r="E5342" s="1">
        <v>101.72226648099999</v>
      </c>
      <c r="F5342" s="1">
        <v>85.988464480999994</v>
      </c>
      <c r="G5342" s="1">
        <v>82.111100000000008</v>
      </c>
      <c r="H5342" s="1">
        <v>0.95490831817497179</v>
      </c>
      <c r="I5342" s="1">
        <v>67.210400000000007</v>
      </c>
      <c r="J5342" s="1">
        <v>28.6571</v>
      </c>
      <c r="K5342" s="1">
        <v>38.5533</v>
      </c>
      <c r="L5342" s="1">
        <v>45.766599999999997</v>
      </c>
      <c r="M5342" s="1">
        <v>0.44378821008837099</v>
      </c>
      <c r="N5342" s="1">
        <v>1826.07</v>
      </c>
      <c r="O5342" s="1">
        <v>2210.7384987893461</v>
      </c>
      <c r="P5342" s="1">
        <v>35.369856899999995</v>
      </c>
      <c r="Q5342" s="1">
        <v>1280.0175907990313</v>
      </c>
      <c r="R5342" s="1">
        <v>0.59502707065990668</v>
      </c>
      <c r="AD5342" s="1">
        <v>0.24996395459542103</v>
      </c>
      <c r="AE5342" s="1">
        <v>25.4269</v>
      </c>
      <c r="AN5342" s="1">
        <v>0.2280239147335798</v>
      </c>
      <c r="AO5342" s="1">
        <v>19.607426292886998</v>
      </c>
    </row>
    <row r="5343" spans="1:41" ht="15.75" customHeight="1">
      <c r="C5343" s="3">
        <v>0</v>
      </c>
    </row>
    <row r="5344" spans="1:41" ht="15.75" customHeight="1">
      <c r="C5344" s="3">
        <v>0</v>
      </c>
    </row>
    <row r="5345" spans="1:37" ht="15.75" customHeight="1">
      <c r="A5345" s="1" t="s">
        <v>7</v>
      </c>
      <c r="B5345" s="1" t="s">
        <v>251</v>
      </c>
      <c r="C5345" s="3">
        <v>709</v>
      </c>
      <c r="D5345" s="1">
        <v>1.9690000000000001</v>
      </c>
      <c r="E5345" s="1">
        <v>33.472999999999999</v>
      </c>
      <c r="F5345" s="1">
        <v>31.682849999999998</v>
      </c>
      <c r="G5345" s="1">
        <v>141.56277574199999</v>
      </c>
      <c r="H5345" s="1">
        <v>4.4681199999999999</v>
      </c>
      <c r="O5345" s="1">
        <v>314.084</v>
      </c>
      <c r="P5345" s="1">
        <v>1.7901499999999999</v>
      </c>
      <c r="Q5345" s="1">
        <v>117.818</v>
      </c>
      <c r="R5345" s="1">
        <v>0.41348289981504649</v>
      </c>
      <c r="S5345" s="1">
        <v>12</v>
      </c>
      <c r="AJ5345" s="1">
        <v>0.79235927323457322</v>
      </c>
      <c r="AK5345" s="1">
        <v>25.104199999999999</v>
      </c>
    </row>
    <row r="5346" spans="1:37" ht="15.75" customHeight="1">
      <c r="A5346" s="1" t="s">
        <v>7</v>
      </c>
      <c r="B5346" s="1" t="s">
        <v>251</v>
      </c>
      <c r="C5346" s="3">
        <v>709</v>
      </c>
      <c r="D5346" s="1">
        <v>2.92178</v>
      </c>
      <c r="E5346" s="1">
        <v>49.670259999999999</v>
      </c>
      <c r="F5346" s="1">
        <v>23.016959999999997</v>
      </c>
      <c r="G5346" s="1">
        <v>71.6239459584</v>
      </c>
      <c r="H5346" s="1">
        <v>3.1117900000000001</v>
      </c>
      <c r="O5346" s="1">
        <v>344.54199999999997</v>
      </c>
      <c r="P5346" s="1">
        <v>26.653300000000002</v>
      </c>
      <c r="Q5346" s="1">
        <v>204.839</v>
      </c>
      <c r="R5346" s="1">
        <v>0.6042820515794427</v>
      </c>
      <c r="S5346" s="1">
        <v>12</v>
      </c>
      <c r="AJ5346" s="1">
        <v>0.96496670281392516</v>
      </c>
      <c r="AK5346" s="1">
        <v>22.210599999999999</v>
      </c>
    </row>
    <row r="5347" spans="1:37" ht="15.75" customHeight="1">
      <c r="A5347" s="1" t="s">
        <v>7</v>
      </c>
      <c r="B5347" s="1" t="s">
        <v>251</v>
      </c>
      <c r="C5347" s="3">
        <v>709</v>
      </c>
      <c r="D5347" s="1">
        <v>3.9478499999999999</v>
      </c>
      <c r="E5347" s="1">
        <v>67.11345</v>
      </c>
      <c r="F5347" s="1">
        <v>28.028550000000003</v>
      </c>
      <c r="G5347" s="1">
        <v>61.874705838000004</v>
      </c>
      <c r="H5347" s="1">
        <v>2.20756</v>
      </c>
      <c r="O5347" s="1">
        <v>359.77100000000002</v>
      </c>
      <c r="P5347" s="1">
        <v>39.084899999999998</v>
      </c>
      <c r="Q5347" s="1">
        <v>217.27099999999999</v>
      </c>
      <c r="R5347" s="1">
        <v>0.60885529862462107</v>
      </c>
      <c r="S5347" s="1">
        <v>12</v>
      </c>
      <c r="AJ5347" s="1">
        <v>0.72790779401717176</v>
      </c>
      <c r="AK5347" s="1">
        <v>20.402200000000001</v>
      </c>
    </row>
    <row r="5348" spans="1:37" ht="15.75" customHeight="1">
      <c r="A5348" s="1" t="s">
        <v>7</v>
      </c>
      <c r="B5348" s="1" t="s">
        <v>251</v>
      </c>
      <c r="C5348" s="3">
        <v>709</v>
      </c>
      <c r="D5348" s="1">
        <v>5.0472099999999998</v>
      </c>
      <c r="E5348" s="1">
        <v>85.802570000000003</v>
      </c>
      <c r="F5348" s="1">
        <v>34.286170000000006</v>
      </c>
      <c r="G5348" s="1">
        <v>63.287812617900009</v>
      </c>
      <c r="H5348" s="1">
        <v>1.8458699999999999</v>
      </c>
      <c r="O5348" s="1">
        <v>405.45800000000003</v>
      </c>
      <c r="P5348" s="1">
        <v>51.516399999999997</v>
      </c>
      <c r="Q5348" s="1">
        <v>233.846</v>
      </c>
      <c r="R5348" s="1">
        <v>0.57039418976865175</v>
      </c>
      <c r="S5348" s="1">
        <v>12</v>
      </c>
      <c r="AJ5348" s="1">
        <v>0.55813466479341367</v>
      </c>
      <c r="AK5348" s="1">
        <v>19.136299999999999</v>
      </c>
    </row>
    <row r="5349" spans="1:37" ht="15.75" customHeight="1">
      <c r="A5349" s="1" t="s">
        <v>7</v>
      </c>
      <c r="B5349" s="1" t="s">
        <v>251</v>
      </c>
      <c r="C5349" s="3">
        <v>709</v>
      </c>
      <c r="D5349" s="1">
        <v>5.9999900000000004</v>
      </c>
      <c r="E5349" s="1">
        <v>101.99983</v>
      </c>
      <c r="F5349" s="1">
        <v>42.195730000000005</v>
      </c>
      <c r="G5349" s="1">
        <v>63.897837853600009</v>
      </c>
      <c r="H5349" s="1">
        <v>1.5143200000000001</v>
      </c>
      <c r="O5349" s="1">
        <v>375</v>
      </c>
      <c r="P5349" s="1">
        <v>59.804099999999998</v>
      </c>
      <c r="Q5349" s="1">
        <v>254.565</v>
      </c>
      <c r="R5349" s="1">
        <v>0.71340944586224975</v>
      </c>
      <c r="S5349" s="1">
        <v>12</v>
      </c>
      <c r="AJ5349" s="1">
        <v>0.44922554959944999</v>
      </c>
      <c r="AK5349" s="1">
        <v>18.955400000000001</v>
      </c>
    </row>
    <row r="5350" spans="1:37" ht="15.75" customHeight="1">
      <c r="A5350" s="1" t="s">
        <v>7</v>
      </c>
      <c r="B5350" s="1" t="s">
        <v>251</v>
      </c>
      <c r="C5350" s="3">
        <v>709</v>
      </c>
      <c r="D5350" s="1">
        <v>6.9527700000000001</v>
      </c>
      <c r="E5350" s="1">
        <v>118.19709</v>
      </c>
      <c r="F5350" s="1">
        <v>41.817490000000006</v>
      </c>
      <c r="G5350" s="1">
        <v>54.502407416600008</v>
      </c>
      <c r="H5350" s="1">
        <v>1.3033399999999999</v>
      </c>
      <c r="O5350" s="1">
        <v>435.916</v>
      </c>
      <c r="P5350" s="1">
        <v>76.379599999999996</v>
      </c>
      <c r="Q5350" s="1">
        <v>300.14800000000002</v>
      </c>
      <c r="R5350" s="1">
        <v>0.70429676345043501</v>
      </c>
      <c r="S5350" s="1">
        <v>12</v>
      </c>
      <c r="AJ5350" s="1">
        <v>0.44896525353386818</v>
      </c>
      <c r="AK5350" s="1">
        <v>18.7746</v>
      </c>
    </row>
    <row r="5351" spans="1:37" ht="15.75" customHeight="1">
      <c r="A5351" s="1" t="s">
        <v>7</v>
      </c>
      <c r="B5351" s="1" t="s">
        <v>251</v>
      </c>
      <c r="C5351" s="3">
        <v>709</v>
      </c>
      <c r="D5351" s="1">
        <v>7.9788399999999999</v>
      </c>
      <c r="E5351" s="1">
        <v>135.64027999999999</v>
      </c>
      <c r="F5351" s="1">
        <v>59.260679999999994</v>
      </c>
      <c r="G5351" s="1">
        <v>70.091754483599999</v>
      </c>
      <c r="H5351" s="1">
        <v>1.1827700000000001</v>
      </c>
      <c r="O5351" s="1">
        <v>420.68700000000001</v>
      </c>
      <c r="P5351" s="1">
        <v>76.379599999999996</v>
      </c>
      <c r="Q5351" s="1">
        <v>300.14800000000002</v>
      </c>
      <c r="R5351" s="1">
        <v>0.78502359192205406</v>
      </c>
      <c r="S5351" s="1">
        <v>12</v>
      </c>
      <c r="AJ5351" s="1">
        <v>0.32902086172484019</v>
      </c>
      <c r="AK5351" s="1">
        <v>19.498000000000001</v>
      </c>
    </row>
    <row r="5352" spans="1:37" ht="15.75" customHeight="1">
      <c r="A5352" s="1" t="s">
        <v>7</v>
      </c>
      <c r="B5352" s="1" t="s">
        <v>251</v>
      </c>
      <c r="C5352" s="3">
        <v>709</v>
      </c>
      <c r="D5352" s="1">
        <v>8.9682700000000004</v>
      </c>
      <c r="E5352" s="1">
        <v>152.46059</v>
      </c>
      <c r="F5352" s="1">
        <v>55.361789999999999</v>
      </c>
      <c r="G5352" s="1">
        <v>65.480264358300005</v>
      </c>
      <c r="H5352" s="1">
        <v>1.1827700000000001</v>
      </c>
      <c r="O5352" s="1">
        <v>435.916</v>
      </c>
      <c r="P5352" s="1">
        <v>97.098799999999997</v>
      </c>
      <c r="Q5352" s="1">
        <v>345.73</v>
      </c>
      <c r="R5352" s="1">
        <v>0.87714395713950211</v>
      </c>
      <c r="S5352" s="1">
        <v>25</v>
      </c>
      <c r="AJ5352" s="1">
        <v>0.37832411126880111</v>
      </c>
      <c r="AK5352" s="1">
        <v>20.944700000000001</v>
      </c>
    </row>
    <row r="5353" spans="1:37" ht="15.75" customHeight="1">
      <c r="A5353" s="1" t="s">
        <v>7</v>
      </c>
      <c r="B5353" s="1" t="s">
        <v>251</v>
      </c>
      <c r="C5353" s="3">
        <v>709</v>
      </c>
      <c r="D5353" s="1">
        <v>9.8843999999999994</v>
      </c>
      <c r="E5353" s="1">
        <v>168.03479999999999</v>
      </c>
      <c r="F5353" s="1">
        <v>75.079799999999992</v>
      </c>
      <c r="G5353" s="1">
        <v>88.802135046000004</v>
      </c>
      <c r="H5353" s="1">
        <v>1.1827700000000001</v>
      </c>
      <c r="O5353" s="1">
        <v>435.916</v>
      </c>
      <c r="P5353" s="1">
        <v>92.954999999999998</v>
      </c>
      <c r="Q5353" s="1">
        <v>362.30599999999998</v>
      </c>
      <c r="R5353" s="1">
        <v>1.0054867605490792</v>
      </c>
      <c r="S5353" s="1">
        <v>25</v>
      </c>
      <c r="AJ5353" s="1">
        <v>0.30305355102171294</v>
      </c>
      <c r="AK5353" s="1">
        <v>22.7532</v>
      </c>
    </row>
    <row r="5354" spans="1:37" ht="15.75" customHeight="1">
      <c r="A5354" s="1" t="s">
        <v>7</v>
      </c>
      <c r="B5354" s="1" t="s">
        <v>251</v>
      </c>
      <c r="C5354" s="3">
        <v>709</v>
      </c>
      <c r="D5354" s="1">
        <v>11.0204</v>
      </c>
      <c r="E5354" s="1">
        <v>187.3468</v>
      </c>
      <c r="F5354" s="1">
        <v>81.959800000000001</v>
      </c>
      <c r="G5354" s="1">
        <v>96.939592646000008</v>
      </c>
      <c r="H5354" s="1">
        <v>1.1827700000000001</v>
      </c>
      <c r="O5354" s="1">
        <v>527.29</v>
      </c>
      <c r="P5354" s="1">
        <v>105.387</v>
      </c>
      <c r="Q5354" s="1">
        <v>362.30599999999998</v>
      </c>
      <c r="R5354" s="1">
        <v>0.75577037575689121</v>
      </c>
      <c r="S5354" s="1">
        <v>25</v>
      </c>
      <c r="AJ5354" s="1">
        <v>0.30188580255198277</v>
      </c>
      <c r="AK5354" s="1">
        <v>24.7425</v>
      </c>
    </row>
    <row r="5355" spans="1:37" ht="15.75" customHeight="1">
      <c r="A5355" s="1" t="s">
        <v>7</v>
      </c>
      <c r="B5355" s="1" t="s">
        <v>251</v>
      </c>
      <c r="C5355" s="3">
        <v>709</v>
      </c>
      <c r="D5355" s="1">
        <v>12.0098</v>
      </c>
      <c r="E5355" s="1">
        <v>204.16660000000002</v>
      </c>
      <c r="F5355" s="1">
        <v>90.49260000000001</v>
      </c>
      <c r="G5355" s="1">
        <v>107.03193250200002</v>
      </c>
      <c r="H5355" s="1">
        <v>1.1827700000000001</v>
      </c>
      <c r="O5355" s="1">
        <v>633.89400000000001</v>
      </c>
      <c r="P5355" s="1">
        <v>113.67400000000001</v>
      </c>
      <c r="Q5355" s="1">
        <v>395.45699999999999</v>
      </c>
      <c r="R5355" s="1">
        <v>0.65572500147768098</v>
      </c>
      <c r="S5355" s="1">
        <v>25</v>
      </c>
      <c r="AJ5355" s="1">
        <v>0.30339718385812758</v>
      </c>
      <c r="AK5355" s="1">
        <v>27.455200000000001</v>
      </c>
    </row>
    <row r="5356" spans="1:37" ht="15.75" customHeight="1">
      <c r="A5356" s="1" t="s">
        <v>7</v>
      </c>
      <c r="B5356" s="1" t="s">
        <v>251</v>
      </c>
      <c r="C5356" s="3">
        <v>709</v>
      </c>
      <c r="D5356" s="1">
        <v>12.8893</v>
      </c>
      <c r="E5356" s="1">
        <v>219.1181</v>
      </c>
      <c r="F5356" s="1">
        <v>97.156099999999995</v>
      </c>
      <c r="G5356" s="1">
        <v>120.770861666</v>
      </c>
      <c r="H5356" s="1">
        <v>1.2430600000000001</v>
      </c>
      <c r="O5356" s="1">
        <v>679.58100000000002</v>
      </c>
      <c r="P5356" s="1">
        <v>121.962</v>
      </c>
      <c r="Q5356" s="1">
        <v>420.32</v>
      </c>
      <c r="R5356" s="1">
        <v>0.64795231059874747</v>
      </c>
      <c r="S5356" s="1">
        <v>25</v>
      </c>
      <c r="AJ5356" s="1">
        <v>0.31050855273112032</v>
      </c>
      <c r="AK5356" s="1">
        <v>30.1678</v>
      </c>
    </row>
    <row r="5357" spans="1:37" ht="15.75" customHeight="1">
      <c r="A5357" s="1" t="s">
        <v>7</v>
      </c>
      <c r="B5357" s="1" t="s">
        <v>251</v>
      </c>
      <c r="C5357" s="3">
        <v>709</v>
      </c>
      <c r="D5357" s="1">
        <v>17.030200000000001</v>
      </c>
      <c r="E5357" s="1">
        <v>289.51339999999999</v>
      </c>
      <c r="F5357" s="1">
        <v>134.40039999999999</v>
      </c>
      <c r="G5357" s="1">
        <v>142.761448884</v>
      </c>
      <c r="H5357" s="1">
        <v>1.0622100000000001</v>
      </c>
      <c r="O5357" s="1">
        <v>816.64200000000005</v>
      </c>
      <c r="P5357" s="1">
        <v>155.113</v>
      </c>
      <c r="Q5357" s="1">
        <v>532.20399999999995</v>
      </c>
      <c r="R5357" s="1">
        <v>0.71536812838461039</v>
      </c>
      <c r="S5357" s="1">
        <v>12</v>
      </c>
      <c r="AJ5357" s="1">
        <v>0.21504325879982503</v>
      </c>
      <c r="AK5357" s="1">
        <v>28.901900000000001</v>
      </c>
    </row>
    <row r="5358" spans="1:37" ht="15.75" customHeight="1">
      <c r="A5358" s="1" t="s">
        <v>7</v>
      </c>
      <c r="B5358" s="1" t="s">
        <v>251</v>
      </c>
      <c r="C5358" s="3">
        <v>709</v>
      </c>
      <c r="D5358" s="1">
        <v>17.983000000000001</v>
      </c>
      <c r="E5358" s="1">
        <v>305.71100000000001</v>
      </c>
      <c r="F5358" s="1">
        <v>134.02300000000002</v>
      </c>
      <c r="G5358" s="1">
        <v>138.32111761000004</v>
      </c>
      <c r="H5358" s="1">
        <v>1.03207</v>
      </c>
      <c r="O5358" s="1">
        <v>816.64200000000005</v>
      </c>
      <c r="P5358" s="1">
        <v>171.68799999999999</v>
      </c>
      <c r="Q5358" s="1">
        <v>552.923</v>
      </c>
      <c r="R5358" s="1">
        <v>0.74615750463369801</v>
      </c>
      <c r="S5358" s="1">
        <v>12</v>
      </c>
      <c r="AJ5358" s="1">
        <v>0.22239540974310376</v>
      </c>
      <c r="AK5358" s="1">
        <v>29.806100000000001</v>
      </c>
    </row>
    <row r="5359" spans="1:37" ht="15.75" customHeight="1">
      <c r="A5359" s="1" t="s">
        <v>7</v>
      </c>
      <c r="B5359" s="1" t="s">
        <v>251</v>
      </c>
      <c r="C5359" s="3">
        <v>709</v>
      </c>
      <c r="D5359" s="1">
        <v>19.0457</v>
      </c>
      <c r="E5359" s="1">
        <v>323.77690000000001</v>
      </c>
      <c r="F5359" s="1">
        <v>152.08890000000002</v>
      </c>
      <c r="G5359" s="1">
        <v>156.96639102300003</v>
      </c>
      <c r="H5359" s="1">
        <v>1.03207</v>
      </c>
      <c r="O5359" s="1">
        <v>847.1</v>
      </c>
      <c r="P5359" s="1">
        <v>171.68799999999999</v>
      </c>
      <c r="Q5359" s="1">
        <v>594.36199999999997</v>
      </c>
      <c r="R5359" s="1">
        <v>0.80767311819409449</v>
      </c>
      <c r="S5359" s="1">
        <v>12</v>
      </c>
      <c r="AJ5359" s="1">
        <v>0.20667977741965388</v>
      </c>
      <c r="AK5359" s="1">
        <v>31.433700000000002</v>
      </c>
    </row>
    <row r="5360" spans="1:37" ht="15.75" customHeight="1">
      <c r="A5360" s="1" t="s">
        <v>7</v>
      </c>
      <c r="B5360" s="1" t="s">
        <v>251</v>
      </c>
      <c r="C5360" s="3">
        <v>709</v>
      </c>
      <c r="D5360" s="1">
        <v>19.9985</v>
      </c>
      <c r="E5360" s="1">
        <v>339.97449999999998</v>
      </c>
      <c r="F5360" s="1">
        <v>159.99849999999998</v>
      </c>
      <c r="G5360" s="1">
        <v>160.30729710499998</v>
      </c>
      <c r="H5360" s="1">
        <v>1.00193</v>
      </c>
      <c r="O5360" s="1">
        <v>801.41300000000001</v>
      </c>
      <c r="P5360" s="1">
        <v>179.976</v>
      </c>
      <c r="Q5360" s="1">
        <v>565.35500000000002</v>
      </c>
      <c r="R5360" s="1">
        <v>0.83516871695794781</v>
      </c>
      <c r="S5360" s="1">
        <v>12</v>
      </c>
      <c r="AJ5360" s="1">
        <v>0.20776569780341692</v>
      </c>
      <c r="AK5360" s="1">
        <v>33.242199999999997</v>
      </c>
    </row>
    <row r="5361" spans="1:41" ht="15.75" customHeight="1">
      <c r="A5361" s="1" t="s">
        <v>7</v>
      </c>
      <c r="B5361" s="1" t="s">
        <v>251</v>
      </c>
      <c r="C5361" s="3">
        <v>709</v>
      </c>
      <c r="D5361" s="1">
        <v>21.061199999999999</v>
      </c>
      <c r="E5361" s="1">
        <v>358.04039999999998</v>
      </c>
      <c r="F5361" s="1">
        <v>169.77639999999997</v>
      </c>
      <c r="G5361" s="1">
        <v>170.10406845199998</v>
      </c>
      <c r="H5361" s="1">
        <v>1.00193</v>
      </c>
      <c r="O5361" s="1">
        <v>862.32899999999995</v>
      </c>
      <c r="P5361" s="1">
        <v>188.26400000000001</v>
      </c>
      <c r="Q5361" s="1">
        <v>639.94399999999996</v>
      </c>
      <c r="R5361" s="1">
        <v>0.89567759413954628</v>
      </c>
      <c r="S5361" s="1">
        <v>12</v>
      </c>
      <c r="AJ5361" s="1">
        <v>0.20645154450206277</v>
      </c>
      <c r="AK5361" s="1">
        <v>35.050600000000003</v>
      </c>
    </row>
    <row r="5362" spans="1:41" ht="15.75" customHeight="1">
      <c r="A5362" s="1" t="s">
        <v>7</v>
      </c>
      <c r="B5362" s="1" t="s">
        <v>251</v>
      </c>
      <c r="C5362" s="3">
        <v>709</v>
      </c>
      <c r="D5362" s="1">
        <v>21.977399999999999</v>
      </c>
      <c r="E5362" s="1">
        <v>373.61579999999998</v>
      </c>
      <c r="F5362" s="1">
        <v>181.20779999999999</v>
      </c>
      <c r="G5362" s="1">
        <v>181.55753105399998</v>
      </c>
      <c r="H5362" s="1">
        <v>1.00193</v>
      </c>
      <c r="O5362" s="1">
        <v>816.64200000000005</v>
      </c>
      <c r="P5362" s="1">
        <v>192.40799999999999</v>
      </c>
      <c r="Q5362" s="1">
        <v>648.23199999999997</v>
      </c>
      <c r="R5362" s="1">
        <v>1.028887230597197</v>
      </c>
      <c r="S5362" s="1">
        <v>12</v>
      </c>
      <c r="AJ5362" s="1">
        <v>0.20240960929937893</v>
      </c>
      <c r="AK5362" s="1">
        <v>36.678199999999997</v>
      </c>
    </row>
    <row r="5363" spans="1:41" ht="15.75" customHeight="1">
      <c r="A5363" s="1" t="s">
        <v>7</v>
      </c>
      <c r="B5363" s="1" t="s">
        <v>251</v>
      </c>
      <c r="C5363" s="3">
        <v>709</v>
      </c>
      <c r="D5363" s="1">
        <v>23.003399999999999</v>
      </c>
      <c r="E5363" s="1">
        <v>391.05779999999999</v>
      </c>
      <c r="F5363" s="1">
        <v>190.36279999999999</v>
      </c>
      <c r="G5363" s="1">
        <v>190.730200204</v>
      </c>
      <c r="H5363" s="1">
        <v>1.00193</v>
      </c>
      <c r="O5363" s="1">
        <v>892.78800000000001</v>
      </c>
      <c r="P5363" s="1">
        <v>200.69499999999999</v>
      </c>
      <c r="Q5363" s="1">
        <v>693.81399999999996</v>
      </c>
      <c r="R5363" s="1">
        <v>0.9828369908767699</v>
      </c>
      <c r="S5363" s="1">
        <v>12</v>
      </c>
      <c r="AJ5363" s="1">
        <v>0.20122523938500589</v>
      </c>
      <c r="AK5363" s="1">
        <v>38.305799999999998</v>
      </c>
    </row>
    <row r="5364" spans="1:41" ht="15.75" customHeight="1">
      <c r="A5364" s="1" t="s">
        <v>7</v>
      </c>
      <c r="B5364" s="1" t="s">
        <v>251</v>
      </c>
      <c r="C5364" s="3">
        <v>709</v>
      </c>
      <c r="D5364" s="1">
        <v>23.992899999999999</v>
      </c>
      <c r="E5364" s="1">
        <v>407.8793</v>
      </c>
      <c r="F5364" s="1">
        <v>194.75229999999999</v>
      </c>
      <c r="G5364" s="1">
        <v>195.128171939</v>
      </c>
      <c r="H5364" s="1">
        <v>1.00193</v>
      </c>
      <c r="O5364" s="1">
        <v>999.39099999999996</v>
      </c>
      <c r="P5364" s="1">
        <v>213.12700000000001</v>
      </c>
      <c r="Q5364" s="1">
        <v>731.10900000000004</v>
      </c>
      <c r="R5364" s="1">
        <v>0.87569189248496682</v>
      </c>
      <c r="S5364" s="1">
        <v>12</v>
      </c>
      <c r="AJ5364" s="1">
        <v>0.20411877035598555</v>
      </c>
      <c r="AK5364" s="1">
        <v>39.752600000000001</v>
      </c>
    </row>
    <row r="5365" spans="1:41" ht="15.75" customHeight="1">
      <c r="C5365" s="3">
        <v>0</v>
      </c>
    </row>
    <row r="5366" spans="1:41" ht="15.75" customHeight="1">
      <c r="A5366" s="1" t="s">
        <v>20</v>
      </c>
      <c r="B5366" s="1" t="s">
        <v>252</v>
      </c>
      <c r="C5366" s="3">
        <v>710</v>
      </c>
      <c r="D5366" s="1">
        <v>0.93490600000000001</v>
      </c>
      <c r="F5366" s="1">
        <v>9.3490599999999997</v>
      </c>
      <c r="I5366" s="1">
        <v>52.180900000000001</v>
      </c>
      <c r="J5366" s="1">
        <v>21.117899999999999</v>
      </c>
      <c r="K5366" s="1">
        <v>31.063000000000002</v>
      </c>
      <c r="L5366" s="1">
        <v>29.369</v>
      </c>
      <c r="M5366" s="1">
        <v>0.26562469819399287</v>
      </c>
      <c r="N5366" s="1">
        <v>1841.13</v>
      </c>
      <c r="O5366" s="1">
        <v>2117.6475</v>
      </c>
      <c r="P5366" s="1">
        <v>9.1714278600000014</v>
      </c>
      <c r="Q5366" s="1">
        <v>1106.07</v>
      </c>
      <c r="R5366" s="1">
        <v>0.52471815687342749</v>
      </c>
      <c r="AD5366" s="1">
        <v>7.1634581444551646</v>
      </c>
      <c r="AE5366" s="1">
        <v>66.971599999999995</v>
      </c>
      <c r="AN5366" s="1">
        <v>7.2194003910553572</v>
      </c>
      <c r="AO5366" s="1">
        <v>67.494607419999994</v>
      </c>
    </row>
    <row r="5367" spans="1:41" ht="15.75" customHeight="1">
      <c r="A5367" s="1" t="s">
        <v>20</v>
      </c>
      <c r="B5367" s="1" t="s">
        <v>252</v>
      </c>
      <c r="C5367" s="3">
        <v>710</v>
      </c>
      <c r="D5367" s="1">
        <v>3.23935</v>
      </c>
      <c r="F5367" s="1">
        <v>32.393500000000003</v>
      </c>
      <c r="I5367" s="1">
        <v>52.6663</v>
      </c>
      <c r="J5367" s="1">
        <v>21.603300000000001</v>
      </c>
      <c r="K5367" s="1">
        <v>31.062999999999999</v>
      </c>
      <c r="L5367" s="1">
        <v>31.7958</v>
      </c>
      <c r="M5367" s="1">
        <v>0.32812349096996424</v>
      </c>
      <c r="N5367" s="1">
        <v>1566.34</v>
      </c>
      <c r="O5367" s="1">
        <v>1848.01</v>
      </c>
      <c r="P5367" s="1">
        <v>31.7780235</v>
      </c>
      <c r="Q5367" s="1">
        <v>1126.68</v>
      </c>
      <c r="R5367" s="1">
        <v>0.62357772095528541</v>
      </c>
      <c r="AD5367" s="1">
        <v>2.2019818790806793</v>
      </c>
      <c r="AE5367" s="1">
        <v>71.329899999999995</v>
      </c>
      <c r="AN5367" s="1">
        <v>2.1686175529041312</v>
      </c>
      <c r="AO5367" s="1">
        <v>70.249112699999984</v>
      </c>
    </row>
    <row r="5368" spans="1:41" ht="15.75" customHeight="1">
      <c r="A5368" s="1" t="s">
        <v>20</v>
      </c>
      <c r="B5368" s="1" t="s">
        <v>252</v>
      </c>
      <c r="C5368" s="3">
        <v>710</v>
      </c>
      <c r="D5368" s="1">
        <v>6.14682</v>
      </c>
      <c r="F5368" s="1">
        <v>61.468199999999996</v>
      </c>
      <c r="I5368" s="1">
        <v>65.771000000000001</v>
      </c>
      <c r="J5368" s="1">
        <v>26.9422</v>
      </c>
      <c r="K5368" s="1">
        <v>38.828800000000001</v>
      </c>
      <c r="L5368" s="1">
        <v>50.724800000000002</v>
      </c>
      <c r="M5368" s="1">
        <v>0.61249896983682217</v>
      </c>
      <c r="N5368" s="1">
        <v>1339.64</v>
      </c>
      <c r="O5368" s="1">
        <v>1623.0275000000001</v>
      </c>
      <c r="P5368" s="1">
        <v>60.300304199999999</v>
      </c>
      <c r="Q5368" s="1">
        <v>1133.55</v>
      </c>
      <c r="R5368" s="1">
        <v>0.73732252620305561</v>
      </c>
      <c r="AD5368" s="1">
        <v>0.32826079175899087</v>
      </c>
      <c r="AE5368" s="1">
        <v>20.177600000000002</v>
      </c>
      <c r="AN5368" s="1">
        <v>0.26116948601065271</v>
      </c>
      <c r="AO5368" s="1">
        <v>16.053618200000003</v>
      </c>
    </row>
    <row r="5369" spans="1:41" ht="15.75" customHeight="1">
      <c r="A5369" s="1" t="s">
        <v>20</v>
      </c>
      <c r="B5369" s="1" t="s">
        <v>252</v>
      </c>
      <c r="C5369" s="3">
        <v>710</v>
      </c>
      <c r="D5369" s="1">
        <v>7.4821099999999996</v>
      </c>
      <c r="F5369" s="1">
        <v>74.821100000000001</v>
      </c>
      <c r="I5369" s="1">
        <v>71.595299999999995</v>
      </c>
      <c r="J5369" s="1">
        <v>41.017699999999998</v>
      </c>
      <c r="K5369" s="1">
        <v>30.577599999999997</v>
      </c>
      <c r="L5369" s="1">
        <v>56.063800000000001</v>
      </c>
      <c r="M5369" s="1">
        <v>0.49206281722568168</v>
      </c>
      <c r="N5369" s="1">
        <v>1257.2</v>
      </c>
      <c r="O5369" s="1">
        <v>1544.0225</v>
      </c>
      <c r="P5369" s="1">
        <v>73.3994991</v>
      </c>
      <c r="Q5369" s="1">
        <v>1147.29</v>
      </c>
      <c r="R5369" s="1">
        <v>0.79821010168836415</v>
      </c>
      <c r="AD5369" s="1">
        <v>0.31872960969566072</v>
      </c>
      <c r="AE5369" s="1">
        <v>23.8477</v>
      </c>
      <c r="AN5369" s="1">
        <v>0.2514667426701826</v>
      </c>
      <c r="AO5369" s="1">
        <v>18.815018299999998</v>
      </c>
    </row>
    <row r="5370" spans="1:41" ht="15.75" customHeight="1">
      <c r="A5370" s="1" t="s">
        <v>20</v>
      </c>
      <c r="B5370" s="1" t="s">
        <v>252</v>
      </c>
      <c r="C5370" s="3">
        <v>710</v>
      </c>
      <c r="D5370" s="1">
        <v>9.1404399999999999</v>
      </c>
      <c r="F5370" s="1">
        <v>91.404399999999995</v>
      </c>
      <c r="I5370" s="1">
        <v>88.097499999999997</v>
      </c>
      <c r="J5370" s="1">
        <v>31.7958</v>
      </c>
      <c r="K5370" s="1">
        <v>56.301699999999997</v>
      </c>
      <c r="L5370" s="1">
        <v>54.607700000000001</v>
      </c>
      <c r="M5370" s="1">
        <v>0.40517249035109071</v>
      </c>
      <c r="N5370" s="1">
        <v>1270.94</v>
      </c>
      <c r="O5370" s="1">
        <v>1557.7625</v>
      </c>
      <c r="P5370" s="1">
        <v>89.667716400000003</v>
      </c>
      <c r="Q5370" s="1">
        <v>1147.29</v>
      </c>
      <c r="R5370" s="1">
        <v>0.807488421678074</v>
      </c>
      <c r="AD5370" s="1">
        <v>0.23078976504413354</v>
      </c>
      <c r="AE5370" s="1">
        <v>21.095199999999998</v>
      </c>
      <c r="AN5370" s="1">
        <v>0.16194398081492795</v>
      </c>
      <c r="AO5370" s="1">
        <v>14.802392399999999</v>
      </c>
    </row>
    <row r="5371" spans="1:41" ht="15.75" customHeight="1">
      <c r="A5371" s="1" t="s">
        <v>20</v>
      </c>
      <c r="B5371" s="1" t="s">
        <v>252</v>
      </c>
      <c r="C5371" s="3">
        <v>710</v>
      </c>
      <c r="D5371" s="1">
        <v>10.260400000000001</v>
      </c>
      <c r="F5371" s="1">
        <v>102.60400000000001</v>
      </c>
      <c r="I5371" s="1">
        <v>82.273200000000003</v>
      </c>
      <c r="J5371" s="1">
        <v>28.398299999999999</v>
      </c>
      <c r="K5371" s="1">
        <v>53.874900000000004</v>
      </c>
      <c r="L5371" s="1">
        <v>56.549199999999999</v>
      </c>
      <c r="M5371" s="1">
        <v>0.52252347568162538</v>
      </c>
      <c r="N5371" s="1">
        <v>1298.42</v>
      </c>
      <c r="O5371" s="1">
        <v>1590.3925000000002</v>
      </c>
      <c r="P5371" s="1">
        <v>100.65452400000001</v>
      </c>
      <c r="Q5371" s="1">
        <v>1167.8900000000001</v>
      </c>
      <c r="R5371" s="1">
        <v>0.81041844500616667</v>
      </c>
      <c r="AD5371" s="1">
        <v>0.17877080815562746</v>
      </c>
      <c r="AE5371" s="1">
        <v>18.342600000000001</v>
      </c>
      <c r="AN5371" s="1">
        <f t="shared" ref="AN5371" si="41">AO5371/F5371</f>
        <v>0.16089372734006469</v>
      </c>
      <c r="AO5371" s="1">
        <f>AE5371*0.9</f>
        <v>16.50834</v>
      </c>
    </row>
    <row r="5372" spans="1:41" ht="15.75" customHeight="1">
      <c r="A5372" s="1" t="s">
        <v>20</v>
      </c>
      <c r="B5372" s="1" t="s">
        <v>252</v>
      </c>
      <c r="C5372" s="3">
        <v>710</v>
      </c>
      <c r="D5372" s="1">
        <v>12.198700000000001</v>
      </c>
      <c r="F5372" s="1">
        <v>121.98700000000001</v>
      </c>
      <c r="I5372" s="1">
        <v>109.93899999999999</v>
      </c>
      <c r="J5372" s="1">
        <v>66.256299999999996</v>
      </c>
      <c r="K5372" s="1">
        <v>43.682699999999997</v>
      </c>
      <c r="L5372" s="1">
        <v>82.273200000000003</v>
      </c>
      <c r="M5372" s="1">
        <v>0.36666460635446085</v>
      </c>
      <c r="N5372" s="1">
        <v>1360.25</v>
      </c>
      <c r="O5372" s="1">
        <v>1665.9625000000001</v>
      </c>
      <c r="P5372" s="1">
        <v>119.66924700000001</v>
      </c>
      <c r="Q5372" s="1">
        <v>1222.8499999999999</v>
      </c>
      <c r="R5372" s="1">
        <v>0.80610341695570553</v>
      </c>
      <c r="AD5372" s="1">
        <v>0.23686294441210948</v>
      </c>
      <c r="AE5372" s="1">
        <v>28.894200000000001</v>
      </c>
      <c r="AN5372" s="1">
        <v>0.16812647741152748</v>
      </c>
      <c r="AO5372" s="1">
        <v>20.509244600000002</v>
      </c>
    </row>
    <row r="5373" spans="1:41" ht="15.75" customHeight="1">
      <c r="A5373" s="1" t="s">
        <v>20</v>
      </c>
      <c r="B5373" s="1" t="s">
        <v>252</v>
      </c>
      <c r="C5373" s="3">
        <v>710</v>
      </c>
      <c r="D5373" s="1">
        <v>13.210900000000001</v>
      </c>
      <c r="F5373" s="1">
        <v>132.10900000000001</v>
      </c>
      <c r="I5373" s="1">
        <v>105.08499999999999</v>
      </c>
      <c r="J5373" s="1">
        <v>37.134799999999998</v>
      </c>
      <c r="K5373" s="1">
        <v>67.950199999999995</v>
      </c>
      <c r="L5373" s="1">
        <v>76.448899999999995</v>
      </c>
      <c r="M5373" s="1">
        <v>0.57857224849963651</v>
      </c>
      <c r="N5373" s="1">
        <v>1373.99</v>
      </c>
      <c r="O5373" s="1">
        <v>1695.16</v>
      </c>
      <c r="P5373" s="1">
        <v>129.598929</v>
      </c>
      <c r="Q5373" s="1">
        <v>1284.68</v>
      </c>
      <c r="R5373" s="1">
        <v>0.84598493026547983</v>
      </c>
      <c r="AD5373" s="1">
        <v>0.23954991711389834</v>
      </c>
      <c r="AE5373" s="1">
        <v>31.646699999999999</v>
      </c>
      <c r="AN5373" s="1">
        <v>0.17086181562194855</v>
      </c>
      <c r="AO5373" s="1">
        <v>22.572383600000002</v>
      </c>
    </row>
    <row r="5374" spans="1:41" ht="15.75" customHeight="1">
      <c r="A5374" s="1" t="s">
        <v>20</v>
      </c>
      <c r="B5374" s="1" t="s">
        <v>252</v>
      </c>
      <c r="C5374" s="3">
        <v>710</v>
      </c>
      <c r="D5374" s="1">
        <v>15.2569</v>
      </c>
      <c r="F5374" s="1">
        <v>152.56899999999999</v>
      </c>
      <c r="I5374" s="1">
        <v>80.817099999999996</v>
      </c>
      <c r="J5374" s="1">
        <v>31.7958</v>
      </c>
      <c r="K5374" s="1">
        <v>49.021299999999997</v>
      </c>
      <c r="L5374" s="1">
        <v>55.578400000000002</v>
      </c>
      <c r="M5374" s="1">
        <v>0.48514829268093673</v>
      </c>
      <c r="N5374" s="1">
        <v>1456.42</v>
      </c>
      <c r="O5374" s="1">
        <v>1758.6975</v>
      </c>
      <c r="P5374" s="1">
        <v>149.67018899999999</v>
      </c>
      <c r="Q5374" s="1">
        <v>1209.1099999999999</v>
      </c>
      <c r="R5374" s="1">
        <v>0.78127009691493554</v>
      </c>
      <c r="AD5374" s="1">
        <v>0.20592256618316959</v>
      </c>
      <c r="AE5374" s="1">
        <v>31.417400000000001</v>
      </c>
      <c r="AN5374" s="1">
        <v>0.13662917237446667</v>
      </c>
      <c r="AO5374" s="1">
        <v>20.845376200000004</v>
      </c>
    </row>
    <row r="5375" spans="1:41" ht="15.75" customHeight="1">
      <c r="A5375" s="1" t="s">
        <v>20</v>
      </c>
      <c r="B5375" s="1" t="s">
        <v>252</v>
      </c>
      <c r="C5375" s="3">
        <v>710</v>
      </c>
      <c r="D5375" s="1">
        <v>16.635300000000001</v>
      </c>
      <c r="F5375" s="1">
        <v>166.35300000000001</v>
      </c>
      <c r="I5375" s="1">
        <v>70.624600000000001</v>
      </c>
      <c r="J5375" s="1">
        <v>29.854399999999998</v>
      </c>
      <c r="K5375" s="1">
        <v>40.770200000000003</v>
      </c>
      <c r="L5375" s="1">
        <v>51.695599999999999</v>
      </c>
      <c r="M5375" s="1">
        <v>0.53571481130825949</v>
      </c>
      <c r="N5375" s="1">
        <v>1422.07</v>
      </c>
      <c r="O5375" s="1">
        <v>1743.24</v>
      </c>
      <c r="P5375" s="1">
        <v>163.19229300000001</v>
      </c>
      <c r="Q5375" s="1">
        <v>1284.68</v>
      </c>
      <c r="R5375" s="1">
        <v>0.86339054858291675</v>
      </c>
      <c r="AD5375" s="1">
        <v>0.19023822834574669</v>
      </c>
      <c r="AE5375" s="1">
        <v>31.646699999999999</v>
      </c>
      <c r="AN5375" s="1">
        <f t="shared" ref="AN5375:AN5379" si="42">AO5375/F5375</f>
        <v>0.17121440551117201</v>
      </c>
      <c r="AO5375" s="1">
        <f>AE5375*0.9</f>
        <v>28.482029999999998</v>
      </c>
    </row>
    <row r="5376" spans="1:41" ht="15.75" customHeight="1">
      <c r="A5376" s="1" t="s">
        <v>20</v>
      </c>
      <c r="B5376" s="1" t="s">
        <v>252</v>
      </c>
      <c r="C5376" s="3">
        <v>710</v>
      </c>
      <c r="D5376" s="1">
        <v>18.121300000000002</v>
      </c>
      <c r="F5376" s="1">
        <v>181.21300000000002</v>
      </c>
      <c r="I5376" s="1">
        <v>67.712400000000002</v>
      </c>
      <c r="J5376" s="1">
        <v>25.000800000000002</v>
      </c>
      <c r="K5376" s="1">
        <v>42.711600000000004</v>
      </c>
      <c r="L5376" s="1">
        <v>43.9298</v>
      </c>
      <c r="M5376" s="1">
        <v>0.44318171175980287</v>
      </c>
      <c r="N5376" s="1">
        <v>1422.07</v>
      </c>
      <c r="O5376" s="1">
        <v>1751.8274999999999</v>
      </c>
      <c r="P5376" s="1">
        <v>177.76995300000002</v>
      </c>
      <c r="Q5376" s="1">
        <v>1319.03</v>
      </c>
      <c r="R5376" s="1">
        <v>0.90771164996283826</v>
      </c>
      <c r="AD5376" s="1">
        <v>0.17210685767577377</v>
      </c>
      <c r="AE5376" s="1">
        <v>31.187999999999999</v>
      </c>
      <c r="AN5376" s="1">
        <f t="shared" si="42"/>
        <v>0.15489617190819641</v>
      </c>
      <c r="AO5376" s="1">
        <f>AE5376*0.9</f>
        <v>28.069199999999999</v>
      </c>
    </row>
    <row r="5377" spans="1:41" ht="15.75" customHeight="1">
      <c r="A5377" s="1" t="s">
        <v>20</v>
      </c>
      <c r="B5377" s="1" t="s">
        <v>252</v>
      </c>
      <c r="C5377" s="3">
        <v>710</v>
      </c>
      <c r="D5377" s="1">
        <v>19.5212</v>
      </c>
      <c r="F5377" s="1">
        <v>195.21199999999999</v>
      </c>
      <c r="I5377" s="1">
        <v>74.507499999999993</v>
      </c>
      <c r="J5377" s="1">
        <v>26.456900000000001</v>
      </c>
      <c r="K5377" s="1">
        <v>48.050599999999989</v>
      </c>
      <c r="L5377" s="1">
        <v>54.607700000000001</v>
      </c>
      <c r="M5377" s="1">
        <v>0.58585740864838332</v>
      </c>
      <c r="N5377" s="1">
        <v>1463.29</v>
      </c>
      <c r="O5377" s="1">
        <v>1786.1775</v>
      </c>
      <c r="P5377" s="1">
        <v>191.502972</v>
      </c>
      <c r="Q5377" s="1">
        <v>1291.55</v>
      </c>
      <c r="R5377" s="1">
        <v>0.87330813875931768</v>
      </c>
      <c r="AD5377" s="1">
        <v>0.14331393561871197</v>
      </c>
      <c r="AE5377" s="1">
        <v>27.976600000000001</v>
      </c>
      <c r="AN5377" s="1">
        <f t="shared" si="42"/>
        <v>0.12898254205684079</v>
      </c>
      <c r="AO5377" s="1">
        <f>AE5377*0.9</f>
        <v>25.178940000000001</v>
      </c>
    </row>
    <row r="5378" spans="1:41" ht="15.75" customHeight="1">
      <c r="A5378" s="1" t="s">
        <v>20</v>
      </c>
      <c r="B5378" s="1" t="s">
        <v>252</v>
      </c>
      <c r="C5378" s="3">
        <v>710</v>
      </c>
      <c r="D5378" s="1">
        <v>20.7057</v>
      </c>
      <c r="F5378" s="1">
        <v>207.05700000000002</v>
      </c>
      <c r="I5378" s="1">
        <v>57.5199</v>
      </c>
      <c r="J5378" s="1">
        <v>26.9422</v>
      </c>
      <c r="K5378" s="1">
        <v>30.5777</v>
      </c>
      <c r="L5378" s="1">
        <v>41.988399999999999</v>
      </c>
      <c r="M5378" s="1">
        <v>0.49206447836168182</v>
      </c>
      <c r="N5378" s="1">
        <v>1483.9</v>
      </c>
      <c r="O5378" s="1">
        <v>1811.94</v>
      </c>
      <c r="P5378" s="1">
        <v>203.122917</v>
      </c>
      <c r="Q5378" s="1">
        <v>1312.16</v>
      </c>
      <c r="R5378" s="1">
        <v>0.88479107326660034</v>
      </c>
      <c r="AD5378" s="1">
        <v>0.11960619539547081</v>
      </c>
      <c r="AE5378" s="1">
        <v>24.7653</v>
      </c>
      <c r="AN5378" s="1">
        <f t="shared" si="42"/>
        <v>0.10764557585592371</v>
      </c>
      <c r="AO5378" s="1">
        <f>AE5378*0.9</f>
        <v>22.28877</v>
      </c>
    </row>
    <row r="5379" spans="1:41" ht="15.75" customHeight="1">
      <c r="A5379" s="1" t="s">
        <v>20</v>
      </c>
      <c r="B5379" s="1" t="s">
        <v>252</v>
      </c>
      <c r="C5379" s="3">
        <v>710</v>
      </c>
      <c r="D5379" s="1">
        <v>22.493300000000001</v>
      </c>
      <c r="F5379" s="1">
        <v>224.93300000000002</v>
      </c>
      <c r="I5379" s="1">
        <v>81.787800000000004</v>
      </c>
      <c r="J5379" s="1">
        <v>26.456900000000001</v>
      </c>
      <c r="K5379" s="1">
        <v>55.3309</v>
      </c>
      <c r="L5379" s="1">
        <v>42.959099999999999</v>
      </c>
      <c r="M5379" s="1">
        <v>0.29824564574225249</v>
      </c>
      <c r="N5379" s="1">
        <v>1497.64</v>
      </c>
      <c r="O5379" s="1">
        <v>1848.0050000000001</v>
      </c>
      <c r="P5379" s="1">
        <v>220.65927300000001</v>
      </c>
      <c r="Q5379" s="1">
        <v>1401.46</v>
      </c>
      <c r="R5379" s="1">
        <v>0.92210865190872104</v>
      </c>
      <c r="AD5379" s="1">
        <v>0.14579319175043234</v>
      </c>
      <c r="AE5379" s="1">
        <v>32.793700000000001</v>
      </c>
      <c r="AN5379" s="1">
        <f t="shared" si="42"/>
        <v>0.13121387257538911</v>
      </c>
      <c r="AO5379" s="1">
        <f>AE5379*0.9</f>
        <v>29.514330000000001</v>
      </c>
    </row>
    <row r="5380" spans="1:41" ht="15.75" customHeight="1">
      <c r="C5380" s="3">
        <v>0</v>
      </c>
    </row>
    <row r="5381" spans="1:41" ht="15.75" customHeight="1">
      <c r="A5381" s="1" t="s">
        <v>253</v>
      </c>
      <c r="B5381" s="1" t="s">
        <v>254</v>
      </c>
      <c r="C5381" s="3">
        <v>711</v>
      </c>
      <c r="D5381" s="1">
        <v>8.1808399999999999</v>
      </c>
      <c r="E5381" s="1">
        <v>141.12055089532217</v>
      </c>
      <c r="F5381" s="1">
        <v>60.866510495322188</v>
      </c>
      <c r="N5381" s="1">
        <v>626.00400000000002</v>
      </c>
      <c r="O5381" s="1">
        <v>670.81500000000005</v>
      </c>
      <c r="P5381" s="1">
        <v>80.254040400000008</v>
      </c>
      <c r="Q5381" s="1">
        <v>179.244</v>
      </c>
      <c r="R5381" s="1">
        <v>0.25728099999999998</v>
      </c>
      <c r="V5381" s="1">
        <v>0.40182030809667724</v>
      </c>
      <c r="W5381" s="1">
        <v>24.4574</v>
      </c>
      <c r="AN5381" s="1">
        <v>0.24981570163648767</v>
      </c>
      <c r="AO5381" s="1">
        <v>15.205410025553553</v>
      </c>
    </row>
    <row r="5382" spans="1:41" ht="15.75" customHeight="1">
      <c r="A5382" s="1" t="s">
        <v>253</v>
      </c>
      <c r="B5382" s="1" t="s">
        <v>254</v>
      </c>
      <c r="C5382" s="3">
        <v>711</v>
      </c>
      <c r="D5382" s="1">
        <v>10.133699999999999</v>
      </c>
      <c r="E5382" s="1">
        <v>189.12192051933363</v>
      </c>
      <c r="F5382" s="1">
        <v>89.710323519333627</v>
      </c>
      <c r="N5382" s="1">
        <v>689.79399999999998</v>
      </c>
      <c r="O5382" s="1">
        <v>746.66125</v>
      </c>
      <c r="P5382" s="1">
        <v>99.411597</v>
      </c>
      <c r="Q5382" s="1">
        <v>227.46899999999999</v>
      </c>
      <c r="R5382" s="1">
        <v>0.234317</v>
      </c>
      <c r="V5382" s="1">
        <v>0.27899018773024609</v>
      </c>
      <c r="W5382" s="1">
        <v>25.028300000000002</v>
      </c>
      <c r="AN5382" s="1">
        <v>0.17345098814855839</v>
      </c>
      <c r="AO5382" s="1">
        <v>15.560344261555276</v>
      </c>
    </row>
    <row r="5383" spans="1:41" ht="15.75" customHeight="1">
      <c r="A5383" s="1" t="s">
        <v>253</v>
      </c>
      <c r="B5383" s="1" t="s">
        <v>254</v>
      </c>
      <c r="C5383" s="3">
        <v>711</v>
      </c>
      <c r="D5383" s="1">
        <v>12.270899999999999</v>
      </c>
      <c r="E5383" s="1">
        <v>210.54137599797846</v>
      </c>
      <c r="F5383" s="1">
        <v>90.163846997978439</v>
      </c>
      <c r="N5383" s="1">
        <v>735.35900000000004</v>
      </c>
      <c r="O5383" s="1">
        <v>806.86599999999999</v>
      </c>
      <c r="P5383" s="1">
        <v>120.377529</v>
      </c>
      <c r="Q5383" s="1">
        <v>286.02800000000002</v>
      </c>
      <c r="R5383" s="1">
        <v>0.30320999999999998</v>
      </c>
      <c r="V5383" s="1">
        <v>0.31557437872674121</v>
      </c>
      <c r="W5383" s="1">
        <v>28.453399999999998</v>
      </c>
      <c r="AN5383" s="1">
        <v>0.1961957453408549</v>
      </c>
      <c r="AO5383" s="1">
        <v>17.689763164567182</v>
      </c>
    </row>
    <row r="5384" spans="1:41" ht="15.75" customHeight="1">
      <c r="A5384" s="1" t="s">
        <v>253</v>
      </c>
      <c r="B5384" s="1" t="s">
        <v>254</v>
      </c>
      <c r="C5384" s="3">
        <v>711</v>
      </c>
      <c r="D5384" s="1">
        <v>14.223699999999999</v>
      </c>
      <c r="E5384" s="1">
        <v>210.43989811492727</v>
      </c>
      <c r="F5384" s="1">
        <v>70.905401114927287</v>
      </c>
      <c r="N5384" s="1">
        <v>799.149</v>
      </c>
      <c r="O5384" s="1">
        <v>861.18325000000004</v>
      </c>
      <c r="P5384" s="1">
        <v>139.53449699999999</v>
      </c>
      <c r="Q5384" s="1">
        <v>248.137</v>
      </c>
      <c r="R5384" s="1">
        <v>0.26876299999999997</v>
      </c>
      <c r="V5384" s="1">
        <v>0.43751533045723207</v>
      </c>
      <c r="W5384" s="1">
        <v>31.022200000000002</v>
      </c>
      <c r="AN5384" s="1">
        <v>0.27200765380080349</v>
      </c>
      <c r="AO5384" s="1">
        <v>19.286811799076247</v>
      </c>
    </row>
    <row r="5385" spans="1:41" ht="15.75" customHeight="1">
      <c r="A5385" s="1" t="s">
        <v>253</v>
      </c>
      <c r="B5385" s="1" t="s">
        <v>254</v>
      </c>
      <c r="C5385" s="3">
        <v>711</v>
      </c>
      <c r="D5385" s="1">
        <v>16.2135</v>
      </c>
      <c r="E5385" s="1">
        <v>262.68991301240419</v>
      </c>
      <c r="F5385" s="1">
        <v>103.63547801240415</v>
      </c>
      <c r="N5385" s="1">
        <v>853.82600000000002</v>
      </c>
      <c r="O5385" s="1">
        <v>949.44574999999998</v>
      </c>
      <c r="P5385" s="1">
        <v>159.05443500000001</v>
      </c>
      <c r="Q5385" s="1">
        <v>382.47899999999998</v>
      </c>
      <c r="R5385" s="1">
        <v>0.40884599999999999</v>
      </c>
      <c r="V5385" s="1">
        <v>0.33238906849908095</v>
      </c>
      <c r="W5385" s="1">
        <v>34.447299999999998</v>
      </c>
      <c r="AN5385" s="1">
        <v>0.2066496060309081</v>
      </c>
      <c r="AO5385" s="1">
        <v>21.416230702088157</v>
      </c>
    </row>
    <row r="5386" spans="1:41" ht="15.75" customHeight="1">
      <c r="A5386" s="1" t="s">
        <v>253</v>
      </c>
      <c r="B5386" s="1" t="s">
        <v>254</v>
      </c>
      <c r="C5386" s="3">
        <v>711</v>
      </c>
      <c r="D5386" s="1">
        <v>18.203199999999999</v>
      </c>
      <c r="E5386" s="1">
        <v>299.9535347334629</v>
      </c>
      <c r="F5386" s="1">
        <v>121.38014273346293</v>
      </c>
      <c r="N5386" s="1">
        <v>899.39</v>
      </c>
      <c r="O5386" s="1">
        <v>1019.1224999999999</v>
      </c>
      <c r="P5386" s="1">
        <v>178.57339200000001</v>
      </c>
      <c r="Q5386" s="1">
        <v>478.93</v>
      </c>
      <c r="R5386" s="1">
        <v>0.493815</v>
      </c>
      <c r="V5386" s="1">
        <v>0.30731138685435455</v>
      </c>
      <c r="W5386" s="1">
        <v>37.301499999999997</v>
      </c>
      <c r="AN5386" s="1">
        <v>0.19105856070726931</v>
      </c>
      <c r="AO5386" s="1">
        <v>23.190715369098342</v>
      </c>
    </row>
    <row r="5387" spans="1:41" ht="15.75" customHeight="1">
      <c r="A5387" s="1" t="s">
        <v>253</v>
      </c>
      <c r="B5387" s="1" t="s">
        <v>254</v>
      </c>
      <c r="C5387" s="3">
        <v>711</v>
      </c>
      <c r="D5387" s="1">
        <v>20.3035</v>
      </c>
      <c r="E5387" s="1">
        <v>335.21604656412421</v>
      </c>
      <c r="F5387" s="1">
        <v>136.03871156412418</v>
      </c>
      <c r="N5387" s="1">
        <v>990.51900000000001</v>
      </c>
      <c r="O5387" s="1">
        <v>1124.8912500000001</v>
      </c>
      <c r="P5387" s="1">
        <v>199.177335</v>
      </c>
      <c r="Q5387" s="1">
        <v>537.48900000000003</v>
      </c>
      <c r="R5387" s="1">
        <v>0.52366900000000005</v>
      </c>
      <c r="V5387" s="1">
        <v>0.31406207474892928</v>
      </c>
      <c r="W5387" s="1">
        <v>42.724600000000002</v>
      </c>
      <c r="AN5387" s="1">
        <v>0.19525553084275182</v>
      </c>
      <c r="AO5387" s="1">
        <v>26.562310841617069</v>
      </c>
    </row>
    <row r="5388" spans="1:41" ht="15.75" customHeight="1">
      <c r="A5388" s="1" t="s">
        <v>253</v>
      </c>
      <c r="B5388" s="1" t="s">
        <v>254</v>
      </c>
      <c r="C5388" s="3">
        <v>711</v>
      </c>
      <c r="D5388" s="1">
        <v>22.330100000000002</v>
      </c>
      <c r="E5388" s="1">
        <v>363.74717064591391</v>
      </c>
      <c r="F5388" s="1">
        <v>144.68888964591386</v>
      </c>
      <c r="N5388" s="1">
        <v>1072.53</v>
      </c>
      <c r="O5388" s="1">
        <v>1221.5419999999999</v>
      </c>
      <c r="P5388" s="1">
        <v>219.05828100000002</v>
      </c>
      <c r="Q5388" s="1">
        <v>596.048</v>
      </c>
      <c r="R5388" s="1">
        <v>0.57648699999999997</v>
      </c>
      <c r="V5388" s="1">
        <v>0.3268488694310438</v>
      </c>
      <c r="W5388" s="1">
        <v>47.291400000000003</v>
      </c>
      <c r="AN5388" s="1">
        <v>0.203205208897415</v>
      </c>
      <c r="AO5388" s="1">
        <v>29.401536045632952</v>
      </c>
    </row>
    <row r="5389" spans="1:41" ht="15.75" customHeight="1">
      <c r="A5389" s="1" t="s">
        <v>253</v>
      </c>
      <c r="B5389" s="1" t="s">
        <v>254</v>
      </c>
      <c r="C5389" s="3">
        <v>711</v>
      </c>
      <c r="D5389" s="1">
        <v>24.1724</v>
      </c>
      <c r="E5389" s="1">
        <v>395.88956576616994</v>
      </c>
      <c r="F5389" s="1">
        <v>158.75832176616996</v>
      </c>
      <c r="N5389" s="1">
        <v>1108.99</v>
      </c>
      <c r="O5389" s="1">
        <v>1271.7807499999999</v>
      </c>
      <c r="P5389" s="1">
        <v>237.13124400000001</v>
      </c>
      <c r="Q5389" s="1">
        <v>651.16300000000001</v>
      </c>
      <c r="R5389" s="1">
        <v>0.62700900000000004</v>
      </c>
      <c r="V5389" s="1">
        <v>0.32485037273170331</v>
      </c>
      <c r="W5389" s="1">
        <v>51.572699999999998</v>
      </c>
      <c r="AN5389" s="1">
        <v>0.20196272352496383</v>
      </c>
      <c r="AO5389" s="1">
        <v>32.063263046148229</v>
      </c>
    </row>
    <row r="5390" spans="1:41" ht="15.75" customHeight="1">
      <c r="A5390" s="1" t="s">
        <v>253</v>
      </c>
      <c r="B5390" s="1" t="s">
        <v>254</v>
      </c>
      <c r="C5390" s="3">
        <v>711</v>
      </c>
      <c r="D5390" s="1">
        <v>26.383199999999999</v>
      </c>
      <c r="E5390" s="1">
        <v>434.88861339090681</v>
      </c>
      <c r="F5390" s="1">
        <v>176.0694213909068</v>
      </c>
      <c r="N5390" s="1">
        <v>1145.44</v>
      </c>
      <c r="O5390" s="1">
        <v>1322.8705</v>
      </c>
      <c r="P5390" s="1">
        <v>258.81919199999999</v>
      </c>
      <c r="Q5390" s="1">
        <v>709.72199999999998</v>
      </c>
      <c r="R5390" s="1">
        <v>0.66834499999999997</v>
      </c>
      <c r="V5390" s="1">
        <v>0.33343893298573662</v>
      </c>
      <c r="W5390" s="1">
        <v>58.708399999999997</v>
      </c>
      <c r="AN5390" s="1">
        <v>0.20730231727539311</v>
      </c>
      <c r="AO5390" s="1">
        <v>36.499599055672647</v>
      </c>
    </row>
    <row r="5391" spans="1:41" ht="15.75" customHeight="1">
      <c r="A5391" s="1" t="s">
        <v>253</v>
      </c>
      <c r="B5391" s="1" t="s">
        <v>254</v>
      </c>
      <c r="C5391" s="3">
        <v>711</v>
      </c>
      <c r="D5391" s="1">
        <v>28.520399999999999</v>
      </c>
      <c r="E5391" s="1">
        <v>483.54771900924129</v>
      </c>
      <c r="F5391" s="1">
        <v>203.76259500924132</v>
      </c>
      <c r="N5391" s="1">
        <v>1181.8900000000001</v>
      </c>
      <c r="O5391" s="1">
        <v>1376.5440000000001</v>
      </c>
      <c r="P5391" s="1">
        <v>279.785124</v>
      </c>
      <c r="Q5391" s="1">
        <v>778.61599999999999</v>
      </c>
      <c r="R5391" s="1">
        <v>0.72575599999999996</v>
      </c>
      <c r="V5391" s="1">
        <v>0.32314076092824467</v>
      </c>
      <c r="W5391" s="1">
        <v>65.843999999999994</v>
      </c>
      <c r="AN5391" s="1">
        <v>0.20089984077961417</v>
      </c>
      <c r="AO5391" s="1">
        <v>40.935872894197587</v>
      </c>
    </row>
    <row r="5392" spans="1:41" ht="15.75" customHeight="1">
      <c r="A5392" s="1" t="s">
        <v>253</v>
      </c>
      <c r="B5392" s="1" t="s">
        <v>254</v>
      </c>
      <c r="C5392" s="3">
        <v>711</v>
      </c>
      <c r="D5392" s="1">
        <v>30.510100000000001</v>
      </c>
      <c r="E5392" s="1">
        <v>499.47721641642107</v>
      </c>
      <c r="F5392" s="1">
        <v>200.17313541642105</v>
      </c>
      <c r="N5392" s="1">
        <v>1163.6600000000001</v>
      </c>
      <c r="O5392" s="1">
        <v>1362.6197500000001</v>
      </c>
      <c r="P5392" s="1">
        <v>299.30408100000005</v>
      </c>
      <c r="Q5392" s="1">
        <v>795.83900000000006</v>
      </c>
      <c r="R5392" s="1">
        <v>0.78086999999999995</v>
      </c>
      <c r="V5392" s="1">
        <v>0.36600815512824186</v>
      </c>
      <c r="W5392" s="1">
        <v>73.265000000000001</v>
      </c>
      <c r="AN5392" s="1">
        <v>0.22755092820256154</v>
      </c>
      <c r="AO5392" s="1">
        <v>45.549582765223654</v>
      </c>
    </row>
    <row r="5393" spans="1:41" ht="15.75" customHeight="1">
      <c r="A5393" s="1" t="s">
        <v>253</v>
      </c>
      <c r="B5393" s="1" t="s">
        <v>254</v>
      </c>
      <c r="C5393" s="3">
        <v>711</v>
      </c>
      <c r="D5393" s="1">
        <v>33.605200000000004</v>
      </c>
      <c r="E5393" s="1">
        <v>583.80444636404741</v>
      </c>
      <c r="F5393" s="1">
        <v>254.13743436404738</v>
      </c>
      <c r="N5393" s="1">
        <v>1573.74</v>
      </c>
      <c r="O5393" s="1">
        <v>1758.921</v>
      </c>
      <c r="P5393" s="1">
        <v>329.66701200000006</v>
      </c>
      <c r="Q5393" s="1">
        <v>740.72400000000005</v>
      </c>
      <c r="R5393" s="1">
        <v>0.58108000000000004</v>
      </c>
      <c r="V5393" s="1">
        <v>0.32535151779944638</v>
      </c>
      <c r="W5393" s="1">
        <v>82.683999999999997</v>
      </c>
      <c r="AN5393" s="1">
        <v>0.20227429042239842</v>
      </c>
      <c r="AO5393" s="1">
        <v>51.405469205756532</v>
      </c>
    </row>
    <row r="5394" spans="1:41" ht="15.75" customHeight="1">
      <c r="A5394" s="1" t="s">
        <v>253</v>
      </c>
      <c r="B5394" s="1" t="s">
        <v>254</v>
      </c>
      <c r="C5394" s="3">
        <v>711</v>
      </c>
      <c r="D5394" s="1">
        <v>35.705500000000001</v>
      </c>
      <c r="E5394" s="1">
        <v>589.16011056161074</v>
      </c>
      <c r="F5394" s="1">
        <v>238.88915556161081</v>
      </c>
      <c r="N5394" s="1">
        <v>1209.23</v>
      </c>
      <c r="O5394" s="1">
        <v>1412.4955</v>
      </c>
      <c r="P5394" s="1">
        <v>350.27095500000001</v>
      </c>
      <c r="Q5394" s="1">
        <v>813.06200000000001</v>
      </c>
      <c r="R5394" s="1">
        <v>0.730348</v>
      </c>
      <c r="V5394" s="1">
        <v>0.37001470323002206</v>
      </c>
      <c r="W5394" s="1">
        <v>88.392499999999998</v>
      </c>
      <c r="AN5394" s="1">
        <v>0.23004183920187757</v>
      </c>
      <c r="AO5394" s="1">
        <v>54.954500710776387</v>
      </c>
    </row>
    <row r="5395" spans="1:41" ht="15.75" customHeight="1">
      <c r="A5395" s="1" t="s">
        <v>253</v>
      </c>
      <c r="B5395" s="1" t="s">
        <v>254</v>
      </c>
      <c r="C5395" s="3">
        <v>711</v>
      </c>
      <c r="D5395" s="1">
        <v>37.584699999999998</v>
      </c>
      <c r="E5395" s="1">
        <v>634.4905619309709</v>
      </c>
      <c r="F5395" s="1">
        <v>265.78465493097093</v>
      </c>
      <c r="N5395" s="1">
        <v>1382.37</v>
      </c>
      <c r="O5395" s="1">
        <v>1636.4449999999999</v>
      </c>
      <c r="P5395" s="1">
        <v>368.70590700000002</v>
      </c>
      <c r="Q5395" s="1">
        <v>1016.3</v>
      </c>
      <c r="R5395" s="1">
        <v>0.83598499999999998</v>
      </c>
      <c r="V5395" s="1">
        <v>0.36264095090453119</v>
      </c>
      <c r="W5395" s="1">
        <v>96.384399999999999</v>
      </c>
      <c r="AN5395" s="1">
        <v>0.22545750368232245</v>
      </c>
      <c r="AO5395" s="1">
        <v>59.923144817804179</v>
      </c>
    </row>
    <row r="5396" spans="1:41" ht="15.75" customHeight="1">
      <c r="A5396" s="1" t="s">
        <v>253</v>
      </c>
      <c r="B5396" s="1" t="s">
        <v>254</v>
      </c>
      <c r="C5396" s="3">
        <v>711</v>
      </c>
      <c r="D5396" s="1">
        <v>39.353400000000001</v>
      </c>
      <c r="E5396" s="1">
        <v>683.89894833943026</v>
      </c>
      <c r="F5396" s="1">
        <v>297.84209433943028</v>
      </c>
      <c r="N5396" s="1">
        <v>1418.82</v>
      </c>
      <c r="O5396" s="1">
        <v>1696.145</v>
      </c>
      <c r="P5396" s="1">
        <v>386.05685400000004</v>
      </c>
      <c r="Q5396" s="1">
        <v>1109.3</v>
      </c>
      <c r="R5396" s="1">
        <v>0.89339599999999997</v>
      </c>
      <c r="V5396" s="1">
        <v>0.34852360352294776</v>
      </c>
      <c r="W5396" s="1">
        <v>103.80500000000001</v>
      </c>
      <c r="AN5396" s="1">
        <v>0.21668060771586031</v>
      </c>
      <c r="AO5396" s="1">
        <v>64.53660600483235</v>
      </c>
    </row>
    <row r="5397" spans="1:41" ht="15.75" customHeight="1">
      <c r="A5397" s="1" t="s">
        <v>253</v>
      </c>
      <c r="B5397" s="1" t="s">
        <v>254</v>
      </c>
      <c r="C5397" s="3">
        <v>711</v>
      </c>
      <c r="D5397" s="1">
        <v>41.527299999999997</v>
      </c>
      <c r="E5397" s="1">
        <v>696.88042700521214</v>
      </c>
      <c r="F5397" s="1">
        <v>289.4976140052122</v>
      </c>
      <c r="N5397" s="1">
        <v>1601.08</v>
      </c>
      <c r="O5397" s="1">
        <v>1899.9349999999999</v>
      </c>
      <c r="P5397" s="1">
        <v>407.382813</v>
      </c>
      <c r="Q5397" s="1">
        <v>1195.42</v>
      </c>
      <c r="R5397" s="1">
        <v>0.86583900000000003</v>
      </c>
      <c r="V5397" s="1">
        <v>0.38617589434774124</v>
      </c>
      <c r="W5397" s="1">
        <v>111.797</v>
      </c>
      <c r="AN5397" s="1">
        <v>0.24008941324679869</v>
      </c>
      <c r="AO5397" s="1">
        <v>69.505312282859606</v>
      </c>
    </row>
    <row r="5398" spans="1:41" ht="15.75" customHeight="1">
      <c r="C5398" s="3">
        <v>0</v>
      </c>
    </row>
    <row r="5399" spans="1:41" ht="15.75" customHeight="1">
      <c r="A5399" s="1" t="s">
        <v>13</v>
      </c>
      <c r="B5399" s="1" t="s">
        <v>255</v>
      </c>
      <c r="C5399" s="3">
        <v>712</v>
      </c>
      <c r="D5399" s="1">
        <v>0.63941800000000004</v>
      </c>
      <c r="E5399" s="1">
        <v>16.90605</v>
      </c>
      <c r="F5399" s="1">
        <v>10.842000000000001</v>
      </c>
      <c r="G5399" s="1">
        <v>88.831541760000007</v>
      </c>
      <c r="H5399" s="1">
        <v>8.1932799999999997</v>
      </c>
      <c r="N5399" s="1">
        <v>297.76</v>
      </c>
      <c r="O5399" s="1">
        <v>314.92962499999999</v>
      </c>
      <c r="P5399" s="1">
        <v>6.0640499999999999</v>
      </c>
      <c r="Q5399" s="1">
        <v>68.6785</v>
      </c>
      <c r="R5399" s="1">
        <v>0.21009898294119853</v>
      </c>
      <c r="X5399" s="1">
        <v>2.1043811104962185</v>
      </c>
      <c r="Y5399" s="1">
        <v>22.8157</v>
      </c>
      <c r="AN5399" s="1">
        <v>1.9527086106786906</v>
      </c>
      <c r="AO5399" s="1">
        <v>21.171266756978365</v>
      </c>
    </row>
    <row r="5400" spans="1:41" ht="15.75" customHeight="1">
      <c r="A5400" s="1" t="s">
        <v>13</v>
      </c>
      <c r="B5400" s="1" t="s">
        <v>255</v>
      </c>
      <c r="C5400" s="3">
        <v>712</v>
      </c>
      <c r="D5400" s="1">
        <v>3.0778400000000001</v>
      </c>
      <c r="E5400" s="1">
        <v>87.287800000000004</v>
      </c>
      <c r="F5400" s="1">
        <v>45.444099999999999</v>
      </c>
      <c r="G5400" s="1">
        <v>522.70258261000004</v>
      </c>
      <c r="H5400" s="1">
        <v>11.5021</v>
      </c>
      <c r="N5400" s="1">
        <v>3378.08</v>
      </c>
      <c r="O5400" s="1">
        <v>3524.951</v>
      </c>
      <c r="P5400" s="1">
        <v>41.843699999999998</v>
      </c>
      <c r="Q5400" s="1">
        <v>587.48400000000004</v>
      </c>
      <c r="R5400" s="1">
        <v>0.15872418798909679</v>
      </c>
      <c r="X5400" s="1">
        <v>1.608479428572686</v>
      </c>
      <c r="Y5400" s="1">
        <v>73.0959</v>
      </c>
      <c r="AN5400" s="1">
        <v>1.4925488613290177</v>
      </c>
      <c r="AO5400" s="1">
        <v>67.827539709122007</v>
      </c>
    </row>
    <row r="5401" spans="1:41" ht="15.75" customHeight="1">
      <c r="A5401" s="1" t="s">
        <v>13</v>
      </c>
      <c r="B5401" s="1" t="s">
        <v>255</v>
      </c>
      <c r="C5401" s="3">
        <v>712</v>
      </c>
      <c r="D5401" s="1">
        <v>5.2265600000000001</v>
      </c>
      <c r="E5401" s="1">
        <v>128.2457</v>
      </c>
      <c r="F5401" s="1">
        <v>68.512100000000004</v>
      </c>
      <c r="G5401" s="1">
        <v>370.627166886</v>
      </c>
      <c r="H5401" s="1">
        <v>5.4096599999999997</v>
      </c>
      <c r="N5401" s="1">
        <v>1670.18</v>
      </c>
      <c r="O5401" s="1">
        <v>1872.9567500000001</v>
      </c>
      <c r="P5401" s="1">
        <v>59.733600000000003</v>
      </c>
      <c r="Q5401" s="1">
        <v>811.10699999999997</v>
      </c>
      <c r="R5401" s="1">
        <v>0.43065778714475378</v>
      </c>
      <c r="X5401" s="1">
        <v>0.88042550148076026</v>
      </c>
      <c r="Y5401" s="1">
        <v>60.319800000000001</v>
      </c>
      <c r="AN5401" s="1">
        <v>0.816969155077233</v>
      </c>
      <c r="AO5401" s="1">
        <v>55.972272449566901</v>
      </c>
    </row>
    <row r="5402" spans="1:41" ht="15.75" customHeight="1">
      <c r="A5402" s="1" t="s">
        <v>13</v>
      </c>
      <c r="B5402" s="1" t="s">
        <v>255</v>
      </c>
      <c r="C5402" s="3">
        <v>712</v>
      </c>
      <c r="D5402" s="1">
        <v>7.4839099999999998</v>
      </c>
      <c r="E5402" s="1">
        <v>199.21610000000001</v>
      </c>
      <c r="F5402" s="1">
        <v>85.813100000000006</v>
      </c>
      <c r="G5402" s="1">
        <v>356.05228199600003</v>
      </c>
      <c r="H5402" s="1">
        <v>4.1491600000000002</v>
      </c>
      <c r="N5402" s="1">
        <v>1563.44</v>
      </c>
      <c r="O5402" s="1">
        <v>1739.3820000000001</v>
      </c>
      <c r="P5402" s="1">
        <v>113.40300000000001</v>
      </c>
      <c r="Q5402" s="1">
        <v>703.76800000000003</v>
      </c>
      <c r="R5402" s="1">
        <v>0.38331260288258556</v>
      </c>
      <c r="X5402" s="1">
        <v>0.8181851022745944</v>
      </c>
      <c r="Y5402" s="1">
        <v>70.210999999999999</v>
      </c>
      <c r="AN5402" s="1">
        <v>0.7592147099076979</v>
      </c>
      <c r="AO5402" s="1">
        <v>65.150567822780275</v>
      </c>
    </row>
    <row r="5403" spans="1:41" ht="15.75" customHeight="1">
      <c r="A5403" s="1" t="s">
        <v>13</v>
      </c>
      <c r="B5403" s="1" t="s">
        <v>255</v>
      </c>
      <c r="C5403" s="3">
        <v>712</v>
      </c>
      <c r="D5403" s="1">
        <v>9.6446900000000007</v>
      </c>
      <c r="E5403" s="1">
        <v>244.01900000000001</v>
      </c>
      <c r="F5403" s="1">
        <v>112.726</v>
      </c>
      <c r="G5403" s="1">
        <v>384.83190962000003</v>
      </c>
      <c r="H5403" s="1">
        <v>3.4138700000000002</v>
      </c>
      <c r="N5403" s="1">
        <v>1517.69</v>
      </c>
      <c r="O5403" s="1">
        <v>1693.6320000000001</v>
      </c>
      <c r="P5403" s="1">
        <v>131.29300000000001</v>
      </c>
      <c r="Q5403" s="1">
        <v>703.76800000000003</v>
      </c>
      <c r="R5403" s="1">
        <v>0.39491574647854288</v>
      </c>
      <c r="X5403" s="1">
        <v>0.69962386672107579</v>
      </c>
      <c r="Y5403" s="1">
        <v>78.865799999999993</v>
      </c>
      <c r="AN5403" s="1">
        <v>0.64919873209678314</v>
      </c>
      <c r="AO5403" s="1">
        <v>73.181576274341978</v>
      </c>
    </row>
    <row r="5404" spans="1:41" ht="15.75" customHeight="1">
      <c r="A5404" s="1" t="s">
        <v>13</v>
      </c>
      <c r="B5404" s="1" t="s">
        <v>255</v>
      </c>
      <c r="C5404" s="3">
        <v>712</v>
      </c>
      <c r="D5404" s="1">
        <v>11.2502</v>
      </c>
      <c r="E5404" s="1">
        <v>268.34299999999996</v>
      </c>
      <c r="F5404" s="1">
        <v>128.10499999999999</v>
      </c>
      <c r="G5404" s="1">
        <v>450.78996554999998</v>
      </c>
      <c r="H5404" s="1">
        <v>3.51891</v>
      </c>
      <c r="N5404" s="1">
        <v>2112.4</v>
      </c>
      <c r="O5404" s="1">
        <v>2326.3580000000002</v>
      </c>
      <c r="P5404" s="1">
        <v>140.238</v>
      </c>
      <c r="Q5404" s="1">
        <v>855.83199999999999</v>
      </c>
      <c r="R5404" s="1">
        <v>0.34771077956185931</v>
      </c>
      <c r="X5404" s="1">
        <v>0.66389133913586518</v>
      </c>
      <c r="Y5404" s="1">
        <v>85.047799999999995</v>
      </c>
      <c r="AN5404" s="1">
        <v>0.61604161338433572</v>
      </c>
      <c r="AO5404" s="1">
        <v>78.918010882600328</v>
      </c>
    </row>
    <row r="5405" spans="1:41" ht="15.75" customHeight="1">
      <c r="A5405" s="1" t="s">
        <v>13</v>
      </c>
      <c r="B5405" s="1" t="s">
        <v>255</v>
      </c>
      <c r="C5405" s="3">
        <v>712</v>
      </c>
      <c r="D5405" s="1">
        <v>13.4834</v>
      </c>
      <c r="E5405" s="1">
        <v>289.488</v>
      </c>
      <c r="F5405" s="1">
        <v>149.25</v>
      </c>
      <c r="G5405" s="1">
        <v>486.00277499999999</v>
      </c>
      <c r="H5405" s="1">
        <v>3.2563</v>
      </c>
      <c r="N5405" s="1">
        <v>2188.65</v>
      </c>
      <c r="O5405" s="1">
        <v>2474.1675</v>
      </c>
      <c r="P5405" s="1">
        <v>140.238</v>
      </c>
      <c r="Q5405" s="1">
        <v>1142.07</v>
      </c>
      <c r="R5405" s="1">
        <v>0.45857161199159868</v>
      </c>
      <c r="X5405" s="1">
        <v>0.71618760469011733</v>
      </c>
      <c r="Y5405" s="1">
        <v>106.89100000000001</v>
      </c>
      <c r="AN5405" s="1">
        <v>0.66456864470236909</v>
      </c>
      <c r="AO5405" s="1">
        <v>99.186870221828585</v>
      </c>
    </row>
    <row r="5406" spans="1:41" ht="15.75" customHeight="1">
      <c r="A5406" s="1" t="s">
        <v>13</v>
      </c>
      <c r="B5406" s="1" t="s">
        <v>255</v>
      </c>
      <c r="C5406" s="3">
        <v>712</v>
      </c>
      <c r="D5406" s="1">
        <v>15.3545</v>
      </c>
      <c r="E5406" s="1">
        <v>344.49199999999996</v>
      </c>
      <c r="F5406" s="1">
        <v>168.47399999999999</v>
      </c>
      <c r="G5406" s="1">
        <v>530.90537724000001</v>
      </c>
      <c r="H5406" s="1">
        <v>3.1512600000000002</v>
      </c>
      <c r="N5406" s="1">
        <v>2371.64</v>
      </c>
      <c r="O5406" s="1">
        <v>2663.8649999999998</v>
      </c>
      <c r="P5406" s="1">
        <v>176.018</v>
      </c>
      <c r="Q5406" s="1">
        <v>1168.9000000000001</v>
      </c>
      <c r="R5406" s="1">
        <v>0.42808207218071448</v>
      </c>
      <c r="X5406" s="1">
        <v>0.72253285373410736</v>
      </c>
      <c r="Y5406" s="1">
        <v>121.72799999999999</v>
      </c>
      <c r="AN5406" s="1">
        <v>0.67045656223940608</v>
      </c>
      <c r="AO5406" s="1">
        <v>112.95449886672169</v>
      </c>
    </row>
    <row r="5407" spans="1:41" ht="15.75" customHeight="1">
      <c r="A5407" s="1" t="s">
        <v>13</v>
      </c>
      <c r="B5407" s="1" t="s">
        <v>255</v>
      </c>
      <c r="C5407" s="3">
        <v>712</v>
      </c>
      <c r="D5407" s="1">
        <v>16.706499999999998</v>
      </c>
      <c r="E5407" s="1">
        <v>338.13599999999997</v>
      </c>
      <c r="F5407" s="1">
        <v>180.00800000000001</v>
      </c>
      <c r="G5407" s="1">
        <v>529.43592944</v>
      </c>
      <c r="H5407" s="1">
        <v>2.9411800000000001</v>
      </c>
      <c r="N5407" s="1">
        <v>2280.14</v>
      </c>
      <c r="O5407" s="1">
        <v>2583.5474999999997</v>
      </c>
      <c r="P5407" s="1">
        <v>158.12799999999999</v>
      </c>
      <c r="Q5407" s="1">
        <v>1213.6300000000001</v>
      </c>
      <c r="R5407" s="1">
        <v>0.47007063070622035</v>
      </c>
      <c r="X5407" s="1">
        <v>0.76552708768499167</v>
      </c>
      <c r="Y5407" s="1">
        <v>137.80099999999999</v>
      </c>
      <c r="AN5407" s="1">
        <v>0.71035200248389152</v>
      </c>
      <c r="AO5407" s="1">
        <v>127.86904326312036</v>
      </c>
    </row>
    <row r="5408" spans="1:41" ht="15.75" customHeight="1">
      <c r="C5408" s="3">
        <v>0</v>
      </c>
    </row>
    <row r="5409" spans="1:41" ht="15.75" customHeight="1">
      <c r="A5409" s="1" t="s">
        <v>8</v>
      </c>
      <c r="B5409" s="1" t="s">
        <v>12</v>
      </c>
      <c r="C5409" s="3">
        <v>713</v>
      </c>
      <c r="D5409" s="1">
        <v>2.0566</v>
      </c>
      <c r="E5409" s="1">
        <v>27.057308499999998</v>
      </c>
      <c r="F5409" s="1">
        <v>14.914</v>
      </c>
      <c r="G5409" s="1">
        <v>20.919499999999999</v>
      </c>
      <c r="H5409" s="1">
        <v>1.4026753386080193</v>
      </c>
      <c r="I5409" s="1">
        <v>129.703</v>
      </c>
      <c r="J5409" s="1">
        <v>47.542999999999999</v>
      </c>
      <c r="K5409" s="1">
        <v>82.16</v>
      </c>
      <c r="L5409" s="1">
        <v>130.798</v>
      </c>
      <c r="M5409" s="1">
        <v>1.013327653359299</v>
      </c>
      <c r="O5409" s="1">
        <v>180.392</v>
      </c>
      <c r="P5409" s="1">
        <v>12.1433085</v>
      </c>
      <c r="R5409" s="1">
        <v>0.98485013419158329</v>
      </c>
      <c r="AJ5409" s="1">
        <v>0.58343167493630144</v>
      </c>
      <c r="AK5409" s="1">
        <v>8.7012999999999998</v>
      </c>
      <c r="AN5409" s="1">
        <v>0.38523189974151267</v>
      </c>
      <c r="AO5409" s="1">
        <v>5.74534855274492</v>
      </c>
    </row>
    <row r="5410" spans="1:41" ht="15.75" customHeight="1">
      <c r="A5410" s="1" t="s">
        <v>8</v>
      </c>
      <c r="B5410" s="1" t="s">
        <v>12</v>
      </c>
      <c r="C5410" s="3">
        <v>713</v>
      </c>
      <c r="D5410" s="1">
        <v>2.7735799999999999</v>
      </c>
      <c r="E5410" s="1">
        <v>37.532482299999998</v>
      </c>
      <c r="F5410" s="1">
        <v>18.355599999999999</v>
      </c>
      <c r="G5410" s="1">
        <v>21.1494</v>
      </c>
      <c r="H5410" s="1">
        <v>1.1522042319510122</v>
      </c>
      <c r="I5410" s="1">
        <v>129.703</v>
      </c>
      <c r="J5410" s="1">
        <v>46.9953</v>
      </c>
      <c r="K5410" s="1">
        <v>82.707700000000003</v>
      </c>
      <c r="L5410" s="1">
        <v>122.58199999999999</v>
      </c>
      <c r="M5410" s="1">
        <v>0.91390160771004381</v>
      </c>
      <c r="O5410" s="1">
        <v>195.77099999999999</v>
      </c>
      <c r="P5410" s="1">
        <v>19.176882299999999</v>
      </c>
      <c r="R5410" s="1">
        <v>1.028119575844586</v>
      </c>
      <c r="AJ5410" s="1">
        <v>0.45989016975745828</v>
      </c>
      <c r="AK5410" s="1">
        <v>8.4415600000000008</v>
      </c>
      <c r="AN5410" s="1">
        <v>0.30284393482743249</v>
      </c>
      <c r="AO5410" s="1">
        <v>5.5588821301184197</v>
      </c>
    </row>
    <row r="5411" spans="1:41" ht="15.75" customHeight="1">
      <c r="A5411" s="1" t="s">
        <v>8</v>
      </c>
      <c r="B5411" s="1" t="s">
        <v>12</v>
      </c>
      <c r="C5411" s="3">
        <v>713</v>
      </c>
      <c r="D5411" s="1">
        <v>3.5849099999999998</v>
      </c>
      <c r="E5411" s="1">
        <v>48.933329599999993</v>
      </c>
      <c r="F5411" s="1">
        <v>21.7973</v>
      </c>
      <c r="G5411" s="1">
        <v>25.287400000000002</v>
      </c>
      <c r="H5411" s="1">
        <v>1.1601161611759256</v>
      </c>
      <c r="I5411" s="1">
        <v>124.22499999999999</v>
      </c>
      <c r="J5411" s="1">
        <v>43.7089</v>
      </c>
      <c r="K5411" s="1">
        <v>80.516099999999994</v>
      </c>
      <c r="L5411" s="1">
        <v>114.914</v>
      </c>
      <c r="M5411" s="1">
        <v>0.88435853202030412</v>
      </c>
      <c r="O5411" s="1">
        <v>221.40199999999999</v>
      </c>
      <c r="P5411" s="1">
        <v>27.136029599999997</v>
      </c>
      <c r="R5411" s="1">
        <v>0.97850798065872946</v>
      </c>
      <c r="AJ5411" s="1">
        <v>0.39323356562510031</v>
      </c>
      <c r="AK5411" s="1">
        <v>8.5714299999999994</v>
      </c>
      <c r="AN5411" s="1">
        <v>0.26176852940083617</v>
      </c>
      <c r="AO5411" s="1">
        <v>5.7058471659088461</v>
      </c>
    </row>
    <row r="5412" spans="1:41" ht="15.75" customHeight="1">
      <c r="A5412" s="1" t="s">
        <v>8</v>
      </c>
      <c r="B5412" s="1" t="s">
        <v>12</v>
      </c>
      <c r="C5412" s="3">
        <v>713</v>
      </c>
      <c r="D5412" s="1">
        <v>4.16981</v>
      </c>
      <c r="E5412" s="1">
        <v>57.539298600000009</v>
      </c>
      <c r="F5412" s="1">
        <v>24.665400000000002</v>
      </c>
      <c r="G5412" s="1">
        <v>28.505700000000001</v>
      </c>
      <c r="H5412" s="1">
        <v>1.1556958330292637</v>
      </c>
      <c r="I5412" s="1">
        <v>119.29600000000001</v>
      </c>
      <c r="J5412" s="1">
        <v>40.970300000000002</v>
      </c>
      <c r="K5412" s="1">
        <v>78.325700000000012</v>
      </c>
      <c r="L5412" s="1">
        <v>111.08</v>
      </c>
      <c r="M5412" s="1">
        <v>0.89510467190207033</v>
      </c>
      <c r="O5412" s="1">
        <v>232.08199999999999</v>
      </c>
      <c r="P5412" s="1">
        <v>32.873898600000004</v>
      </c>
      <c r="R5412" s="1">
        <v>1.0412071083024961</v>
      </c>
      <c r="AJ5412" s="1">
        <v>0.37909987269616546</v>
      </c>
      <c r="AK5412" s="1">
        <v>9.3506499999999999</v>
      </c>
      <c r="AN5412" s="1">
        <v>0.25515497871532528</v>
      </c>
      <c r="AO5412" s="1">
        <v>6.2934996120049851</v>
      </c>
    </row>
    <row r="5413" spans="1:41" ht="15.75" customHeight="1">
      <c r="A5413" s="1" t="s">
        <v>8</v>
      </c>
      <c r="B5413" s="1" t="s">
        <v>12</v>
      </c>
      <c r="C5413" s="3">
        <v>713</v>
      </c>
      <c r="D5413" s="1">
        <v>4.9811300000000003</v>
      </c>
      <c r="E5413" s="1">
        <v>69.131247800000011</v>
      </c>
      <c r="F5413" s="1">
        <v>28.298300000000001</v>
      </c>
      <c r="G5413" s="1">
        <v>32.643700000000003</v>
      </c>
      <c r="H5413" s="1">
        <v>1.1535569274479387</v>
      </c>
      <c r="I5413" s="1">
        <v>109.98399999999999</v>
      </c>
      <c r="J5413" s="1">
        <v>38.2316</v>
      </c>
      <c r="K5413" s="1">
        <v>71.752399999999994</v>
      </c>
      <c r="L5413" s="1">
        <v>108.34099999999999</v>
      </c>
      <c r="M5413" s="1">
        <v>0.97710181122861395</v>
      </c>
      <c r="O5413" s="1">
        <v>248.101</v>
      </c>
      <c r="P5413" s="1">
        <v>40.832947800000007</v>
      </c>
      <c r="R5413" s="1">
        <v>1.0624535702966682</v>
      </c>
      <c r="AJ5413" s="1">
        <v>0.36255534784775056</v>
      </c>
      <c r="AK5413" s="1">
        <v>10.2597</v>
      </c>
      <c r="AN5413" s="1">
        <v>0.25253999159640794</v>
      </c>
      <c r="AO5413" s="1">
        <v>7.1464524441926311</v>
      </c>
    </row>
    <row r="5414" spans="1:41" ht="15.75" customHeight="1">
      <c r="A5414" s="1" t="s">
        <v>8</v>
      </c>
      <c r="B5414" s="1" t="s">
        <v>12</v>
      </c>
      <c r="C5414" s="3">
        <v>713</v>
      </c>
      <c r="D5414" s="1">
        <v>5.66038</v>
      </c>
      <c r="E5414" s="1">
        <v>79.427590300000006</v>
      </c>
      <c r="F5414" s="1">
        <v>31.9312</v>
      </c>
      <c r="G5414" s="1">
        <v>35.862099999999998</v>
      </c>
      <c r="H5414" s="1">
        <v>1.1231053013980057</v>
      </c>
      <c r="I5414" s="1">
        <v>105.05500000000001</v>
      </c>
      <c r="J5414" s="1">
        <v>36.040700000000001</v>
      </c>
      <c r="K5414" s="1">
        <v>69.014300000000006</v>
      </c>
      <c r="L5414" s="1">
        <v>100.673</v>
      </c>
      <c r="M5414" s="1">
        <v>0.93650591254276283</v>
      </c>
      <c r="O5414" s="1">
        <v>285.48</v>
      </c>
      <c r="P5414" s="1">
        <v>47.496390300000009</v>
      </c>
      <c r="R5414" s="1">
        <v>1.0153271684839704</v>
      </c>
      <c r="AJ5414" s="1">
        <v>0.33757578794407977</v>
      </c>
      <c r="AK5414" s="1">
        <v>10.779199999999999</v>
      </c>
      <c r="AN5414" s="1">
        <v>0.23867029653052887</v>
      </c>
      <c r="AO5414" s="1">
        <v>7.6210289725756235</v>
      </c>
    </row>
    <row r="5415" spans="1:41" ht="15.75" customHeight="1">
      <c r="A5415" s="1" t="s">
        <v>8</v>
      </c>
      <c r="B5415" s="1" t="s">
        <v>12</v>
      </c>
      <c r="C5415" s="3">
        <v>713</v>
      </c>
      <c r="D5415" s="1">
        <v>6.3773600000000004</v>
      </c>
      <c r="E5415" s="1">
        <v>89.711564100000004</v>
      </c>
      <c r="F5415" s="1">
        <v>35.181600000000003</v>
      </c>
      <c r="G5415" s="1">
        <v>40.229900000000001</v>
      </c>
      <c r="H5415" s="1">
        <v>1.14349262114287</v>
      </c>
      <c r="I5415" s="1">
        <v>100.673</v>
      </c>
      <c r="J5415" s="1">
        <v>31.658799999999999</v>
      </c>
      <c r="K5415" s="1">
        <v>69.014200000000002</v>
      </c>
      <c r="L5415" s="1">
        <v>97.386499999999998</v>
      </c>
      <c r="M5415" s="1">
        <v>0.95237936540595991</v>
      </c>
      <c r="O5415" s="1">
        <v>301.49900000000002</v>
      </c>
      <c r="P5415" s="1">
        <v>54.529964100000008</v>
      </c>
      <c r="R5415" s="1">
        <v>1.0208822585778328</v>
      </c>
      <c r="AJ5415" s="1">
        <v>0.3174614002774177</v>
      </c>
      <c r="AK5415" s="1">
        <v>11.168799999999999</v>
      </c>
      <c r="AN5415" s="1">
        <v>0.22444929700890986</v>
      </c>
      <c r="AO5415" s="1">
        <v>7.8964853876486645</v>
      </c>
    </row>
    <row r="5416" spans="1:41" ht="15.75" customHeight="1">
      <c r="A5416" s="1" t="s">
        <v>8</v>
      </c>
      <c r="B5416" s="1" t="s">
        <v>12</v>
      </c>
      <c r="C5416" s="3">
        <v>713</v>
      </c>
      <c r="D5416" s="1">
        <v>7.1132099999999996</v>
      </c>
      <c r="E5416" s="1">
        <v>100.9455526</v>
      </c>
      <c r="F5416" s="1">
        <v>39.196899999999999</v>
      </c>
      <c r="G5416" s="1">
        <v>45.057499999999997</v>
      </c>
      <c r="H5416" s="1">
        <v>1.1495169260834401</v>
      </c>
      <c r="I5416" s="1">
        <v>93.0047</v>
      </c>
      <c r="J5416" s="1">
        <v>30.015599999999999</v>
      </c>
      <c r="K5416" s="1">
        <v>62.989100000000001</v>
      </c>
      <c r="L5416" s="1">
        <v>95.195599999999999</v>
      </c>
      <c r="M5416" s="1">
        <v>1.0347822083503337</v>
      </c>
      <c r="O5416" s="1">
        <v>306.839</v>
      </c>
      <c r="P5416" s="1">
        <v>61.7486526</v>
      </c>
      <c r="R5416" s="1">
        <v>1.0718425000250882</v>
      </c>
      <c r="AJ5416" s="1">
        <v>0.30813406162222012</v>
      </c>
      <c r="AK5416" s="1">
        <v>12.0779</v>
      </c>
      <c r="AN5416" s="1">
        <v>0.22542072741636934</v>
      </c>
      <c r="AO5416" s="1">
        <v>8.835793710466687</v>
      </c>
    </row>
    <row r="5417" spans="1:41" ht="15.75" customHeight="1">
      <c r="A5417" s="1" t="s">
        <v>8</v>
      </c>
      <c r="B5417" s="1" t="s">
        <v>12</v>
      </c>
      <c r="C5417" s="3">
        <v>713</v>
      </c>
      <c r="D5417" s="1">
        <v>7.9056600000000001</v>
      </c>
      <c r="E5417" s="1">
        <v>112.92598710000001</v>
      </c>
      <c r="F5417" s="1">
        <v>43.403399999999998</v>
      </c>
      <c r="G5417" s="1">
        <v>49.885100000000001</v>
      </c>
      <c r="H5417" s="1">
        <v>1.1493362271158483</v>
      </c>
      <c r="I5417" s="1">
        <v>84.788700000000006</v>
      </c>
      <c r="J5417" s="1">
        <v>27.277000000000001</v>
      </c>
      <c r="K5417" s="1">
        <v>57.511700000000005</v>
      </c>
      <c r="L5417" s="1">
        <v>83.145499999999998</v>
      </c>
      <c r="M5417" s="1">
        <v>0.97142842239057436</v>
      </c>
      <c r="O5417" s="1">
        <v>346.88799999999998</v>
      </c>
      <c r="P5417" s="1">
        <v>69.52258710000001</v>
      </c>
      <c r="R5417" s="1">
        <v>1.0199878601745438</v>
      </c>
      <c r="AJ5417" s="1">
        <v>0.30520189662560998</v>
      </c>
      <c r="AK5417" s="1">
        <v>13.2468</v>
      </c>
      <c r="AN5417" s="1">
        <v>0.23070559753414915</v>
      </c>
      <c r="AO5417" s="1">
        <v>10.013407332013688</v>
      </c>
    </row>
    <row r="5418" spans="1:41" ht="15.75" customHeight="1">
      <c r="A5418" s="1" t="s">
        <v>8</v>
      </c>
      <c r="B5418" s="1" t="s">
        <v>12</v>
      </c>
      <c r="C5418" s="3">
        <v>713</v>
      </c>
      <c r="D5418" s="1">
        <v>8.49057</v>
      </c>
      <c r="E5418" s="1">
        <v>122.2968542</v>
      </c>
      <c r="F5418" s="1">
        <v>47.036299999999997</v>
      </c>
      <c r="G5418" s="1">
        <v>54.252899999999997</v>
      </c>
      <c r="H5418" s="1">
        <v>1.1534261836071289</v>
      </c>
      <c r="I5418" s="1">
        <v>82.0501</v>
      </c>
      <c r="J5418" s="1">
        <v>26.1815</v>
      </c>
      <c r="K5418" s="1">
        <v>55.868600000000001</v>
      </c>
      <c r="L5418" s="1">
        <v>82.597800000000007</v>
      </c>
      <c r="M5418" s="1">
        <v>1.0098033600269205</v>
      </c>
      <c r="O5418" s="1">
        <v>381.59699999999998</v>
      </c>
      <c r="P5418" s="1">
        <v>75.260554200000001</v>
      </c>
      <c r="R5418" s="1">
        <v>0.96132397084059018</v>
      </c>
      <c r="AJ5418" s="1">
        <v>0.30095479448851209</v>
      </c>
      <c r="AK5418" s="1">
        <v>14.155799999999999</v>
      </c>
      <c r="AN5418" s="1">
        <v>0.22981524317341984</v>
      </c>
      <c r="AO5418" s="1">
        <v>10.809658722477927</v>
      </c>
    </row>
    <row r="5419" spans="1:41" ht="15.75" customHeight="1">
      <c r="A5419" s="1" t="s">
        <v>8</v>
      </c>
      <c r="B5419" s="1" t="s">
        <v>12</v>
      </c>
      <c r="C5419" s="3">
        <v>713</v>
      </c>
      <c r="D5419" s="1">
        <v>9.0754699999999993</v>
      </c>
      <c r="E5419" s="1">
        <v>131.4764232</v>
      </c>
      <c r="F5419" s="1">
        <v>50.478000000000002</v>
      </c>
      <c r="G5419" s="1">
        <v>58.390799999999999</v>
      </c>
      <c r="H5419" s="1">
        <v>1.1567573992630453</v>
      </c>
      <c r="I5419" s="1">
        <v>78.7637</v>
      </c>
      <c r="J5419" s="1">
        <v>25.086099999999998</v>
      </c>
      <c r="K5419" s="1">
        <v>53.677599999999998</v>
      </c>
      <c r="L5419" s="1">
        <v>78.215999999999994</v>
      </c>
      <c r="M5419" s="1">
        <v>0.98979648866566305</v>
      </c>
      <c r="O5419" s="1">
        <v>386.93700000000001</v>
      </c>
      <c r="P5419" s="1">
        <v>80.998423200000005</v>
      </c>
      <c r="R5419" s="1">
        <v>0.9990879218902633</v>
      </c>
      <c r="AJ5419" s="1">
        <v>0.30359166369507506</v>
      </c>
      <c r="AK5419" s="1">
        <v>15.3247</v>
      </c>
      <c r="AN5419" s="1">
        <v>0.23504294963475245</v>
      </c>
      <c r="AO5419" s="1">
        <v>11.864498011663034</v>
      </c>
    </row>
    <row r="5420" spans="1:41" ht="15.75" customHeight="1">
      <c r="A5420" s="1" t="s">
        <v>8</v>
      </c>
      <c r="B5420" s="1" t="s">
        <v>12</v>
      </c>
      <c r="C5420" s="3">
        <v>713</v>
      </c>
      <c r="D5420" s="1">
        <v>9.9056599999999992</v>
      </c>
      <c r="E5420" s="1">
        <v>144.4006871</v>
      </c>
      <c r="F5420" s="1">
        <v>55.258099999999999</v>
      </c>
      <c r="G5420" s="1">
        <v>64.367800000000003</v>
      </c>
      <c r="H5420" s="1">
        <v>1.1648572788423779</v>
      </c>
      <c r="I5420" s="1">
        <v>73.834100000000007</v>
      </c>
      <c r="J5420" s="1">
        <v>22.3474</v>
      </c>
      <c r="K5420" s="1">
        <v>51.486700000000006</v>
      </c>
      <c r="L5420" s="1">
        <v>72.190899999999999</v>
      </c>
      <c r="M5420" s="1">
        <v>0.96808496174740255</v>
      </c>
      <c r="O5420" s="1">
        <v>424.315</v>
      </c>
      <c r="P5420" s="1">
        <v>89.1425871</v>
      </c>
      <c r="R5420" s="1">
        <v>0.9495563486778742</v>
      </c>
      <c r="AJ5420" s="1">
        <v>0.31493301434540816</v>
      </c>
      <c r="AK5420" s="1">
        <v>17.4026</v>
      </c>
      <c r="AN5420" s="1">
        <v>0.2472718336198059</v>
      </c>
      <c r="AO5420" s="1">
        <v>13.663771709346596</v>
      </c>
    </row>
    <row r="5421" spans="1:41" ht="15.75" customHeight="1">
      <c r="A5421" s="1" t="s">
        <v>8</v>
      </c>
      <c r="B5421" s="1" t="s">
        <v>12</v>
      </c>
      <c r="C5421" s="3">
        <v>713</v>
      </c>
      <c r="D5421" s="1">
        <v>10.717000000000001</v>
      </c>
      <c r="E5421" s="1">
        <v>158.28733250000002</v>
      </c>
      <c r="F5421" s="1">
        <v>61.185499999999998</v>
      </c>
      <c r="G5421" s="1">
        <v>71.494299999999996</v>
      </c>
      <c r="H5421" s="1">
        <v>1.1684843631252502</v>
      </c>
      <c r="I5421" s="1">
        <v>71.095500000000001</v>
      </c>
      <c r="J5421" s="1">
        <v>23.442900000000002</v>
      </c>
      <c r="K5421" s="1">
        <v>47.6526</v>
      </c>
      <c r="L5421" s="1">
        <v>71.095500000000001</v>
      </c>
      <c r="M5421" s="1">
        <v>1</v>
      </c>
      <c r="O5421" s="1">
        <v>467.03399999999999</v>
      </c>
      <c r="P5421" s="1">
        <v>97.101832500000015</v>
      </c>
      <c r="R5421" s="1">
        <v>0.9108540985304725</v>
      </c>
      <c r="AJ5421" s="1">
        <v>0.30140474458817862</v>
      </c>
      <c r="AK5421" s="1">
        <v>18.441600000000001</v>
      </c>
      <c r="AN5421" s="1">
        <v>0.2426999852840287</v>
      </c>
      <c r="AO5421" s="1">
        <v>14.849719949595936</v>
      </c>
    </row>
    <row r="5422" spans="1:41" ht="15.75" customHeight="1">
      <c r="A5422" s="1" t="s">
        <v>8</v>
      </c>
      <c r="B5422" s="1" t="s">
        <v>12</v>
      </c>
      <c r="C5422" s="3">
        <v>713</v>
      </c>
      <c r="D5422" s="1">
        <v>11.5283</v>
      </c>
      <c r="E5422" s="1">
        <v>172.55588549999999</v>
      </c>
      <c r="F5422" s="1">
        <v>67.495199999999997</v>
      </c>
      <c r="G5422" s="1">
        <v>79.080500000000001</v>
      </c>
      <c r="H5422" s="1">
        <v>1.1716462800317653</v>
      </c>
      <c r="I5422" s="1">
        <v>73.2864</v>
      </c>
      <c r="J5422" s="1">
        <v>22.3474</v>
      </c>
      <c r="K5422" s="1">
        <v>50.939</v>
      </c>
      <c r="L5422" s="1">
        <v>74.381799999999998</v>
      </c>
      <c r="M5422" s="1">
        <v>1.021504152024971</v>
      </c>
      <c r="O5422" s="1">
        <v>536.452</v>
      </c>
      <c r="P5422" s="1">
        <v>105.06068550000001</v>
      </c>
      <c r="R5422" s="1">
        <v>0.82806411635923083</v>
      </c>
      <c r="AJ5422" s="1">
        <v>0.27515141817492211</v>
      </c>
      <c r="AK5422" s="1">
        <v>18.571400000000001</v>
      </c>
      <c r="AN5422" s="1">
        <v>0.21680619369420315</v>
      </c>
      <c r="AO5422" s="1">
        <v>14.63337740462898</v>
      </c>
    </row>
    <row r="5423" spans="1:41" ht="15.75" customHeight="1">
      <c r="A5423" s="1" t="s">
        <v>8</v>
      </c>
      <c r="B5423" s="1" t="s">
        <v>12</v>
      </c>
      <c r="C5423" s="3">
        <v>713</v>
      </c>
      <c r="D5423" s="1">
        <v>12.365399999999999</v>
      </c>
      <c r="E5423" s="1">
        <v>188.06243649999999</v>
      </c>
      <c r="F5423" s="1">
        <v>74.7898</v>
      </c>
      <c r="G5423" s="1">
        <v>86.666700000000006</v>
      </c>
      <c r="H5423" s="1">
        <v>1.1588037406170362</v>
      </c>
      <c r="I5423" s="1">
        <v>73.2864</v>
      </c>
      <c r="J5423" s="1">
        <v>22.895099999999999</v>
      </c>
      <c r="K5423" s="1">
        <v>50.391300000000001</v>
      </c>
      <c r="L5423" s="1">
        <v>83.145499999999998</v>
      </c>
      <c r="M5423" s="1">
        <v>1.1956508365531351</v>
      </c>
      <c r="O5423" s="1">
        <v>509.75299999999999</v>
      </c>
      <c r="P5423" s="1">
        <v>113.2726365</v>
      </c>
      <c r="R5423" s="1">
        <v>0.92571992246207124</v>
      </c>
      <c r="AJ5423" s="1">
        <v>0.24831460974624883</v>
      </c>
      <c r="AK5423" s="1">
        <v>18.571400000000001</v>
      </c>
      <c r="AN5423" s="1">
        <v>0.19636007983049841</v>
      </c>
      <c r="AO5423" s="1">
        <v>14.685731098507011</v>
      </c>
    </row>
    <row r="5424" spans="1:41" ht="15.75" customHeight="1">
      <c r="A5424" s="1" t="s">
        <v>8</v>
      </c>
      <c r="B5424" s="1" t="s">
        <v>256</v>
      </c>
      <c r="C5424" s="3">
        <v>716</v>
      </c>
      <c r="D5424" s="1">
        <v>2.1052599999999999</v>
      </c>
      <c r="F5424" s="1">
        <v>6.8627500000000001</v>
      </c>
      <c r="G5424" s="1">
        <v>16.666699999999999</v>
      </c>
      <c r="H5424" s="1">
        <v>2.4285745510181775</v>
      </c>
      <c r="O5424" s="1">
        <v>150.94300000000001</v>
      </c>
      <c r="R5424" s="1">
        <v>0.44666065998423243</v>
      </c>
      <c r="AJ5424" s="1">
        <v>0.86552621033842114</v>
      </c>
      <c r="AK5424" s="1">
        <v>5.9398900000000001</v>
      </c>
    </row>
    <row r="5425" spans="1:37" ht="15.75" customHeight="1">
      <c r="A5425" s="1" t="s">
        <v>8</v>
      </c>
      <c r="B5425" s="1" t="s">
        <v>256</v>
      </c>
      <c r="C5425" s="3">
        <v>716</v>
      </c>
      <c r="D5425" s="1">
        <v>3.0899800000000002</v>
      </c>
      <c r="F5425" s="1">
        <v>9.2456399999999999</v>
      </c>
      <c r="G5425" s="1">
        <v>15.196099999999999</v>
      </c>
      <c r="H5425" s="1">
        <v>1.6435963329742451</v>
      </c>
      <c r="O5425" s="1">
        <v>191.19499999999999</v>
      </c>
      <c r="R5425" s="1">
        <v>0.52156227934830934</v>
      </c>
      <c r="AJ5425" s="1">
        <v>0.72845687264483583</v>
      </c>
      <c r="AK5425" s="1">
        <v>6.7350500000000002</v>
      </c>
    </row>
    <row r="5426" spans="1:37" ht="15.75" customHeight="1">
      <c r="A5426" s="1" t="s">
        <v>8</v>
      </c>
      <c r="B5426" s="1" t="s">
        <v>256</v>
      </c>
      <c r="C5426" s="3">
        <v>716</v>
      </c>
      <c r="D5426" s="1">
        <v>4.0407500000000001</v>
      </c>
      <c r="F5426" s="1">
        <v>11.968999999999999</v>
      </c>
      <c r="G5426" s="1">
        <v>22.058800000000002</v>
      </c>
      <c r="H5426" s="1">
        <v>1.8429944022056983</v>
      </c>
      <c r="O5426" s="1">
        <v>224.738</v>
      </c>
      <c r="R5426" s="1">
        <v>0.55150886810419242</v>
      </c>
      <c r="AJ5426" s="1">
        <v>0.64575236026401539</v>
      </c>
      <c r="AK5426" s="1">
        <v>7.7290099999999997</v>
      </c>
    </row>
    <row r="5427" spans="1:37" ht="15.75" customHeight="1">
      <c r="A5427" s="1" t="s">
        <v>8</v>
      </c>
      <c r="B5427" s="1" t="s">
        <v>256</v>
      </c>
      <c r="C5427" s="3">
        <v>716</v>
      </c>
      <c r="D5427" s="1">
        <v>5.0254700000000003</v>
      </c>
      <c r="F5427" s="1">
        <v>14.692299999999999</v>
      </c>
      <c r="G5427" s="1">
        <v>25.490200000000002</v>
      </c>
      <c r="H5427" s="1">
        <v>1.7349359868774803</v>
      </c>
      <c r="O5427" s="1">
        <v>241.50899999999999</v>
      </c>
      <c r="R5427" s="1">
        <v>0.58008190170966711</v>
      </c>
      <c r="AJ5427" s="1">
        <v>0.5937096302144661</v>
      </c>
      <c r="AK5427" s="1">
        <v>8.7229600000000005</v>
      </c>
    </row>
    <row r="5428" spans="1:37" ht="15.75" customHeight="1">
      <c r="A5428" s="1" t="s">
        <v>8</v>
      </c>
      <c r="B5428" s="1" t="s">
        <v>256</v>
      </c>
      <c r="C5428" s="3">
        <v>716</v>
      </c>
      <c r="D5428" s="1">
        <v>5.9762300000000002</v>
      </c>
      <c r="F5428" s="1">
        <v>17.415600000000001</v>
      </c>
      <c r="G5428" s="1">
        <v>27.451000000000001</v>
      </c>
      <c r="H5428" s="1">
        <v>1.5762305059831414</v>
      </c>
      <c r="O5428" s="1">
        <v>268.34399999999999</v>
      </c>
      <c r="R5428" s="1">
        <v>0.61234832901052383</v>
      </c>
      <c r="AJ5428" s="1">
        <v>0.54652897402328937</v>
      </c>
      <c r="AK5428" s="1">
        <v>9.5181299999999993</v>
      </c>
    </row>
    <row r="5429" spans="1:37" ht="15.75" customHeight="1">
      <c r="A5429" s="1" t="s">
        <v>8</v>
      </c>
      <c r="B5429" s="1" t="s">
        <v>256</v>
      </c>
      <c r="C5429" s="3">
        <v>716</v>
      </c>
      <c r="D5429" s="1">
        <v>6.99491</v>
      </c>
      <c r="F5429" s="1">
        <v>20.479299999999999</v>
      </c>
      <c r="G5429" s="1">
        <v>47.058799999999998</v>
      </c>
      <c r="H5429" s="1">
        <v>2.2978715092801023</v>
      </c>
      <c r="O5429" s="1">
        <v>278.40699999999998</v>
      </c>
      <c r="R5429" s="1">
        <v>0.57087645066395609</v>
      </c>
      <c r="AJ5429" s="1">
        <v>0.5068337296684946</v>
      </c>
      <c r="AK5429" s="1">
        <v>10.3796</v>
      </c>
    </row>
    <row r="5430" spans="1:37" ht="15.75" customHeight="1">
      <c r="A5430" s="1" t="s">
        <v>8</v>
      </c>
      <c r="B5430" s="1" t="s">
        <v>256</v>
      </c>
      <c r="C5430" s="3">
        <v>716</v>
      </c>
      <c r="D5430" s="1">
        <v>7.9456699999999998</v>
      </c>
      <c r="F5430" s="1">
        <v>23.542999999999999</v>
      </c>
      <c r="G5430" s="1">
        <v>45.097999999999999</v>
      </c>
      <c r="H5430" s="1">
        <v>1.9155587648133203</v>
      </c>
      <c r="O5430" s="1">
        <v>335.43</v>
      </c>
      <c r="R5430" s="1">
        <v>0.64234266463941814</v>
      </c>
      <c r="AJ5430" s="1">
        <v>0.56190375058403774</v>
      </c>
      <c r="AK5430" s="1">
        <v>13.228899999999999</v>
      </c>
    </row>
    <row r="5431" spans="1:37" ht="15.75" customHeight="1">
      <c r="A5431" s="1" t="s">
        <v>8</v>
      </c>
      <c r="B5431" s="1" t="s">
        <v>256</v>
      </c>
      <c r="C5431" s="3">
        <v>716</v>
      </c>
      <c r="D5431" s="1">
        <v>8.9303899999999992</v>
      </c>
      <c r="F5431" s="1">
        <v>26.947199999999999</v>
      </c>
      <c r="G5431" s="1">
        <v>55.882399999999997</v>
      </c>
      <c r="H5431" s="1">
        <v>2.0737738985868663</v>
      </c>
      <c r="O5431" s="1">
        <v>409.22399999999999</v>
      </c>
      <c r="R5431" s="1">
        <v>0.67779260258440377</v>
      </c>
      <c r="AJ5431" s="1">
        <v>0.58682163638522744</v>
      </c>
      <c r="AK5431" s="1">
        <v>15.8132</v>
      </c>
    </row>
    <row r="5432" spans="1:37" ht="15.75" customHeight="1">
      <c r="A5432" s="1" t="s">
        <v>8</v>
      </c>
      <c r="B5432" s="1" t="s">
        <v>256</v>
      </c>
      <c r="C5432" s="3">
        <v>716</v>
      </c>
      <c r="D5432" s="1">
        <v>10.016999999999999</v>
      </c>
      <c r="F5432" s="1">
        <v>30.351299999999998</v>
      </c>
      <c r="G5432" s="1">
        <v>54.902000000000001</v>
      </c>
      <c r="H5432" s="1">
        <v>1.8088846276765742</v>
      </c>
      <c r="O5432" s="1">
        <v>472.95600000000002</v>
      </c>
      <c r="R5432" s="1">
        <v>0.66613384754607197</v>
      </c>
      <c r="AJ5432" s="1">
        <v>0.63234853202333996</v>
      </c>
      <c r="AK5432" s="1">
        <v>19.192599999999999</v>
      </c>
    </row>
    <row r="5433" spans="1:37" ht="15.75" customHeight="1">
      <c r="A5433" s="1" t="s">
        <v>8</v>
      </c>
      <c r="B5433" s="1" t="s">
        <v>256</v>
      </c>
      <c r="C5433" s="3">
        <v>716</v>
      </c>
      <c r="D5433" s="1">
        <v>10.967700000000001</v>
      </c>
      <c r="F5433" s="1">
        <v>33.755400000000002</v>
      </c>
      <c r="G5433" s="1">
        <v>61.274500000000003</v>
      </c>
      <c r="H5433" s="1">
        <v>1.8152503006926299</v>
      </c>
      <c r="O5433" s="1">
        <v>503.14499999999998</v>
      </c>
      <c r="R5433" s="1">
        <v>0.6743105864114719</v>
      </c>
      <c r="AJ5433" s="1">
        <v>0.59017223910840932</v>
      </c>
      <c r="AK5433" s="1">
        <v>19.921500000000002</v>
      </c>
    </row>
    <row r="5434" spans="1:37" ht="15.75" customHeight="1">
      <c r="A5434" s="1" t="s">
        <v>8</v>
      </c>
      <c r="B5434" s="1" t="s">
        <v>256</v>
      </c>
      <c r="C5434" s="3">
        <v>716</v>
      </c>
      <c r="D5434" s="1">
        <v>11.4771</v>
      </c>
      <c r="F5434" s="1">
        <v>35.457500000000003</v>
      </c>
      <c r="G5434" s="1">
        <v>63.235300000000002</v>
      </c>
      <c r="H5434" s="1">
        <v>1.7834111259959105</v>
      </c>
      <c r="O5434" s="1">
        <v>513.20799999999997</v>
      </c>
      <c r="R5434" s="1">
        <v>0.68206847905722445</v>
      </c>
      <c r="AJ5434" s="1">
        <v>0.57492491010364521</v>
      </c>
      <c r="AK5434" s="1">
        <v>20.385400000000001</v>
      </c>
    </row>
    <row r="5435" spans="1:37" ht="15.75" customHeight="1">
      <c r="A5435" s="1" t="s">
        <v>8</v>
      </c>
      <c r="B5435" s="1" t="s">
        <v>256</v>
      </c>
      <c r="C5435" s="3">
        <v>716</v>
      </c>
      <c r="D5435" s="1">
        <v>12.0883</v>
      </c>
      <c r="F5435" s="1">
        <v>38.180799999999998</v>
      </c>
      <c r="G5435" s="1">
        <v>66.176500000000004</v>
      </c>
      <c r="H5435" s="1">
        <v>1.7332402673595106</v>
      </c>
      <c r="O5435" s="1">
        <v>536.68799999999999</v>
      </c>
      <c r="R5435" s="1">
        <v>0.68232008168619385</v>
      </c>
      <c r="AJ5435" s="1">
        <v>0.55127184343963453</v>
      </c>
      <c r="AK5435" s="1">
        <v>21.047999999999998</v>
      </c>
    </row>
    <row r="5436" spans="1:37" ht="15.75" customHeight="1">
      <c r="A5436" s="1" t="s">
        <v>8</v>
      </c>
      <c r="B5436" s="1" t="s">
        <v>256</v>
      </c>
      <c r="C5436" s="3">
        <v>716</v>
      </c>
      <c r="D5436" s="1">
        <v>12.563700000000001</v>
      </c>
      <c r="F5436" s="1">
        <v>39.542499999999997</v>
      </c>
      <c r="G5436" s="1">
        <v>68.137299999999996</v>
      </c>
      <c r="H5436" s="1">
        <v>1.7231409243219322</v>
      </c>
      <c r="O5436" s="1">
        <v>553.45899999999995</v>
      </c>
      <c r="R5436" s="1">
        <v>0.67137041768224937</v>
      </c>
      <c r="AJ5436" s="1">
        <v>0.54234304861857496</v>
      </c>
      <c r="AK5436" s="1">
        <v>21.445599999999999</v>
      </c>
    </row>
    <row r="5437" spans="1:37" ht="15.75" customHeight="1">
      <c r="A5437" s="1" t="s">
        <v>8</v>
      </c>
      <c r="B5437" s="1" t="s">
        <v>256</v>
      </c>
      <c r="C5437" s="3">
        <v>716</v>
      </c>
      <c r="D5437" s="1">
        <v>13.174899999999999</v>
      </c>
      <c r="F5437" s="1">
        <v>41.585000000000001</v>
      </c>
      <c r="G5437" s="1">
        <v>70.588200000000001</v>
      </c>
      <c r="H5437" s="1">
        <v>1.697443789828063</v>
      </c>
      <c r="O5437" s="1">
        <v>566.87599999999998</v>
      </c>
      <c r="R5437" s="1">
        <v>0.67447378262618285</v>
      </c>
      <c r="AJ5437" s="1">
        <v>0.5332331369484189</v>
      </c>
      <c r="AK5437" s="1">
        <v>22.174499999999998</v>
      </c>
    </row>
    <row r="5438" spans="1:37" ht="15.75" customHeight="1">
      <c r="A5438" s="1" t="s">
        <v>8</v>
      </c>
      <c r="B5438" s="1" t="s">
        <v>257</v>
      </c>
      <c r="C5438" s="3">
        <v>718</v>
      </c>
      <c r="D5438" s="1">
        <v>3.2458499999999999</v>
      </c>
      <c r="F5438" s="1">
        <v>37.7376</v>
      </c>
      <c r="G5438" s="1">
        <v>126.574</v>
      </c>
      <c r="H5438" s="1">
        <v>3.3540553718307469</v>
      </c>
      <c r="O5438" s="1">
        <v>526.26</v>
      </c>
      <c r="R5438" s="1">
        <v>0.55578231292517011</v>
      </c>
      <c r="AJ5438" s="1">
        <v>0.66281639531925718</v>
      </c>
      <c r="AK5438" s="1">
        <v>25.013100000000001</v>
      </c>
    </row>
    <row r="5439" spans="1:37" ht="15.75" customHeight="1">
      <c r="A5439" s="1" t="s">
        <v>8</v>
      </c>
      <c r="B5439" s="1" t="s">
        <v>257</v>
      </c>
      <c r="C5439" s="3">
        <v>718</v>
      </c>
      <c r="D5439" s="1">
        <v>4.1394299999999999</v>
      </c>
      <c r="F5439" s="1">
        <v>45.3521</v>
      </c>
      <c r="G5439" s="1">
        <v>104.999</v>
      </c>
      <c r="H5439" s="1">
        <v>2.3151959887193758</v>
      </c>
      <c r="O5439" s="1">
        <v>547.48</v>
      </c>
      <c r="R5439" s="1">
        <v>0.54163074450208226</v>
      </c>
      <c r="AJ5439" s="1">
        <v>0.50055895978356013</v>
      </c>
      <c r="AK5439" s="1">
        <v>22.7014</v>
      </c>
    </row>
    <row r="5440" spans="1:37" ht="15.75" customHeight="1">
      <c r="A5440" s="1" t="s">
        <v>8</v>
      </c>
      <c r="B5440" s="1" t="s">
        <v>257</v>
      </c>
      <c r="C5440" s="3">
        <v>718</v>
      </c>
      <c r="D5440" s="1">
        <v>6.1393700000000004</v>
      </c>
      <c r="F5440" s="1">
        <v>63.542299999999997</v>
      </c>
      <c r="G5440" s="1">
        <v>102.884</v>
      </c>
      <c r="H5440" s="1">
        <v>1.6191418944545604</v>
      </c>
      <c r="O5440" s="1">
        <v>598.40800000000002</v>
      </c>
      <c r="R5440" s="1">
        <v>0.54286540286894558</v>
      </c>
      <c r="AJ5440" s="1">
        <v>0.49718848703934232</v>
      </c>
      <c r="AK5440" s="1">
        <v>31.592500000000001</v>
      </c>
    </row>
    <row r="5441" spans="1:37" ht="15.75" customHeight="1">
      <c r="A5441" s="1" t="s">
        <v>8</v>
      </c>
      <c r="B5441" s="1" t="s">
        <v>257</v>
      </c>
      <c r="C5441" s="3">
        <v>718</v>
      </c>
      <c r="D5441" s="1">
        <v>7.2031599999999996</v>
      </c>
      <c r="F5441" s="1">
        <v>73.272000000000006</v>
      </c>
      <c r="G5441" s="1">
        <v>122.76600000000001</v>
      </c>
      <c r="H5441" s="1">
        <v>1.6754831313462168</v>
      </c>
      <c r="O5441" s="1">
        <v>662.06899999999996</v>
      </c>
      <c r="R5441" s="1">
        <v>0.59456340653315598</v>
      </c>
      <c r="AJ5441" s="1">
        <v>0.30173326782399823</v>
      </c>
      <c r="AK5441" s="1">
        <v>22.108599999999999</v>
      </c>
    </row>
    <row r="5442" spans="1:37" ht="15.75" customHeight="1">
      <c r="A5442" s="1" t="s">
        <v>8</v>
      </c>
      <c r="B5442" s="1" t="s">
        <v>257</v>
      </c>
      <c r="C5442" s="3">
        <v>718</v>
      </c>
      <c r="D5442" s="1">
        <v>8.0967500000000001</v>
      </c>
      <c r="F5442" s="1">
        <v>82.155600000000007</v>
      </c>
      <c r="G5442" s="1">
        <v>135.45699999999999</v>
      </c>
      <c r="H5442" s="1">
        <v>1.6487859622472476</v>
      </c>
      <c r="O5442" s="1">
        <v>674.80100000000004</v>
      </c>
      <c r="R5442" s="1">
        <v>0.60733016104006954</v>
      </c>
      <c r="AJ5442" s="1">
        <v>0.27632200361265691</v>
      </c>
      <c r="AK5442" s="1">
        <v>22.7014</v>
      </c>
    </row>
    <row r="5443" spans="1:37" ht="15.75" customHeight="1">
      <c r="A5443" s="1" t="s">
        <v>8</v>
      </c>
      <c r="B5443" s="1" t="s">
        <v>257</v>
      </c>
      <c r="C5443" s="3">
        <v>718</v>
      </c>
      <c r="D5443" s="1">
        <v>9.1605399999999992</v>
      </c>
      <c r="F5443" s="1">
        <v>91.885300000000001</v>
      </c>
      <c r="G5443" s="1">
        <v>132.91900000000001</v>
      </c>
      <c r="H5443" s="1">
        <v>1.4465752410886181</v>
      </c>
      <c r="O5443" s="1">
        <v>679.04499999999996</v>
      </c>
      <c r="R5443" s="1">
        <v>0.63332768815026985</v>
      </c>
      <c r="AJ5443" s="1">
        <v>0.31802148983569734</v>
      </c>
      <c r="AK5443" s="1">
        <v>29.221499999999999</v>
      </c>
    </row>
    <row r="5444" spans="1:37" ht="15.75" customHeight="1">
      <c r="A5444" s="1" t="s">
        <v>8</v>
      </c>
      <c r="B5444" s="1" t="s">
        <v>257</v>
      </c>
      <c r="C5444" s="3">
        <v>718</v>
      </c>
      <c r="D5444" s="1">
        <v>10.0967</v>
      </c>
      <c r="F5444" s="1">
        <v>100.346</v>
      </c>
      <c r="G5444" s="1">
        <v>143.495</v>
      </c>
      <c r="H5444" s="1">
        <v>1.4300021924142468</v>
      </c>
      <c r="O5444" s="1">
        <v>687.53300000000002</v>
      </c>
      <c r="R5444" s="1">
        <v>0.64316476445494253</v>
      </c>
      <c r="AJ5444" s="1">
        <v>0.30833815000099657</v>
      </c>
      <c r="AK5444" s="1">
        <v>30.9405</v>
      </c>
    </row>
    <row r="5445" spans="1:37" ht="15.75" customHeight="1">
      <c r="A5445" s="1" t="s">
        <v>8</v>
      </c>
      <c r="B5445" s="1" t="s">
        <v>257</v>
      </c>
      <c r="C5445" s="3">
        <v>718</v>
      </c>
      <c r="D5445" s="1">
        <v>12.224299999999999</v>
      </c>
      <c r="F5445" s="1">
        <v>120.651</v>
      </c>
      <c r="G5445" s="1">
        <v>149.84</v>
      </c>
      <c r="H5445" s="1">
        <v>1.241929200752584</v>
      </c>
      <c r="O5445" s="1">
        <v>789.39</v>
      </c>
      <c r="R5445" s="1">
        <v>0.6575647018583971</v>
      </c>
      <c r="AJ5445" s="1">
        <v>0.23826822819537344</v>
      </c>
      <c r="AK5445" s="1">
        <v>28.747299999999999</v>
      </c>
    </row>
    <row r="5446" spans="1:37" ht="15.75" customHeight="1">
      <c r="A5446" s="1" t="s">
        <v>8</v>
      </c>
      <c r="B5446" s="1" t="s">
        <v>257</v>
      </c>
      <c r="C5446" s="3">
        <v>718</v>
      </c>
      <c r="D5446" s="1">
        <v>16.1816</v>
      </c>
      <c r="F5446" s="1">
        <v>160.416</v>
      </c>
      <c r="G5446" s="1">
        <v>184.529</v>
      </c>
      <c r="H5446" s="1">
        <v>1.150315429882306</v>
      </c>
      <c r="O5446" s="1">
        <v>870.02700000000004</v>
      </c>
      <c r="R5446" s="1">
        <v>0.69428420037539063</v>
      </c>
      <c r="AJ5446" s="1">
        <v>0.20913437562337919</v>
      </c>
      <c r="AK5446" s="1">
        <v>33.548499999999997</v>
      </c>
    </row>
    <row r="5447" spans="1:37" ht="15.75" customHeight="1">
      <c r="A5447" s="1" t="s">
        <v>8</v>
      </c>
      <c r="B5447" s="1" t="s">
        <v>257</v>
      </c>
      <c r="C5447" s="3">
        <v>718</v>
      </c>
      <c r="D5447" s="1">
        <v>17.117699999999999</v>
      </c>
      <c r="F5447" s="1">
        <v>169.72300000000001</v>
      </c>
      <c r="G5447" s="1">
        <v>215.41</v>
      </c>
      <c r="H5447" s="1">
        <v>1.2691856731262114</v>
      </c>
      <c r="O5447" s="1">
        <v>933.68700000000001</v>
      </c>
      <c r="R5447" s="1">
        <v>0.68594935990326522</v>
      </c>
      <c r="AJ5447" s="1">
        <v>0.20290473300613351</v>
      </c>
      <c r="AK5447" s="1">
        <v>34.437600000000003</v>
      </c>
    </row>
    <row r="5448" spans="1:37" ht="15.75" customHeight="1">
      <c r="A5448" s="1" t="s">
        <v>8</v>
      </c>
      <c r="B5448" s="1" t="s">
        <v>257</v>
      </c>
      <c r="C5448" s="3">
        <v>718</v>
      </c>
      <c r="D5448" s="1">
        <v>21.245200000000001</v>
      </c>
      <c r="F5448" s="1">
        <v>212.87200000000001</v>
      </c>
      <c r="G5448" s="1">
        <v>240.792</v>
      </c>
      <c r="H5448" s="1">
        <v>1.1311586305385395</v>
      </c>
      <c r="O5448" s="1">
        <v>993.10299999999995</v>
      </c>
      <c r="R5448" s="1">
        <v>0.73454616489931057</v>
      </c>
      <c r="AJ5448" s="1">
        <v>0.14813221090608439</v>
      </c>
      <c r="AK5448" s="1">
        <v>31.533200000000001</v>
      </c>
    </row>
    <row r="5449" spans="1:37" ht="15.75" customHeight="1">
      <c r="C5449" s="3">
        <v>0</v>
      </c>
    </row>
    <row r="5450" spans="1:37" ht="15.75" customHeight="1">
      <c r="A5450" s="1" t="s">
        <v>498</v>
      </c>
      <c r="B5450" s="1" t="s">
        <v>258</v>
      </c>
      <c r="C5450" s="3">
        <v>719</v>
      </c>
      <c r="D5450" s="1">
        <v>7.8248899999999999</v>
      </c>
      <c r="E5450" s="1">
        <v>117.191</v>
      </c>
      <c r="F5450" s="1">
        <v>59.608700000000006</v>
      </c>
      <c r="G5450" s="1">
        <v>81.421907678000011</v>
      </c>
      <c r="H5450" s="1">
        <v>1.3659399999999999</v>
      </c>
      <c r="I5450" s="1">
        <v>95.219300000000004</v>
      </c>
      <c r="J5450" s="1">
        <v>42.587699999999998</v>
      </c>
      <c r="K5450" s="1">
        <v>52.631600000000006</v>
      </c>
      <c r="L5450" s="1">
        <v>73.289500000000004</v>
      </c>
      <c r="M5450" s="1">
        <v>0.58333396666641335</v>
      </c>
      <c r="O5450" s="1">
        <v>377.98</v>
      </c>
      <c r="P5450" s="1">
        <v>57.582299999999996</v>
      </c>
      <c r="R5450" s="1">
        <v>0.71428511171866915</v>
      </c>
      <c r="S5450" s="1">
        <v>4.2</v>
      </c>
    </row>
    <row r="5451" spans="1:37" ht="15.75" customHeight="1">
      <c r="A5451" s="1" t="s">
        <v>498</v>
      </c>
      <c r="B5451" s="1" t="s">
        <v>258</v>
      </c>
      <c r="C5451" s="3">
        <v>719</v>
      </c>
      <c r="D5451" s="1">
        <v>9.5954300000000003</v>
      </c>
      <c r="E5451" s="1">
        <v>146.99600000000001</v>
      </c>
      <c r="F5451" s="1">
        <v>81.962600000000009</v>
      </c>
      <c r="G5451" s="1">
        <v>93.495557446000007</v>
      </c>
      <c r="H5451" s="1">
        <v>1.1407099999999999</v>
      </c>
      <c r="I5451" s="1">
        <v>82.061400000000006</v>
      </c>
      <c r="J5451" s="1">
        <v>36.008800000000001</v>
      </c>
      <c r="K5451" s="1">
        <v>46.052600000000005</v>
      </c>
      <c r="L5451" s="1">
        <v>68.903499999999994</v>
      </c>
      <c r="M5451" s="1">
        <v>0.71428540408141972</v>
      </c>
      <c r="O5451" s="1">
        <v>370.529</v>
      </c>
      <c r="P5451" s="1">
        <v>65.0334</v>
      </c>
      <c r="R5451" s="1">
        <v>0.86667114027906389</v>
      </c>
      <c r="S5451" s="1">
        <v>4.2</v>
      </c>
    </row>
    <row r="5452" spans="1:37" ht="15.75" customHeight="1">
      <c r="A5452" s="1" t="s">
        <v>498</v>
      </c>
      <c r="B5452" s="1" t="s">
        <v>258</v>
      </c>
      <c r="C5452" s="3">
        <v>719</v>
      </c>
      <c r="D5452" s="1">
        <v>10.738899999999999</v>
      </c>
      <c r="E5452" s="1">
        <v>154.447</v>
      </c>
      <c r="F5452" s="1">
        <v>81.962500000000006</v>
      </c>
      <c r="G5452" s="1">
        <v>89.979252125000002</v>
      </c>
      <c r="H5452" s="1">
        <v>1.09781</v>
      </c>
      <c r="I5452" s="1">
        <v>75.482500000000002</v>
      </c>
      <c r="J5452" s="1">
        <v>29.4298</v>
      </c>
      <c r="K5452" s="1">
        <v>46.052700000000002</v>
      </c>
      <c r="L5452" s="1">
        <v>65.614000000000004</v>
      </c>
      <c r="M5452" s="1">
        <v>0.78571288979799236</v>
      </c>
      <c r="O5452" s="1">
        <v>430.13799999999998</v>
      </c>
      <c r="P5452" s="1">
        <v>72.484499999999997</v>
      </c>
      <c r="R5452" s="1">
        <v>0.75675847234766458</v>
      </c>
      <c r="S5452" s="1">
        <v>4.2</v>
      </c>
    </row>
    <row r="5453" spans="1:37" ht="15.75" customHeight="1">
      <c r="A5453" s="1" t="s">
        <v>498</v>
      </c>
      <c r="B5453" s="1" t="s">
        <v>258</v>
      </c>
      <c r="C5453" s="3">
        <v>719</v>
      </c>
      <c r="D5453" s="1">
        <v>13.357799999999999</v>
      </c>
      <c r="E5453" s="1">
        <v>206.60499999999999</v>
      </c>
      <c r="F5453" s="1">
        <v>119.21829999999999</v>
      </c>
      <c r="G5453" s="1">
        <v>125.76457685299998</v>
      </c>
      <c r="H5453" s="1">
        <v>1.05491</v>
      </c>
      <c r="I5453" s="1">
        <v>71.096500000000006</v>
      </c>
      <c r="J5453" s="1">
        <v>29.4298</v>
      </c>
      <c r="K5453" s="1">
        <v>41.666700000000006</v>
      </c>
      <c r="L5453" s="1">
        <v>63.421100000000003</v>
      </c>
      <c r="M5453" s="1">
        <v>0.81579054736756207</v>
      </c>
      <c r="O5453" s="1">
        <v>549.35599999999999</v>
      </c>
      <c r="P5453" s="1">
        <v>87.386700000000005</v>
      </c>
      <c r="R5453" s="1">
        <v>0.80434863793249323</v>
      </c>
      <c r="S5453" s="1">
        <v>4.2</v>
      </c>
    </row>
    <row r="5454" spans="1:37" ht="15.75" customHeight="1">
      <c r="A5454" s="1" t="s">
        <v>498</v>
      </c>
      <c r="B5454" s="1" t="s">
        <v>258</v>
      </c>
      <c r="C5454" s="3">
        <v>719</v>
      </c>
      <c r="D5454" s="1">
        <v>15.1653</v>
      </c>
      <c r="E5454" s="1">
        <v>236.40899999999999</v>
      </c>
      <c r="F5454" s="1">
        <v>126.669</v>
      </c>
      <c r="G5454" s="1">
        <v>130.90734474000001</v>
      </c>
      <c r="H5454" s="1">
        <v>1.03346</v>
      </c>
      <c r="I5454" s="1">
        <v>72.192999999999998</v>
      </c>
      <c r="J5454" s="1">
        <v>27.236799999999999</v>
      </c>
      <c r="K5454" s="1">
        <v>44.956199999999995</v>
      </c>
      <c r="L5454" s="1">
        <v>64.517499999999998</v>
      </c>
      <c r="M5454" s="1">
        <v>0.82926715336260626</v>
      </c>
      <c r="O5454" s="1">
        <v>556.80700000000002</v>
      </c>
      <c r="P5454" s="1">
        <v>109.74</v>
      </c>
      <c r="R5454" s="1">
        <v>0.93023364690166599</v>
      </c>
      <c r="S5454" s="1">
        <v>4.2</v>
      </c>
    </row>
    <row r="5455" spans="1:37" ht="15.75" customHeight="1">
      <c r="A5455" s="1" t="s">
        <v>498</v>
      </c>
      <c r="B5455" s="1" t="s">
        <v>258</v>
      </c>
      <c r="C5455" s="3">
        <v>719</v>
      </c>
      <c r="D5455" s="1">
        <v>16.825099999999999</v>
      </c>
      <c r="E5455" s="1">
        <v>273.66500000000002</v>
      </c>
      <c r="F5455" s="1">
        <v>156.47400000000002</v>
      </c>
      <c r="G5455" s="1">
        <v>158.35325274000002</v>
      </c>
      <c r="H5455" s="1">
        <v>1.0120100000000001</v>
      </c>
      <c r="I5455" s="1">
        <v>72.192999999999998</v>
      </c>
      <c r="J5455" s="1">
        <v>27.236799999999999</v>
      </c>
      <c r="K5455" s="1">
        <v>44.956199999999995</v>
      </c>
      <c r="L5455" s="1">
        <v>64.517499999999998</v>
      </c>
      <c r="M5455" s="1">
        <v>0.82926715336260626</v>
      </c>
      <c r="O5455" s="1">
        <v>601.51400000000001</v>
      </c>
      <c r="P5455" s="1">
        <v>117.191</v>
      </c>
      <c r="R5455" s="1">
        <v>1.0227299763000652</v>
      </c>
      <c r="S5455" s="1">
        <v>4.2</v>
      </c>
    </row>
    <row r="5456" spans="1:37" ht="15.75" customHeight="1">
      <c r="A5456" s="1" t="s">
        <v>498</v>
      </c>
      <c r="B5456" s="1" t="s">
        <v>258</v>
      </c>
      <c r="C5456" s="3">
        <v>719</v>
      </c>
      <c r="D5456" s="1">
        <v>19.739100000000001</v>
      </c>
      <c r="E5456" s="1">
        <v>318.37099999999998</v>
      </c>
      <c r="F5456" s="1">
        <v>171.37499999999997</v>
      </c>
      <c r="G5456" s="1">
        <v>175.27206749999996</v>
      </c>
      <c r="H5456" s="1">
        <v>1.02274</v>
      </c>
      <c r="I5456" s="1">
        <v>65.614000000000004</v>
      </c>
      <c r="J5456" s="1">
        <v>26.1404</v>
      </c>
      <c r="K5456" s="1">
        <v>39.473600000000005</v>
      </c>
      <c r="L5456" s="1">
        <v>57.938600000000001</v>
      </c>
      <c r="M5456" s="1">
        <v>0.80555611851971942</v>
      </c>
      <c r="O5456" s="1">
        <v>720.73199999999997</v>
      </c>
      <c r="P5456" s="1">
        <v>146.99600000000001</v>
      </c>
      <c r="R5456" s="1">
        <v>0.85184945857078587</v>
      </c>
      <c r="S5456" s="1">
        <v>4.2</v>
      </c>
    </row>
    <row r="5457" spans="1:19" ht="15.75" customHeight="1">
      <c r="A5457" s="1" t="s">
        <v>498</v>
      </c>
      <c r="B5457" s="1" t="s">
        <v>258</v>
      </c>
      <c r="C5457" s="3">
        <v>719</v>
      </c>
      <c r="D5457" s="1">
        <v>22.062999999999999</v>
      </c>
      <c r="E5457" s="1">
        <v>363.07799999999997</v>
      </c>
      <c r="F5457" s="1">
        <v>186.27799999999996</v>
      </c>
      <c r="G5457" s="1">
        <v>192.51086187999996</v>
      </c>
      <c r="H5457" s="1">
        <v>1.03346</v>
      </c>
      <c r="I5457" s="1">
        <v>61.228099999999998</v>
      </c>
      <c r="J5457" s="1">
        <v>23.947399999999998</v>
      </c>
      <c r="K5457" s="1">
        <v>37.280699999999996</v>
      </c>
      <c r="L5457" s="1">
        <v>49.166699999999999</v>
      </c>
      <c r="M5457" s="1">
        <v>0.6764706671280315</v>
      </c>
      <c r="O5457" s="1">
        <v>839.95</v>
      </c>
      <c r="P5457" s="1">
        <v>176.8</v>
      </c>
      <c r="R5457" s="1">
        <v>0.73437526212484683</v>
      </c>
      <c r="S5457" s="1">
        <v>4.2</v>
      </c>
    </row>
    <row r="5458" spans="1:19" ht="15.75" customHeight="1">
      <c r="A5458" s="1" t="s">
        <v>498</v>
      </c>
      <c r="B5458" s="1" t="s">
        <v>258</v>
      </c>
      <c r="C5458" s="3">
        <v>719</v>
      </c>
      <c r="D5458" s="1">
        <v>24.7926</v>
      </c>
      <c r="E5458" s="1">
        <v>407.78500000000003</v>
      </c>
      <c r="F5458" s="1">
        <v>216.08300000000003</v>
      </c>
      <c r="G5458" s="1">
        <v>207.09113812100003</v>
      </c>
      <c r="H5458" s="1">
        <v>0.95838699999999999</v>
      </c>
      <c r="I5458" s="1">
        <v>55.745600000000003</v>
      </c>
      <c r="J5458" s="1">
        <v>23.947399999999998</v>
      </c>
      <c r="K5458" s="1">
        <v>31.798200000000005</v>
      </c>
      <c r="L5458" s="1">
        <v>37.1053</v>
      </c>
      <c r="M5458" s="1">
        <v>0.41379386254567868</v>
      </c>
      <c r="O5458" s="1">
        <v>929.36300000000006</v>
      </c>
      <c r="P5458" s="1">
        <v>191.702</v>
      </c>
      <c r="R5458" s="1">
        <v>0.84285955312532346</v>
      </c>
      <c r="S5458" s="1">
        <v>3.9</v>
      </c>
    </row>
    <row r="5459" spans="1:19" ht="15.75" customHeight="1">
      <c r="A5459" s="1" t="s">
        <v>498</v>
      </c>
      <c r="B5459" s="1" t="s">
        <v>258</v>
      </c>
      <c r="C5459" s="3">
        <v>719</v>
      </c>
      <c r="D5459" s="1">
        <v>26.1205</v>
      </c>
      <c r="E5459" s="1">
        <v>430.13799999999998</v>
      </c>
      <c r="F5459" s="1">
        <v>230.98399999999998</v>
      </c>
      <c r="G5459" s="1">
        <v>223.84936620799996</v>
      </c>
      <c r="H5459" s="1">
        <v>0.96911199999999997</v>
      </c>
      <c r="I5459" s="1">
        <v>63.421100000000003</v>
      </c>
      <c r="J5459" s="1">
        <v>26.1404</v>
      </c>
      <c r="K5459" s="1">
        <v>37.280700000000003</v>
      </c>
      <c r="L5459" s="1">
        <v>54.649099999999997</v>
      </c>
      <c r="M5459" s="1">
        <v>0.76470398892724645</v>
      </c>
      <c r="O5459" s="1">
        <v>966.61900000000003</v>
      </c>
      <c r="P5459" s="1">
        <v>199.154</v>
      </c>
      <c r="R5459" s="1">
        <v>0.8888870248899774</v>
      </c>
      <c r="S5459" s="1">
        <v>3.9</v>
      </c>
    </row>
    <row r="5460" spans="1:19" ht="15.75" customHeight="1">
      <c r="A5460" s="1" t="s">
        <v>498</v>
      </c>
      <c r="B5460" s="1" t="s">
        <v>258</v>
      </c>
      <c r="C5460" s="3">
        <v>719</v>
      </c>
      <c r="D5460" s="1">
        <v>28.85</v>
      </c>
      <c r="E5460" s="1">
        <v>474.84500000000003</v>
      </c>
      <c r="F5460" s="1">
        <v>245.88700000000003</v>
      </c>
      <c r="G5460" s="1">
        <v>233.01776619400002</v>
      </c>
      <c r="H5460" s="1">
        <v>0.947662</v>
      </c>
      <c r="I5460" s="1">
        <v>65.614000000000004</v>
      </c>
      <c r="J5460" s="1">
        <v>26.1404</v>
      </c>
      <c r="K5460" s="1">
        <v>39.473600000000005</v>
      </c>
      <c r="L5460" s="1">
        <v>56.842100000000002</v>
      </c>
      <c r="M5460" s="1">
        <v>0.77777805925985977</v>
      </c>
      <c r="O5460" s="1">
        <v>1048.58</v>
      </c>
      <c r="P5460" s="1">
        <v>228.958</v>
      </c>
      <c r="R5460" s="1">
        <v>0.88311851290229837</v>
      </c>
      <c r="S5460" s="1">
        <v>3.9</v>
      </c>
    </row>
    <row r="5461" spans="1:19" ht="15.75" customHeight="1">
      <c r="A5461" s="1" t="s">
        <v>498</v>
      </c>
      <c r="B5461" s="1" t="s">
        <v>258</v>
      </c>
      <c r="C5461" s="3">
        <v>719</v>
      </c>
      <c r="D5461" s="1">
        <v>30.915700000000001</v>
      </c>
      <c r="E5461" s="1">
        <v>504.649</v>
      </c>
      <c r="F5461" s="1">
        <v>253.33799999999999</v>
      </c>
      <c r="G5461" s="1">
        <v>229.21059555599999</v>
      </c>
      <c r="H5461" s="1">
        <v>0.90476199999999996</v>
      </c>
      <c r="I5461" s="1">
        <v>65.614000000000004</v>
      </c>
      <c r="J5461" s="1">
        <v>26.1404</v>
      </c>
      <c r="K5461" s="1">
        <v>39.473600000000005</v>
      </c>
      <c r="L5461" s="1">
        <v>55.745600000000003</v>
      </c>
      <c r="M5461" s="1">
        <v>0.75</v>
      </c>
      <c r="O5461" s="1">
        <v>1100.74</v>
      </c>
      <c r="P5461" s="1">
        <v>251.31100000000001</v>
      </c>
      <c r="R5461" s="1">
        <v>0.94999924508170719</v>
      </c>
      <c r="S5461" s="1">
        <v>3.9</v>
      </c>
    </row>
    <row r="5462" spans="1:19" ht="15.75" customHeight="1">
      <c r="A5462" s="1" t="s">
        <v>498</v>
      </c>
      <c r="B5462" s="1" t="s">
        <v>258</v>
      </c>
      <c r="C5462" s="3">
        <v>719</v>
      </c>
      <c r="D5462" s="1">
        <v>33.202599999999997</v>
      </c>
      <c r="E5462" s="1">
        <v>534.45399999999995</v>
      </c>
      <c r="F5462" s="1">
        <v>260.78899999999993</v>
      </c>
      <c r="G5462" s="1">
        <v>235.95197721799994</v>
      </c>
      <c r="H5462" s="1">
        <v>0.90476199999999996</v>
      </c>
      <c r="I5462" s="1">
        <v>67.807000000000002</v>
      </c>
      <c r="J5462" s="1">
        <v>27.236799999999999</v>
      </c>
      <c r="K5462" s="1">
        <v>40.5702</v>
      </c>
      <c r="L5462" s="1">
        <v>56.842100000000002</v>
      </c>
      <c r="M5462" s="1">
        <v>0.7297301960552327</v>
      </c>
      <c r="O5462" s="1">
        <v>1130.54</v>
      </c>
      <c r="P5462" s="1">
        <v>273.66500000000002</v>
      </c>
      <c r="R5462" s="1">
        <v>0.92500578775545816</v>
      </c>
      <c r="S5462" s="1">
        <v>3.9</v>
      </c>
    </row>
    <row r="5463" spans="1:19" ht="15.75" customHeight="1">
      <c r="A5463" s="1" t="s">
        <v>498</v>
      </c>
      <c r="B5463" s="1" t="s">
        <v>258</v>
      </c>
      <c r="C5463" s="3">
        <v>719</v>
      </c>
      <c r="D5463" s="1">
        <v>35.8215</v>
      </c>
      <c r="E5463" s="1">
        <v>579.16099999999994</v>
      </c>
      <c r="F5463" s="1">
        <v>290.59399999999994</v>
      </c>
      <c r="G5463" s="1">
        <v>269.15164992799993</v>
      </c>
      <c r="H5463" s="1">
        <v>0.92621200000000004</v>
      </c>
      <c r="I5463" s="1">
        <v>73.289500000000004</v>
      </c>
      <c r="J5463" s="1">
        <v>32.719299999999997</v>
      </c>
      <c r="K5463" s="1">
        <v>40.570200000000007</v>
      </c>
      <c r="L5463" s="1">
        <v>61.228099999999998</v>
      </c>
      <c r="M5463" s="1">
        <v>0.70270296917441855</v>
      </c>
      <c r="O5463" s="1">
        <v>1301.92</v>
      </c>
      <c r="P5463" s="1">
        <v>288.56700000000001</v>
      </c>
      <c r="R5463" s="1">
        <v>0.87628794660460807</v>
      </c>
      <c r="S5463" s="1">
        <v>3.9</v>
      </c>
    </row>
    <row r="5464" spans="1:19" ht="15.75" customHeight="1">
      <c r="C5464" s="3">
        <v>0</v>
      </c>
    </row>
    <row r="5465" spans="1:19" ht="15.75" customHeight="1">
      <c r="A5465" s="1" t="s">
        <v>498</v>
      </c>
      <c r="B5465" s="1" t="s">
        <v>259</v>
      </c>
      <c r="C5465" s="3">
        <v>720</v>
      </c>
      <c r="D5465" s="1">
        <v>7.5239500000000001</v>
      </c>
      <c r="E5465" s="1">
        <v>142.34899999999999</v>
      </c>
      <c r="F5465" s="1">
        <v>56.939699999999988</v>
      </c>
      <c r="G5465" s="1">
        <v>110.44935247199997</v>
      </c>
      <c r="H5465" s="1">
        <v>1.9397599999999999</v>
      </c>
      <c r="I5465" s="1">
        <v>71.428600000000003</v>
      </c>
      <c r="J5465" s="1">
        <v>29.142900000000001</v>
      </c>
      <c r="K5465" s="1">
        <v>42.285700000000006</v>
      </c>
      <c r="L5465" s="1">
        <v>58.285699999999999</v>
      </c>
      <c r="M5465" s="1">
        <v>0.68918807067164534</v>
      </c>
      <c r="O5465" s="1">
        <v>711.74400000000003</v>
      </c>
      <c r="P5465" s="1">
        <v>85.409300000000002</v>
      </c>
      <c r="R5465" s="1">
        <v>0.32500057078126787</v>
      </c>
      <c r="S5465" s="1">
        <v>3.1</v>
      </c>
    </row>
    <row r="5466" spans="1:19" ht="15.75" customHeight="1">
      <c r="A5466" s="1" t="s">
        <v>498</v>
      </c>
      <c r="B5466" s="1" t="s">
        <v>259</v>
      </c>
      <c r="C5466" s="3">
        <v>720</v>
      </c>
      <c r="D5466" s="1">
        <v>8.7779399999999992</v>
      </c>
      <c r="E5466" s="1">
        <v>156.584</v>
      </c>
      <c r="F5466" s="1">
        <v>71.174700000000001</v>
      </c>
      <c r="G5466" s="1">
        <v>126.056087676</v>
      </c>
      <c r="H5466" s="1">
        <v>1.77108</v>
      </c>
      <c r="I5466" s="1">
        <v>70.857100000000003</v>
      </c>
      <c r="J5466" s="1">
        <v>25.714300000000001</v>
      </c>
      <c r="K5466" s="1">
        <v>45.142800000000001</v>
      </c>
      <c r="L5466" s="1">
        <v>58.285699999999999</v>
      </c>
      <c r="M5466" s="1">
        <v>0.72151926774590847</v>
      </c>
      <c r="O5466" s="1">
        <v>676.15700000000004</v>
      </c>
      <c r="P5466" s="1">
        <v>85.409300000000002</v>
      </c>
      <c r="R5466" s="1">
        <v>0.4794527429254406</v>
      </c>
      <c r="S5466" s="1">
        <v>3.1</v>
      </c>
    </row>
    <row r="5467" spans="1:19" ht="15.75" customHeight="1">
      <c r="A5467" s="1" t="s">
        <v>498</v>
      </c>
      <c r="B5467" s="1" t="s">
        <v>259</v>
      </c>
      <c r="C5467" s="3">
        <v>720</v>
      </c>
      <c r="D5467" s="1">
        <v>9.4281600000000001</v>
      </c>
      <c r="E5467" s="1">
        <v>170.81899999999999</v>
      </c>
      <c r="F5467" s="1">
        <v>78.292299999999983</v>
      </c>
      <c r="G5467" s="1">
        <v>132.05953702499997</v>
      </c>
      <c r="H5467" s="1">
        <v>1.68675</v>
      </c>
      <c r="I5467" s="1">
        <v>70.285700000000006</v>
      </c>
      <c r="J5467" s="1">
        <v>24.571400000000001</v>
      </c>
      <c r="K5467" s="1">
        <v>45.714300000000009</v>
      </c>
      <c r="L5467" s="1">
        <v>58.285699999999999</v>
      </c>
      <c r="M5467" s="1">
        <v>0.73750008203122408</v>
      </c>
      <c r="O5467" s="1">
        <v>683.274</v>
      </c>
      <c r="P5467" s="1">
        <v>92.526700000000005</v>
      </c>
      <c r="R5467" s="1">
        <v>0.49999960972182922</v>
      </c>
      <c r="S5467" s="1">
        <v>3.1</v>
      </c>
    </row>
    <row r="5468" spans="1:19" ht="15.75" customHeight="1">
      <c r="A5468" s="1" t="s">
        <v>498</v>
      </c>
      <c r="B5468" s="1" t="s">
        <v>259</v>
      </c>
      <c r="C5468" s="3">
        <v>720</v>
      </c>
      <c r="D5468" s="1">
        <v>11.3788</v>
      </c>
      <c r="E5468" s="1">
        <v>206.40600000000001</v>
      </c>
      <c r="F5468" s="1">
        <v>92.527000000000001</v>
      </c>
      <c r="G5468" s="1">
        <v>146.03628937000002</v>
      </c>
      <c r="H5468" s="1">
        <v>1.5783100000000001</v>
      </c>
      <c r="I5468" s="1">
        <v>77.142899999999997</v>
      </c>
      <c r="J5468" s="1">
        <v>27.428599999999999</v>
      </c>
      <c r="K5468" s="1">
        <v>49.714299999999994</v>
      </c>
      <c r="L5468" s="1">
        <v>61.142899999999997</v>
      </c>
      <c r="M5468" s="1">
        <v>0.67816101202269763</v>
      </c>
      <c r="O5468" s="1">
        <v>733.096</v>
      </c>
      <c r="P5468" s="1">
        <v>113.879</v>
      </c>
      <c r="R5468" s="1">
        <v>0.54054187472706894</v>
      </c>
      <c r="S5468" s="1">
        <v>3.1</v>
      </c>
    </row>
    <row r="5469" spans="1:19" ht="15.75" customHeight="1">
      <c r="A5469" s="1" t="s">
        <v>498</v>
      </c>
      <c r="B5469" s="1" t="s">
        <v>259</v>
      </c>
      <c r="C5469" s="3">
        <v>720</v>
      </c>
      <c r="D5469" s="1">
        <v>12.446999999999999</v>
      </c>
      <c r="E5469" s="1">
        <v>220.64099999999999</v>
      </c>
      <c r="F5469" s="1">
        <v>99.644999999999996</v>
      </c>
      <c r="G5469" s="1">
        <v>154.8702519</v>
      </c>
      <c r="H5469" s="1">
        <v>1.5542199999999999</v>
      </c>
      <c r="I5469" s="1">
        <v>84</v>
      </c>
      <c r="J5469" s="1">
        <v>31.428599999999999</v>
      </c>
      <c r="K5469" s="1">
        <v>52.571399999999997</v>
      </c>
      <c r="L5469" s="1">
        <v>60.571399999999997</v>
      </c>
      <c r="M5469" s="1">
        <v>0.55434704040600025</v>
      </c>
      <c r="O5469" s="1">
        <v>761.56600000000003</v>
      </c>
      <c r="P5469" s="1">
        <v>120.996</v>
      </c>
      <c r="R5469" s="1">
        <v>0.53947404908258989</v>
      </c>
      <c r="S5469" s="1">
        <v>3.1</v>
      </c>
    </row>
    <row r="5470" spans="1:19" ht="15.75" customHeight="1">
      <c r="A5470" s="1" t="s">
        <v>498</v>
      </c>
      <c r="B5470" s="1" t="s">
        <v>259</v>
      </c>
      <c r="C5470" s="3">
        <v>720</v>
      </c>
      <c r="D5470" s="1">
        <v>13.3759</v>
      </c>
      <c r="E5470" s="1">
        <v>234.875</v>
      </c>
      <c r="F5470" s="1">
        <v>113.879</v>
      </c>
      <c r="G5470" s="1">
        <v>176.99301937999999</v>
      </c>
      <c r="H5470" s="1">
        <v>1.5542199999999999</v>
      </c>
      <c r="I5470" s="1">
        <v>77.714299999999994</v>
      </c>
      <c r="J5470" s="1">
        <v>31.428599999999999</v>
      </c>
      <c r="K5470" s="1">
        <v>46.285699999999991</v>
      </c>
      <c r="L5470" s="1">
        <v>62.285699999999999</v>
      </c>
      <c r="M5470" s="1">
        <v>0.66666594650183542</v>
      </c>
      <c r="O5470" s="1">
        <v>775.80100000000004</v>
      </c>
      <c r="P5470" s="1">
        <v>120.996</v>
      </c>
      <c r="R5470" s="1">
        <v>0.57894795221527529</v>
      </c>
      <c r="S5470" s="1">
        <v>3.1</v>
      </c>
    </row>
    <row r="5471" spans="1:19" ht="15.75" customHeight="1">
      <c r="A5471" s="1" t="s">
        <v>498</v>
      </c>
      <c r="B5471" s="1" t="s">
        <v>259</v>
      </c>
      <c r="C5471" s="3">
        <v>720</v>
      </c>
      <c r="D5471" s="1">
        <v>14.444100000000001</v>
      </c>
      <c r="E5471" s="1">
        <v>249.11</v>
      </c>
      <c r="F5471" s="1">
        <v>120.99600000000001</v>
      </c>
      <c r="G5471" s="1">
        <v>186.59640132000001</v>
      </c>
      <c r="H5471" s="1">
        <v>1.54217</v>
      </c>
      <c r="I5471" s="1">
        <v>87.428600000000003</v>
      </c>
      <c r="J5471" s="1">
        <v>31.428599999999999</v>
      </c>
      <c r="K5471" s="1">
        <v>56</v>
      </c>
      <c r="L5471" s="1">
        <v>62.857100000000003</v>
      </c>
      <c r="M5471" s="1">
        <v>0.56122321428571431</v>
      </c>
      <c r="O5471" s="1">
        <v>818.505</v>
      </c>
      <c r="P5471" s="1">
        <v>128.114</v>
      </c>
      <c r="R5471" s="1">
        <v>0.57395832418619763</v>
      </c>
      <c r="S5471" s="1">
        <v>3.1</v>
      </c>
    </row>
    <row r="5472" spans="1:19" ht="15.75" customHeight="1">
      <c r="A5472" s="1" t="s">
        <v>498</v>
      </c>
      <c r="B5472" s="1" t="s">
        <v>259</v>
      </c>
      <c r="C5472" s="3">
        <v>720</v>
      </c>
      <c r="D5472" s="1">
        <v>15.4194</v>
      </c>
      <c r="E5472" s="1">
        <v>277.58</v>
      </c>
      <c r="F5472" s="1">
        <v>128.11399999999998</v>
      </c>
      <c r="G5472" s="1">
        <v>200.66111477999996</v>
      </c>
      <c r="H5472" s="1">
        <v>1.5662700000000001</v>
      </c>
      <c r="I5472" s="1">
        <v>86.857100000000003</v>
      </c>
      <c r="J5472" s="1">
        <v>31.428599999999999</v>
      </c>
      <c r="K5472" s="1">
        <v>55.4285</v>
      </c>
      <c r="L5472" s="1">
        <v>66.857100000000003</v>
      </c>
      <c r="M5472" s="1">
        <v>0.63917479275102163</v>
      </c>
      <c r="O5472" s="1">
        <v>861.21</v>
      </c>
      <c r="P5472" s="1">
        <v>149.46600000000001</v>
      </c>
      <c r="R5472" s="1">
        <v>0.56097527543135195</v>
      </c>
      <c r="S5472" s="1">
        <v>3.1</v>
      </c>
    </row>
    <row r="5473" spans="1:37" ht="15.75" customHeight="1">
      <c r="A5473" s="1" t="s">
        <v>498</v>
      </c>
      <c r="B5473" s="1" t="s">
        <v>259</v>
      </c>
      <c r="C5473" s="3">
        <v>720</v>
      </c>
      <c r="D5473" s="1">
        <v>16.534099999999999</v>
      </c>
      <c r="E5473" s="1">
        <v>298.93200000000002</v>
      </c>
      <c r="F5473" s="1">
        <v>135.23100000000002</v>
      </c>
      <c r="G5473" s="1">
        <v>213.43643961000004</v>
      </c>
      <c r="H5473" s="1">
        <v>1.5783100000000001</v>
      </c>
      <c r="I5473" s="1">
        <v>84</v>
      </c>
      <c r="J5473" s="1">
        <v>31.428599999999999</v>
      </c>
      <c r="K5473" s="1">
        <v>52.571399999999997</v>
      </c>
      <c r="L5473" s="1">
        <v>62.285699999999999</v>
      </c>
      <c r="M5473" s="1">
        <v>0.58695602551957915</v>
      </c>
      <c r="O5473" s="1">
        <v>889.68</v>
      </c>
      <c r="P5473" s="1">
        <v>163.70099999999999</v>
      </c>
      <c r="R5473" s="1">
        <v>0.57831257998334329</v>
      </c>
      <c r="S5473" s="1">
        <v>3.1</v>
      </c>
    </row>
    <row r="5474" spans="1:37" ht="15.75" customHeight="1">
      <c r="A5474" s="1" t="s">
        <v>498</v>
      </c>
      <c r="B5474" s="1" t="s">
        <v>259</v>
      </c>
      <c r="C5474" s="3">
        <v>720</v>
      </c>
      <c r="D5474" s="1">
        <v>17.416499999999999</v>
      </c>
      <c r="E5474" s="1">
        <v>313.16699999999997</v>
      </c>
      <c r="F5474" s="1">
        <v>135.23099999999997</v>
      </c>
      <c r="G5474" s="1">
        <v>210.17872481999993</v>
      </c>
      <c r="H5474" s="1">
        <v>1.5542199999999999</v>
      </c>
      <c r="I5474" s="1">
        <v>86.857100000000003</v>
      </c>
      <c r="J5474" s="1">
        <v>30.857099999999999</v>
      </c>
      <c r="K5474" s="1">
        <v>56</v>
      </c>
      <c r="L5474" s="1">
        <v>62.285699999999999</v>
      </c>
      <c r="M5474" s="1">
        <v>0.56122499999999997</v>
      </c>
      <c r="O5474" s="1">
        <v>939.50199999999995</v>
      </c>
      <c r="P5474" s="1">
        <v>177.93600000000001</v>
      </c>
      <c r="R5474" s="1">
        <v>0.52272665586307654</v>
      </c>
      <c r="S5474" s="1">
        <v>3.1</v>
      </c>
    </row>
    <row r="5475" spans="1:37" ht="15.75" customHeight="1">
      <c r="A5475" s="1" t="s">
        <v>498</v>
      </c>
      <c r="B5475" s="1" t="s">
        <v>259</v>
      </c>
      <c r="C5475" s="3">
        <v>720</v>
      </c>
      <c r="D5475" s="1">
        <v>19.460100000000001</v>
      </c>
      <c r="E5475" s="1">
        <v>348.75400000000002</v>
      </c>
      <c r="F5475" s="1">
        <v>163.70100000000002</v>
      </c>
      <c r="G5475" s="1">
        <v>254.42736822000003</v>
      </c>
      <c r="H5475" s="1">
        <v>1.5542199999999999</v>
      </c>
      <c r="I5475" s="1">
        <v>52</v>
      </c>
      <c r="J5475" s="1">
        <v>23.428599999999999</v>
      </c>
      <c r="K5475" s="1">
        <v>28.571400000000001</v>
      </c>
      <c r="L5475" s="1">
        <v>37.142899999999997</v>
      </c>
      <c r="M5475" s="1">
        <v>0.4800009800009799</v>
      </c>
      <c r="O5475" s="1">
        <v>1103.2</v>
      </c>
      <c r="P5475" s="1">
        <v>185.053</v>
      </c>
      <c r="R5475" s="1">
        <v>0.35849219162140167</v>
      </c>
      <c r="S5475" s="1">
        <v>3.1</v>
      </c>
    </row>
    <row r="5476" spans="1:37" ht="15.75" customHeight="1">
      <c r="A5476" s="1" t="s">
        <v>498</v>
      </c>
      <c r="B5476" s="1" t="s">
        <v>259</v>
      </c>
      <c r="C5476" s="3">
        <v>720</v>
      </c>
      <c r="D5476" s="1">
        <v>20.342500000000001</v>
      </c>
      <c r="E5476" s="1">
        <v>370.10700000000003</v>
      </c>
      <c r="F5476" s="1">
        <v>170.81900000000002</v>
      </c>
      <c r="G5476" s="1">
        <v>263.43193723000002</v>
      </c>
      <c r="H5476" s="1">
        <v>1.54217</v>
      </c>
      <c r="I5476" s="1">
        <v>52</v>
      </c>
      <c r="J5476" s="1">
        <v>22.857099999999999</v>
      </c>
      <c r="K5476" s="1">
        <v>29.142900000000001</v>
      </c>
      <c r="L5476" s="1">
        <v>32.571399999999997</v>
      </c>
      <c r="M5476" s="1">
        <v>0.33333333333333326</v>
      </c>
      <c r="O5476" s="1">
        <v>1103.2</v>
      </c>
      <c r="P5476" s="1">
        <v>199.28800000000001</v>
      </c>
      <c r="R5476" s="1">
        <v>0.53398272797585011</v>
      </c>
      <c r="S5476" s="1">
        <v>3.1</v>
      </c>
    </row>
    <row r="5477" spans="1:37" ht="15.75" customHeight="1">
      <c r="A5477" s="1" t="s">
        <v>498</v>
      </c>
      <c r="B5477" s="1" t="s">
        <v>259</v>
      </c>
      <c r="C5477" s="3">
        <v>720</v>
      </c>
      <c r="D5477" s="1">
        <v>22.478999999999999</v>
      </c>
      <c r="E5477" s="1">
        <v>391.459</v>
      </c>
      <c r="F5477" s="1">
        <v>170.81800000000001</v>
      </c>
      <c r="G5477" s="1">
        <v>257.25532436000003</v>
      </c>
      <c r="H5477" s="1">
        <v>1.5060199999999999</v>
      </c>
      <c r="I5477" s="1">
        <v>61.714300000000001</v>
      </c>
      <c r="J5477" s="1">
        <v>25.714300000000001</v>
      </c>
      <c r="K5477" s="1">
        <v>36</v>
      </c>
      <c r="L5477" s="1">
        <v>48</v>
      </c>
      <c r="M5477" s="1">
        <v>0.61904722222222219</v>
      </c>
      <c r="O5477" s="1">
        <v>1074.73</v>
      </c>
      <c r="P5477" s="1">
        <v>220.64099999999999</v>
      </c>
      <c r="R5477" s="1">
        <v>0.65625205811456955</v>
      </c>
      <c r="S5477" s="1">
        <v>3.9</v>
      </c>
    </row>
    <row r="5478" spans="1:37" ht="15.75" customHeight="1">
      <c r="A5478" s="1" t="s">
        <v>498</v>
      </c>
      <c r="B5478" s="1" t="s">
        <v>259</v>
      </c>
      <c r="C5478" s="3">
        <v>720</v>
      </c>
      <c r="D5478" s="1">
        <v>23.686499999999999</v>
      </c>
      <c r="E5478" s="1">
        <v>427.04599999999999</v>
      </c>
      <c r="F5478" s="1">
        <v>199.28799999999998</v>
      </c>
      <c r="G5478" s="1">
        <v>283.32575671999996</v>
      </c>
      <c r="H5478" s="1">
        <v>1.4216899999999999</v>
      </c>
      <c r="I5478" s="1">
        <v>68.571399999999997</v>
      </c>
      <c r="J5478" s="1">
        <v>27.428599999999999</v>
      </c>
      <c r="K5478" s="1">
        <v>41.142799999999994</v>
      </c>
      <c r="L5478" s="1">
        <v>52</v>
      </c>
      <c r="M5478" s="1">
        <v>0.59722235725327411</v>
      </c>
      <c r="O5478" s="1">
        <v>1081.8499999999999</v>
      </c>
      <c r="P5478" s="1">
        <v>227.75800000000001</v>
      </c>
      <c r="R5478" s="1">
        <v>0.69565243950861644</v>
      </c>
      <c r="S5478" s="1">
        <v>3.9</v>
      </c>
    </row>
    <row r="5479" spans="1:37" ht="15.75" customHeight="1">
      <c r="A5479" s="1" t="s">
        <v>498</v>
      </c>
      <c r="B5479" s="1" t="s">
        <v>259</v>
      </c>
      <c r="C5479" s="3">
        <v>720</v>
      </c>
      <c r="D5479" s="1">
        <v>24.615400000000001</v>
      </c>
      <c r="E5479" s="1">
        <v>441.28100000000001</v>
      </c>
      <c r="F5479" s="1">
        <v>206.40600000000001</v>
      </c>
      <c r="G5479" s="1">
        <v>290.95815384000002</v>
      </c>
      <c r="H5479" s="1">
        <v>1.40964</v>
      </c>
      <c r="I5479" s="1">
        <v>70.857100000000003</v>
      </c>
      <c r="J5479" s="1">
        <v>26.857099999999999</v>
      </c>
      <c r="K5479" s="1">
        <v>44</v>
      </c>
      <c r="L5479" s="1">
        <v>53.714300000000001</v>
      </c>
      <c r="M5479" s="1">
        <v>0.6103909090909091</v>
      </c>
      <c r="O5479" s="1">
        <v>1074.73</v>
      </c>
      <c r="P5479" s="1">
        <v>234.875</v>
      </c>
      <c r="R5479" s="1">
        <v>0.73034135344755458</v>
      </c>
      <c r="S5479" s="1">
        <v>3.9</v>
      </c>
    </row>
    <row r="5480" spans="1:37" ht="15.75" customHeight="1">
      <c r="C5480" s="3">
        <v>0</v>
      </c>
    </row>
    <row r="5481" spans="1:37" ht="15.75" customHeight="1">
      <c r="C5481" s="3">
        <v>0</v>
      </c>
    </row>
    <row r="5482" spans="1:37" ht="15.75" customHeight="1">
      <c r="A5482" s="1" t="s">
        <v>7</v>
      </c>
      <c r="B5482" s="1" t="s">
        <v>260</v>
      </c>
      <c r="C5482" s="3">
        <v>722</v>
      </c>
      <c r="D5482" s="1">
        <v>5.2553400000000003</v>
      </c>
      <c r="E5482" s="1">
        <v>87.667200000000008</v>
      </c>
      <c r="F5482" s="1">
        <v>30</v>
      </c>
      <c r="G5482" s="1">
        <v>113.04300000000001</v>
      </c>
      <c r="H5482" s="1">
        <v>3.7681</v>
      </c>
      <c r="O5482" s="1">
        <v>390.90899999999999</v>
      </c>
      <c r="P5482" s="1">
        <v>57.667200000000001</v>
      </c>
      <c r="R5482" s="1">
        <v>0.12539432228670319</v>
      </c>
      <c r="S5482" s="1">
        <v>21.890373803743422</v>
      </c>
      <c r="AJ5482" s="1">
        <v>0.56925333333333339</v>
      </c>
      <c r="AK5482" s="1">
        <v>17.0776</v>
      </c>
    </row>
    <row r="5483" spans="1:37" ht="15.75" customHeight="1">
      <c r="A5483" s="1" t="s">
        <v>7</v>
      </c>
      <c r="B5483" s="1" t="s">
        <v>260</v>
      </c>
      <c r="C5483" s="3">
        <v>722</v>
      </c>
      <c r="D5483" s="1">
        <v>5.9685300000000003</v>
      </c>
      <c r="E5483" s="1">
        <v>95.000699999999995</v>
      </c>
      <c r="F5483" s="1">
        <v>33.818199999999997</v>
      </c>
      <c r="G5483" s="1">
        <v>116.304</v>
      </c>
      <c r="H5483" s="1">
        <v>3.4390949252177823</v>
      </c>
      <c r="O5483" s="1">
        <v>355.44900000000001</v>
      </c>
      <c r="P5483" s="1">
        <v>61.182499999999997</v>
      </c>
      <c r="R5483" s="1">
        <v>0.27056617378573788</v>
      </c>
      <c r="S5483" s="1">
        <v>20.021345226500184</v>
      </c>
      <c r="AJ5483" s="1">
        <v>0.54584217965474213</v>
      </c>
      <c r="AK5483" s="1">
        <v>18.459399999999999</v>
      </c>
    </row>
    <row r="5484" spans="1:37" ht="15.75" customHeight="1">
      <c r="A5484" s="1" t="s">
        <v>7</v>
      </c>
      <c r="B5484" s="1" t="s">
        <v>260</v>
      </c>
      <c r="C5484" s="3">
        <v>722</v>
      </c>
      <c r="D5484" s="1">
        <v>7.3609499999999999</v>
      </c>
      <c r="E5484" s="1">
        <v>122.69810000000001</v>
      </c>
      <c r="F5484" s="1">
        <v>47.454500000000003</v>
      </c>
      <c r="G5484" s="1">
        <v>125.54300000000001</v>
      </c>
      <c r="H5484" s="1">
        <v>2.6455446796404978</v>
      </c>
      <c r="O5484" s="1">
        <v>476.012</v>
      </c>
      <c r="P5484" s="1">
        <v>75.243600000000001</v>
      </c>
      <c r="R5484" s="1">
        <v>0.33412894312960795</v>
      </c>
      <c r="S5484" s="1">
        <v>23.976199204760157</v>
      </c>
      <c r="AJ5484" s="1">
        <v>0.53749591714168299</v>
      </c>
      <c r="AK5484" s="1">
        <v>25.506599999999999</v>
      </c>
    </row>
    <row r="5485" spans="1:37" ht="15.75" customHeight="1">
      <c r="A5485" s="1" t="s">
        <v>7</v>
      </c>
      <c r="B5485" s="1" t="s">
        <v>260</v>
      </c>
      <c r="C5485" s="3">
        <v>722</v>
      </c>
      <c r="D5485" s="1">
        <v>11.8439</v>
      </c>
      <c r="E5485" s="1">
        <v>198.15430000000001</v>
      </c>
      <c r="F5485" s="1">
        <v>80.7273</v>
      </c>
      <c r="G5485" s="1">
        <v>148.37</v>
      </c>
      <c r="H5485" s="1">
        <v>1.8379160457490837</v>
      </c>
      <c r="O5485" s="1">
        <v>617.851</v>
      </c>
      <c r="P5485" s="1">
        <v>117.42700000000001</v>
      </c>
      <c r="R5485" s="1">
        <v>0.47452839157420101</v>
      </c>
      <c r="S5485" s="1">
        <v>114.68561706287657</v>
      </c>
      <c r="AJ5485" s="1">
        <v>0.30226701499988229</v>
      </c>
      <c r="AK5485" s="1">
        <v>24.401199999999999</v>
      </c>
    </row>
    <row r="5486" spans="1:37" ht="15.75" customHeight="1">
      <c r="A5486" s="1" t="s">
        <v>7</v>
      </c>
      <c r="B5486" s="1" t="s">
        <v>260</v>
      </c>
      <c r="C5486" s="3">
        <v>722</v>
      </c>
      <c r="D5486" s="1">
        <v>12.2514</v>
      </c>
      <c r="E5486" s="1">
        <v>206.82060000000001</v>
      </c>
      <c r="F5486" s="1">
        <v>82.363600000000005</v>
      </c>
      <c r="G5486" s="1">
        <v>150</v>
      </c>
      <c r="H5486" s="1">
        <v>1.821192857038789</v>
      </c>
      <c r="O5486" s="1">
        <v>617.851</v>
      </c>
      <c r="P5486" s="1">
        <v>124.45699999999999</v>
      </c>
      <c r="R5486" s="1">
        <v>0.51742158244256387</v>
      </c>
      <c r="S5486" s="1">
        <v>83.335213332957338</v>
      </c>
      <c r="AJ5486" s="1">
        <v>0.28703456381216946</v>
      </c>
      <c r="AK5486" s="1">
        <v>23.641200000000001</v>
      </c>
    </row>
    <row r="5487" spans="1:37" ht="15.75" customHeight="1">
      <c r="A5487" s="1" t="s">
        <v>7</v>
      </c>
      <c r="B5487" s="1" t="s">
        <v>260</v>
      </c>
      <c r="C5487" s="3">
        <v>722</v>
      </c>
      <c r="D5487" s="1">
        <v>14.866400000000001</v>
      </c>
      <c r="E5487" s="1">
        <v>253.791</v>
      </c>
      <c r="F5487" s="1">
        <v>104.727</v>
      </c>
      <c r="G5487" s="1">
        <v>166.84800000000001</v>
      </c>
      <c r="H5487" s="1">
        <v>1.593170815548999</v>
      </c>
      <c r="O5487" s="1">
        <v>646.21900000000005</v>
      </c>
      <c r="P5487" s="1">
        <v>149.06399999999999</v>
      </c>
      <c r="R5487" s="1">
        <v>0.57087669585248746</v>
      </c>
      <c r="S5487" s="1">
        <v>122.47915550416889</v>
      </c>
      <c r="AJ5487" s="1">
        <v>0.24883172438817114</v>
      </c>
      <c r="AK5487" s="1">
        <v>26.0594</v>
      </c>
    </row>
    <row r="5488" spans="1:37" ht="15.75" customHeight="1">
      <c r="A5488" s="1" t="s">
        <v>7</v>
      </c>
      <c r="B5488" s="1" t="s">
        <v>260</v>
      </c>
      <c r="C5488" s="3">
        <v>722</v>
      </c>
      <c r="D5488" s="1">
        <v>16.3947</v>
      </c>
      <c r="E5488" s="1">
        <v>270.64</v>
      </c>
      <c r="F5488" s="1">
        <v>114.545</v>
      </c>
      <c r="G5488" s="1">
        <v>174.45699999999999</v>
      </c>
      <c r="H5488" s="1">
        <v>1.5230433454101007</v>
      </c>
      <c r="O5488" s="1">
        <v>667.495</v>
      </c>
      <c r="P5488" s="1">
        <v>156.095</v>
      </c>
      <c r="R5488" s="1">
        <v>0.5985712665835129</v>
      </c>
      <c r="S5488" s="1">
        <v>75.825272834945437</v>
      </c>
      <c r="AJ5488" s="1">
        <v>0.23474093151163297</v>
      </c>
      <c r="AK5488" s="1">
        <v>26.888400000000001</v>
      </c>
    </row>
    <row r="5489" spans="1:37" ht="15.75" customHeight="1">
      <c r="A5489" s="1" t="s">
        <v>7</v>
      </c>
      <c r="B5489" s="1" t="s">
        <v>260</v>
      </c>
      <c r="C5489" s="3">
        <v>722</v>
      </c>
      <c r="D5489" s="1">
        <v>17.7532</v>
      </c>
      <c r="E5489" s="1">
        <v>302.94399999999996</v>
      </c>
      <c r="F5489" s="1">
        <v>129.273</v>
      </c>
      <c r="G5489" s="1">
        <v>186.41300000000001</v>
      </c>
      <c r="H5489" s="1">
        <v>1.4420103192468652</v>
      </c>
      <c r="O5489" s="1">
        <v>674.58699999999999</v>
      </c>
      <c r="P5489" s="1">
        <v>173.67099999999999</v>
      </c>
      <c r="R5489" s="1">
        <v>0.75775408120158327</v>
      </c>
      <c r="S5489" s="1">
        <v>82.848058430388321</v>
      </c>
      <c r="AJ5489" s="1">
        <v>0.18180903978402296</v>
      </c>
      <c r="AK5489" s="1">
        <v>23.503</v>
      </c>
    </row>
    <row r="5490" spans="1:37" ht="15.75" customHeight="1">
      <c r="C5490" s="3">
        <v>0</v>
      </c>
    </row>
    <row r="5491" spans="1:37" ht="15.75" customHeight="1">
      <c r="A5491" s="1" t="s">
        <v>9</v>
      </c>
      <c r="B5491" s="1" t="s">
        <v>261</v>
      </c>
      <c r="C5491" s="3">
        <v>723</v>
      </c>
      <c r="D5491" s="1">
        <v>8.3543000000000003</v>
      </c>
      <c r="E5491" s="1">
        <v>142.0231</v>
      </c>
      <c r="F5491" s="1">
        <v>60.067416999999992</v>
      </c>
      <c r="G5491" s="1">
        <v>2188.8026148046997</v>
      </c>
      <c r="H5491" s="1">
        <v>36.439100000000003</v>
      </c>
      <c r="N5491" s="1">
        <v>3331.99</v>
      </c>
      <c r="O5491" s="1">
        <v>3516.5250999999998</v>
      </c>
      <c r="P5491" s="1">
        <v>81.955683000000008</v>
      </c>
      <c r="R5491" s="1">
        <v>0.15799703689611089</v>
      </c>
    </row>
    <row r="5492" spans="1:37" ht="15.75" customHeight="1">
      <c r="A5492" s="1" t="s">
        <v>9</v>
      </c>
      <c r="B5492" s="1" t="s">
        <v>261</v>
      </c>
      <c r="C5492" s="3">
        <v>723</v>
      </c>
      <c r="D5492" s="1">
        <v>8.4370899999999995</v>
      </c>
      <c r="E5492" s="1">
        <v>143.43053</v>
      </c>
      <c r="F5492" s="1">
        <v>60.66267710000001</v>
      </c>
      <c r="G5492" s="1">
        <v>2195.8069229887005</v>
      </c>
      <c r="H5492" s="1">
        <v>36.197000000000003</v>
      </c>
      <c r="N5492" s="1">
        <v>3440.64</v>
      </c>
      <c r="O5492" s="1">
        <v>3636.2855999999997</v>
      </c>
      <c r="P5492" s="1">
        <v>82.767852899999994</v>
      </c>
      <c r="R5492" s="1">
        <v>0.16301396298701856</v>
      </c>
    </row>
    <row r="5493" spans="1:37" ht="15.75" customHeight="1">
      <c r="A5493" s="1" t="s">
        <v>9</v>
      </c>
      <c r="B5493" s="1" t="s">
        <v>261</v>
      </c>
      <c r="C5493" s="3">
        <v>723</v>
      </c>
      <c r="D5493" s="1">
        <v>8.5509299999999993</v>
      </c>
      <c r="E5493" s="1">
        <v>145.36580999999998</v>
      </c>
      <c r="F5493" s="1">
        <v>61.481186699999981</v>
      </c>
      <c r="G5493" s="1">
        <v>2210.5499196798296</v>
      </c>
      <c r="H5493" s="1">
        <v>35.954900000000002</v>
      </c>
      <c r="N5493" s="1">
        <v>3585.51</v>
      </c>
      <c r="O5493" s="1">
        <v>3793.8531000000003</v>
      </c>
      <c r="P5493" s="1">
        <v>83.884623300000001</v>
      </c>
      <c r="R5493" s="1">
        <v>0.16735494142286017</v>
      </c>
    </row>
    <row r="5494" spans="1:37" ht="15.75" customHeight="1">
      <c r="A5494" s="1" t="s">
        <v>9</v>
      </c>
      <c r="B5494" s="1" t="s">
        <v>261</v>
      </c>
      <c r="C5494" s="3">
        <v>723</v>
      </c>
      <c r="D5494" s="1">
        <v>9.8134800000000002</v>
      </c>
      <c r="E5494" s="1">
        <v>166.82916</v>
      </c>
      <c r="F5494" s="1">
        <v>70.5589212</v>
      </c>
      <c r="G5494" s="1">
        <v>2349.0052692376803</v>
      </c>
      <c r="H5494" s="1">
        <v>33.291400000000003</v>
      </c>
      <c r="N5494" s="1">
        <v>4080.48</v>
      </c>
      <c r="O5494" s="1">
        <v>4344.3747000000003</v>
      </c>
      <c r="P5494" s="1">
        <v>96.270238800000001</v>
      </c>
      <c r="R5494" s="1">
        <v>0.18752129778099319</v>
      </c>
    </row>
    <row r="5495" spans="1:37" ht="15.75" customHeight="1">
      <c r="A5495" s="1" t="s">
        <v>9</v>
      </c>
      <c r="B5495" s="1" t="s">
        <v>261</v>
      </c>
      <c r="C5495" s="3">
        <v>723</v>
      </c>
      <c r="D5495" s="1">
        <v>9.9687099999999997</v>
      </c>
      <c r="E5495" s="1">
        <v>169.46806999999998</v>
      </c>
      <c r="F5495" s="1">
        <v>71.675024899999983</v>
      </c>
      <c r="G5495" s="1">
        <v>2345.6655348873592</v>
      </c>
      <c r="H5495" s="1">
        <v>32.726399999999998</v>
      </c>
      <c r="N5495" s="1">
        <v>4213.28</v>
      </c>
      <c r="O5495" s="1">
        <v>4496.2210999999998</v>
      </c>
      <c r="P5495" s="1">
        <v>97.793045100000001</v>
      </c>
      <c r="R5495" s="1">
        <v>0.19537605891501508</v>
      </c>
    </row>
    <row r="5496" spans="1:37" ht="15.75" customHeight="1">
      <c r="A5496" s="1" t="s">
        <v>9</v>
      </c>
      <c r="B5496" s="1" t="s">
        <v>261</v>
      </c>
      <c r="C5496" s="3">
        <v>723</v>
      </c>
      <c r="D5496" s="1">
        <v>10.9415</v>
      </c>
      <c r="E5496" s="1">
        <v>186.00549999999998</v>
      </c>
      <c r="F5496" s="1">
        <v>78.669384999999977</v>
      </c>
      <c r="G5496" s="1">
        <v>2111.0457448439993</v>
      </c>
      <c r="H5496" s="1">
        <v>26.834399999999999</v>
      </c>
      <c r="N5496" s="1">
        <v>4635.8100000000004</v>
      </c>
      <c r="O5496" s="1">
        <v>5096.5170000000007</v>
      </c>
      <c r="P5496" s="1">
        <v>107.33611500000001</v>
      </c>
      <c r="R5496" s="1">
        <v>0.29087680275262562</v>
      </c>
    </row>
    <row r="5497" spans="1:37" ht="15.75" customHeight="1">
      <c r="A5497" s="1" t="s">
        <v>9</v>
      </c>
      <c r="B5497" s="1" t="s">
        <v>261</v>
      </c>
      <c r="C5497" s="3">
        <v>723</v>
      </c>
      <c r="D5497" s="1">
        <v>11.448600000000001</v>
      </c>
      <c r="E5497" s="1">
        <v>194.62620000000001</v>
      </c>
      <c r="F5497" s="1">
        <v>82.315433999999996</v>
      </c>
      <c r="G5497" s="1">
        <v>2082.6545640905997</v>
      </c>
      <c r="H5497" s="1">
        <v>25.300899999999999</v>
      </c>
      <c r="N5497" s="1">
        <v>4672.03</v>
      </c>
      <c r="O5497" s="1">
        <v>5115.277</v>
      </c>
      <c r="P5497" s="1">
        <v>112.31076600000002</v>
      </c>
      <c r="R5497" s="1">
        <v>0.27743875545893237</v>
      </c>
    </row>
    <row r="5498" spans="1:37" ht="15.75" customHeight="1">
      <c r="A5498" s="1" t="s">
        <v>9</v>
      </c>
      <c r="B5498" s="1" t="s">
        <v>261</v>
      </c>
      <c r="C5498" s="3">
        <v>723</v>
      </c>
      <c r="D5498" s="1">
        <v>11.9453</v>
      </c>
      <c r="E5498" s="1">
        <v>203.0701</v>
      </c>
      <c r="F5498" s="1">
        <v>85.886707000000001</v>
      </c>
      <c r="G5498" s="1">
        <v>2062.0968917165001</v>
      </c>
      <c r="H5498" s="1">
        <v>24.009499999999999</v>
      </c>
      <c r="N5498" s="1">
        <v>4539.24</v>
      </c>
      <c r="O5498" s="1">
        <v>5020.5810000000001</v>
      </c>
      <c r="P5498" s="1">
        <v>117.183393</v>
      </c>
      <c r="R5498" s="1">
        <v>0.30872511507965655</v>
      </c>
    </row>
    <row r="5499" spans="1:37" ht="15.75" customHeight="1">
      <c r="A5499" s="1" t="s">
        <v>9</v>
      </c>
      <c r="B5499" s="1" t="s">
        <v>261</v>
      </c>
      <c r="C5499" s="3">
        <v>723</v>
      </c>
      <c r="D5499" s="1">
        <v>12.969900000000001</v>
      </c>
      <c r="E5499" s="1">
        <v>220.48830000000001</v>
      </c>
      <c r="F5499" s="1">
        <v>93.253580999999997</v>
      </c>
      <c r="G5499" s="1">
        <v>2080.9163585826</v>
      </c>
      <c r="H5499" s="1">
        <v>22.314599999999999</v>
      </c>
      <c r="N5499" s="1">
        <v>4104.63</v>
      </c>
      <c r="O5499" s="1">
        <v>4544.7030000000004</v>
      </c>
      <c r="P5499" s="1">
        <v>127.23471900000001</v>
      </c>
      <c r="R5499" s="1">
        <v>0.30980776255166054</v>
      </c>
    </row>
    <row r="5500" spans="1:37" ht="15.75" customHeight="1">
      <c r="A5500" s="1" t="s">
        <v>9</v>
      </c>
      <c r="B5500" s="1" t="s">
        <v>261</v>
      </c>
      <c r="C5500" s="3">
        <v>723</v>
      </c>
      <c r="D5500" s="1">
        <v>13.9633</v>
      </c>
      <c r="E5500" s="1">
        <v>237.37610000000001</v>
      </c>
      <c r="F5500" s="1">
        <v>100.39612700000001</v>
      </c>
      <c r="G5500" s="1">
        <v>2159.2596618398002</v>
      </c>
      <c r="H5500" s="1">
        <v>21.507400000000001</v>
      </c>
      <c r="N5500" s="1">
        <v>4225.3500000000004</v>
      </c>
      <c r="O5500" s="1">
        <v>4684.47</v>
      </c>
      <c r="P5500" s="1">
        <v>136.979973</v>
      </c>
      <c r="R5500" s="1">
        <v>0.31333271982406313</v>
      </c>
    </row>
    <row r="5501" spans="1:37" ht="15.75" customHeight="1">
      <c r="A5501" s="1" t="s">
        <v>9</v>
      </c>
      <c r="B5501" s="1" t="s">
        <v>261</v>
      </c>
      <c r="C5501" s="3">
        <v>723</v>
      </c>
      <c r="D5501" s="1">
        <v>14.998200000000001</v>
      </c>
      <c r="E5501" s="1">
        <v>254.96940000000001</v>
      </c>
      <c r="F5501" s="1">
        <v>107.83705799999998</v>
      </c>
      <c r="G5501" s="1">
        <v>2267.0800377455994</v>
      </c>
      <c r="H5501" s="1">
        <v>21.023199999999999</v>
      </c>
      <c r="N5501" s="1">
        <v>4672.03</v>
      </c>
      <c r="O5501" s="1">
        <v>5213.683</v>
      </c>
      <c r="P5501" s="1">
        <v>147.13234200000002</v>
      </c>
      <c r="R5501" s="1">
        <v>0.33443707214709878</v>
      </c>
    </row>
    <row r="5502" spans="1:37" ht="15.75" customHeight="1">
      <c r="A5502" s="1" t="s">
        <v>9</v>
      </c>
      <c r="B5502" s="1" t="s">
        <v>261</v>
      </c>
      <c r="C5502" s="3">
        <v>723</v>
      </c>
      <c r="D5502" s="1">
        <v>15.5467</v>
      </c>
      <c r="E5502" s="1">
        <v>264.29390000000001</v>
      </c>
      <c r="F5502" s="1">
        <v>111.78077300000001</v>
      </c>
      <c r="G5502" s="1">
        <v>2349.9895469336002</v>
      </c>
      <c r="H5502" s="1">
        <v>21.023199999999999</v>
      </c>
      <c r="N5502" s="1">
        <v>4780.68</v>
      </c>
      <c r="O5502" s="1">
        <v>5315.9850000000006</v>
      </c>
      <c r="P5502" s="1">
        <v>152.513127</v>
      </c>
      <c r="R5502" s="1">
        <v>0.32302784170631488</v>
      </c>
    </row>
    <row r="5503" spans="1:37" ht="15.75" customHeight="1">
      <c r="A5503" s="1" t="s">
        <v>9</v>
      </c>
      <c r="B5503" s="1" t="s">
        <v>261</v>
      </c>
      <c r="C5503" s="3">
        <v>723</v>
      </c>
      <c r="D5503" s="1">
        <v>16.033100000000001</v>
      </c>
      <c r="E5503" s="1">
        <v>272.56270000000001</v>
      </c>
      <c r="F5503" s="1">
        <v>115.27798899999999</v>
      </c>
      <c r="G5503" s="1">
        <v>2423.5122183447997</v>
      </c>
      <c r="H5503" s="1">
        <v>21.023199999999999</v>
      </c>
      <c r="N5503" s="1">
        <v>4973.84</v>
      </c>
      <c r="O5503" s="1">
        <v>5555.174</v>
      </c>
      <c r="P5503" s="1">
        <v>157.28471100000002</v>
      </c>
      <c r="R5503" s="1">
        <v>0.33704832475559959</v>
      </c>
    </row>
    <row r="5504" spans="1:37" ht="15.75" customHeight="1">
      <c r="A5504" s="1" t="s">
        <v>9</v>
      </c>
      <c r="B5504" s="1" t="s">
        <v>261</v>
      </c>
      <c r="C5504" s="3">
        <v>723</v>
      </c>
      <c r="D5504" s="1">
        <v>17.0059</v>
      </c>
      <c r="E5504" s="1">
        <v>289.1003</v>
      </c>
      <c r="F5504" s="1">
        <v>122.27242099999998</v>
      </c>
      <c r="G5504" s="1">
        <v>2580.4249455418994</v>
      </c>
      <c r="H5504" s="1">
        <v>21.103899999999999</v>
      </c>
      <c r="N5504" s="1">
        <v>5263.58</v>
      </c>
      <c r="O5504" s="1">
        <v>5884.5950000000003</v>
      </c>
      <c r="P5504" s="1">
        <v>166.82787900000002</v>
      </c>
      <c r="R5504" s="1">
        <v>0.34013473750587236</v>
      </c>
    </row>
    <row r="5505" spans="1:41" ht="15.75" customHeight="1">
      <c r="A5505" s="1" t="s">
        <v>9</v>
      </c>
      <c r="B5505" s="1" t="s">
        <v>261</v>
      </c>
      <c r="C5505" s="3">
        <v>723</v>
      </c>
      <c r="D5505" s="1">
        <v>17.5337</v>
      </c>
      <c r="E5505" s="1">
        <v>298.0729</v>
      </c>
      <c r="F5505" s="1">
        <v>126.06730300000001</v>
      </c>
      <c r="G5505" s="1">
        <v>2650.3381244296002</v>
      </c>
      <c r="H5505" s="1">
        <v>21.023199999999999</v>
      </c>
      <c r="N5505" s="1">
        <v>5311.87</v>
      </c>
      <c r="O5505" s="1">
        <v>5928.1210000000001</v>
      </c>
      <c r="P5505" s="1">
        <v>172.00559699999999</v>
      </c>
      <c r="R5505" s="1">
        <v>0.33430698451759233</v>
      </c>
    </row>
    <row r="5506" spans="1:41" ht="15.75" customHeight="1">
      <c r="C5506" s="3">
        <v>0</v>
      </c>
    </row>
    <row r="5507" spans="1:41" ht="15.75" customHeight="1">
      <c r="A5507" s="1" t="s">
        <v>20</v>
      </c>
      <c r="B5507" s="1" t="s">
        <v>499</v>
      </c>
      <c r="C5507" s="3">
        <v>724</v>
      </c>
      <c r="D5507" s="1">
        <v>7.7497199999999999</v>
      </c>
      <c r="E5507" s="1">
        <v>122.4060532</v>
      </c>
      <c r="F5507" s="1">
        <v>60.017200000000003</v>
      </c>
      <c r="G5507" s="1">
        <v>325.08100000000002</v>
      </c>
      <c r="H5507" s="1">
        <v>5.4164639470018594</v>
      </c>
      <c r="I5507" s="1">
        <v>32.095799999999997</v>
      </c>
      <c r="J5507" s="1">
        <v>19.521000000000001</v>
      </c>
      <c r="K5507" s="1">
        <v>12.574799999999996</v>
      </c>
      <c r="L5507" s="1">
        <v>29.916799999999999</v>
      </c>
      <c r="M5507" s="1">
        <v>0.82671692591532275</v>
      </c>
      <c r="N5507" s="1">
        <v>609.56700000000001</v>
      </c>
      <c r="O5507" s="1">
        <v>660.07786674479996</v>
      </c>
      <c r="P5507" s="1">
        <v>62.388853200000007</v>
      </c>
      <c r="Q5507" s="1">
        <v>168.36955581599997</v>
      </c>
      <c r="R5507" s="1">
        <v>0.6898908759772957</v>
      </c>
      <c r="AJ5507" s="1">
        <v>0.74897662836653489</v>
      </c>
      <c r="AK5507" s="1">
        <v>44.951480099999998</v>
      </c>
      <c r="AN5507" s="1">
        <v>0.78936201147809792</v>
      </c>
      <c r="AO5507" s="1">
        <v>47.375297715283303</v>
      </c>
    </row>
    <row r="5508" spans="1:41" ht="15.75" customHeight="1">
      <c r="A5508" s="1" t="s">
        <v>20</v>
      </c>
      <c r="B5508" s="1" t="s">
        <v>499</v>
      </c>
      <c r="C5508" s="3">
        <v>724</v>
      </c>
      <c r="D5508" s="1">
        <v>10.6526</v>
      </c>
      <c r="E5508" s="1">
        <v>174.94500600000001</v>
      </c>
      <c r="F5508" s="1">
        <v>84.078900000000004</v>
      </c>
      <c r="G5508" s="1">
        <v>355.46499999999997</v>
      </c>
      <c r="H5508" s="1">
        <v>4.227755120488017</v>
      </c>
      <c r="I5508" s="1">
        <v>40.478999999999999</v>
      </c>
      <c r="J5508" s="1">
        <v>22.062200000000001</v>
      </c>
      <c r="K5508" s="1">
        <v>18.416799999999999</v>
      </c>
      <c r="L5508" s="1">
        <v>32.920099999999998</v>
      </c>
      <c r="M5508" s="1">
        <v>0.58956496242561129</v>
      </c>
      <c r="N5508" s="1">
        <v>706.13599999999997</v>
      </c>
      <c r="O5508" s="1">
        <v>782.66768907019991</v>
      </c>
      <c r="P5508" s="1">
        <v>90.866106000000002</v>
      </c>
      <c r="Q5508" s="1">
        <v>255.10563023399996</v>
      </c>
      <c r="R5508" s="1">
        <v>0.7355198081250931</v>
      </c>
      <c r="AJ5508" s="1">
        <v>0.60696785519315788</v>
      </c>
      <c r="AK5508" s="1">
        <v>51.0331896</v>
      </c>
      <c r="AN5508" s="1">
        <v>0.60893043716825701</v>
      </c>
      <c r="AO5508" s="1">
        <v>51.198201333626166</v>
      </c>
    </row>
    <row r="5509" spans="1:41" ht="15.75" customHeight="1">
      <c r="A5509" s="1" t="s">
        <v>20</v>
      </c>
      <c r="B5509" s="1" t="s">
        <v>499</v>
      </c>
      <c r="C5509" s="3">
        <v>724</v>
      </c>
      <c r="D5509" s="1">
        <v>12.0503</v>
      </c>
      <c r="E5509" s="1">
        <v>199.761843</v>
      </c>
      <c r="F5509" s="1">
        <v>95.184299999999993</v>
      </c>
      <c r="G5509" s="1">
        <v>365.06</v>
      </c>
      <c r="H5509" s="1">
        <v>3.8352963671529867</v>
      </c>
      <c r="I5509" s="1">
        <v>51.124400000000001</v>
      </c>
      <c r="J5509" s="1">
        <v>22.5242</v>
      </c>
      <c r="K5509" s="1">
        <v>28.600200000000001</v>
      </c>
      <c r="L5509" s="1">
        <v>44.702100000000002</v>
      </c>
      <c r="M5509" s="1">
        <v>0.77544562625436186</v>
      </c>
      <c r="N5509" s="1">
        <v>735.399</v>
      </c>
      <c r="O5509" s="1">
        <v>827.23715790660003</v>
      </c>
      <c r="P5509" s="1">
        <v>104.57754300000001</v>
      </c>
      <c r="Q5509" s="1">
        <v>306.12719302199997</v>
      </c>
      <c r="R5509" s="1">
        <v>0.75778623896222386</v>
      </c>
      <c r="AJ5509" s="1">
        <v>0.43614394495730913</v>
      </c>
      <c r="AK5509" s="1">
        <v>41.514056099999998</v>
      </c>
      <c r="AN5509" s="1">
        <v>0.40315272224428433</v>
      </c>
      <c r="AO5509" s="1">
        <v>38.373809659916631</v>
      </c>
    </row>
    <row r="5510" spans="1:41" ht="15.75" customHeight="1">
      <c r="A5510" s="1" t="s">
        <v>20</v>
      </c>
      <c r="B5510" s="1" t="s">
        <v>499</v>
      </c>
      <c r="C5510" s="3">
        <v>724</v>
      </c>
      <c r="D5510" s="1">
        <v>14.2006</v>
      </c>
      <c r="E5510" s="1">
        <v>240.290986</v>
      </c>
      <c r="F5510" s="1">
        <v>114.619</v>
      </c>
      <c r="G5510" s="1">
        <v>245.12200000000001</v>
      </c>
      <c r="H5510" s="1">
        <v>2.138580863556653</v>
      </c>
      <c r="I5510" s="1">
        <v>48.463099999999997</v>
      </c>
      <c r="J5510" s="1">
        <v>25.5275</v>
      </c>
      <c r="K5510" s="1">
        <v>22.935599999999997</v>
      </c>
      <c r="L5510" s="1">
        <v>42.622900000000001</v>
      </c>
      <c r="M5510" s="1">
        <v>0.74536528366382404</v>
      </c>
      <c r="N5510" s="1">
        <v>755.88300000000004</v>
      </c>
      <c r="O5510" s="1">
        <v>876.80309930279998</v>
      </c>
      <c r="P5510" s="1">
        <v>125.671986</v>
      </c>
      <c r="Q5510" s="1">
        <v>403.06699767599991</v>
      </c>
      <c r="R5510" s="1">
        <v>0.81733269728757474</v>
      </c>
      <c r="AJ5510" s="1">
        <v>0.41986515848157813</v>
      </c>
      <c r="AK5510" s="1">
        <v>48.124524600000001</v>
      </c>
      <c r="AN5510" s="1">
        <v>0.40592520934868115</v>
      </c>
      <c r="AO5510" s="1">
        <v>46.526741570336483</v>
      </c>
    </row>
    <row r="5511" spans="1:41" ht="15.75" customHeight="1">
      <c r="A5511" s="1" t="s">
        <v>20</v>
      </c>
      <c r="B5511" s="1" t="s">
        <v>499</v>
      </c>
      <c r="C5511" s="3">
        <v>724</v>
      </c>
      <c r="D5511" s="1">
        <v>14.845700000000001</v>
      </c>
      <c r="E5511" s="1">
        <v>250.321417</v>
      </c>
      <c r="F5511" s="1">
        <v>118.321</v>
      </c>
      <c r="G5511" s="1">
        <v>248.32</v>
      </c>
      <c r="H5511" s="1">
        <v>2.0986976107368935</v>
      </c>
      <c r="I5511" s="1">
        <v>46.134399999999999</v>
      </c>
      <c r="J5511" s="1">
        <v>25.758500000000002</v>
      </c>
      <c r="K5511" s="1">
        <v>20.375899999999998</v>
      </c>
      <c r="L5511" s="1">
        <v>41.698799999999999</v>
      </c>
      <c r="M5511" s="1">
        <v>0.78231145618107656</v>
      </c>
      <c r="N5511" s="1">
        <v>767.58799999999997</v>
      </c>
      <c r="O5511" s="1">
        <v>899.22267116239993</v>
      </c>
      <c r="P5511" s="1">
        <v>132.000417</v>
      </c>
      <c r="Q5511" s="1">
        <v>438.78223720799991</v>
      </c>
      <c r="R5511" s="1">
        <v>0.82872052300229981</v>
      </c>
      <c r="AJ5511" s="1">
        <v>0.36873747179283473</v>
      </c>
      <c r="AK5511" s="1">
        <v>43.629386399999994</v>
      </c>
      <c r="AN5511" s="1">
        <v>0.36399859011720231</v>
      </c>
      <c r="AO5511" s="1">
        <v>43.068677181257492</v>
      </c>
    </row>
    <row r="5512" spans="1:41" ht="15.75" customHeight="1">
      <c r="A5512" s="1" t="s">
        <v>20</v>
      </c>
      <c r="B5512" s="1" t="s">
        <v>499</v>
      </c>
      <c r="C5512" s="3">
        <v>724</v>
      </c>
      <c r="D5512" s="1">
        <v>15.2758</v>
      </c>
      <c r="E5512" s="1">
        <v>258.24169799999999</v>
      </c>
      <c r="F5512" s="1">
        <v>122.02200000000001</v>
      </c>
      <c r="G5512" s="1">
        <v>334.67599999999999</v>
      </c>
      <c r="H5512" s="1">
        <v>2.7427513071413347</v>
      </c>
      <c r="I5512" s="1">
        <v>44.803699999999999</v>
      </c>
      <c r="J5512" s="1">
        <v>25.9895</v>
      </c>
      <c r="K5512" s="1">
        <v>18.8142</v>
      </c>
      <c r="L5512" s="1">
        <v>40.081699999999998</v>
      </c>
      <c r="M5512" s="1">
        <v>0.7490193577191695</v>
      </c>
      <c r="N5512" s="1">
        <v>782.22</v>
      </c>
      <c r="O5512" s="1">
        <v>921.50768720999997</v>
      </c>
      <c r="P5512" s="1">
        <v>136.21969799999999</v>
      </c>
      <c r="Q5512" s="1">
        <v>464.29229069999991</v>
      </c>
      <c r="R5512" s="1">
        <v>0.82852872474220118</v>
      </c>
      <c r="AJ5512" s="1">
        <v>0.35972009883463635</v>
      </c>
      <c r="AK5512" s="1">
        <v>43.893765899999998</v>
      </c>
      <c r="AN5512" s="1">
        <v>0.3596964654151284</v>
      </c>
      <c r="AO5512" s="1">
        <v>43.890882102884802</v>
      </c>
    </row>
    <row r="5513" spans="1:41" ht="15.75" customHeight="1">
      <c r="A5513" s="1" t="s">
        <v>20</v>
      </c>
      <c r="B5513" s="1" t="s">
        <v>499</v>
      </c>
      <c r="C5513" s="3">
        <v>724</v>
      </c>
      <c r="D5513" s="1">
        <v>16.350999999999999</v>
      </c>
      <c r="E5513" s="1">
        <v>278.04440999999997</v>
      </c>
      <c r="F5513" s="1">
        <v>131.27699999999999</v>
      </c>
      <c r="G5513" s="1">
        <v>294.697</v>
      </c>
      <c r="H5513" s="1">
        <v>2.2448486787479913</v>
      </c>
      <c r="I5513" s="1">
        <v>44.138399999999997</v>
      </c>
      <c r="J5513" s="1">
        <v>25.758500000000002</v>
      </c>
      <c r="K5513" s="1">
        <v>18.379899999999996</v>
      </c>
      <c r="L5513" s="1">
        <v>38.233499999999999</v>
      </c>
      <c r="M5513" s="1">
        <v>0.67873056980723512</v>
      </c>
      <c r="N5513" s="1">
        <v>788.07299999999998</v>
      </c>
      <c r="O5513" s="1">
        <v>930.42202465139997</v>
      </c>
      <c r="P5513" s="1">
        <v>146.76740999999998</v>
      </c>
      <c r="Q5513" s="1">
        <v>474.49674883799997</v>
      </c>
      <c r="R5513" s="1">
        <v>0.86000099181705392</v>
      </c>
      <c r="AJ5513" s="1">
        <v>0.36860153796933204</v>
      </c>
      <c r="AK5513" s="1">
        <v>48.388904099999998</v>
      </c>
      <c r="AN5513" s="1">
        <v>0.36990664486557173</v>
      </c>
      <c r="AO5513" s="1">
        <v>48.560234618017653</v>
      </c>
    </row>
    <row r="5514" spans="1:41" ht="15.75" customHeight="1">
      <c r="A5514" s="1" t="s">
        <v>20</v>
      </c>
      <c r="B5514" s="1" t="s">
        <v>499</v>
      </c>
      <c r="C5514" s="3">
        <v>724</v>
      </c>
      <c r="D5514" s="1">
        <v>19.468900000000001</v>
      </c>
      <c r="E5514" s="1">
        <v>332.69300900000002</v>
      </c>
      <c r="F5514" s="1">
        <v>155.339</v>
      </c>
      <c r="G5514" s="1">
        <v>246.721</v>
      </c>
      <c r="H5514" s="1">
        <v>1.5882746766748852</v>
      </c>
      <c r="I5514" s="1">
        <v>41.476999999999997</v>
      </c>
      <c r="J5514" s="1">
        <v>22.062200000000001</v>
      </c>
      <c r="K5514" s="1">
        <v>19.414799999999996</v>
      </c>
      <c r="L5514" s="1">
        <v>39.388599999999997</v>
      </c>
      <c r="M5514" s="1">
        <v>0.89243257720913938</v>
      </c>
      <c r="N5514" s="1">
        <v>820.26199999999994</v>
      </c>
      <c r="O5514" s="1">
        <v>987.1012874413999</v>
      </c>
      <c r="P5514" s="1">
        <v>177.35400900000002</v>
      </c>
      <c r="Q5514" s="1">
        <v>556.13095813799998</v>
      </c>
      <c r="R5514" s="1">
        <v>0.86628451951664354</v>
      </c>
      <c r="AJ5514" s="1">
        <v>0.28597211904286757</v>
      </c>
      <c r="AK5514" s="1">
        <v>44.422623000000002</v>
      </c>
      <c r="AN5514" s="1">
        <v>0.28453752009145866</v>
      </c>
      <c r="AO5514" s="1">
        <v>44.199773833487093</v>
      </c>
    </row>
    <row r="5515" spans="1:41" ht="15.75" customHeight="1">
      <c r="A5515" s="1" t="s">
        <v>20</v>
      </c>
      <c r="B5515" s="1" t="s">
        <v>499</v>
      </c>
      <c r="C5515" s="3">
        <v>724</v>
      </c>
      <c r="D5515" s="1">
        <v>22.3718</v>
      </c>
      <c r="E5515" s="1">
        <v>384.30645800000002</v>
      </c>
      <c r="F5515" s="1">
        <v>178.47499999999999</v>
      </c>
      <c r="G5515" s="1">
        <v>277.10599999999999</v>
      </c>
      <c r="H5515" s="1">
        <v>1.5526320212914975</v>
      </c>
      <c r="I5515" s="1">
        <v>36.819699999999997</v>
      </c>
      <c r="J5515" s="1">
        <v>20.9071</v>
      </c>
      <c r="K5515" s="1">
        <v>15.912599999999998</v>
      </c>
      <c r="L5515" s="1">
        <v>44.4711</v>
      </c>
      <c r="M5515" s="1">
        <v>1.4808390834935838</v>
      </c>
      <c r="N5515" s="1">
        <v>870.01</v>
      </c>
      <c r="O5515" s="1">
        <v>1050.6249783717999</v>
      </c>
      <c r="P5515" s="1">
        <v>205.831458</v>
      </c>
      <c r="Q5515" s="1">
        <v>602.04992790599999</v>
      </c>
      <c r="R5515" s="1">
        <v>0.88121566822716535</v>
      </c>
      <c r="AJ5515" s="1">
        <v>0.19408382126348231</v>
      </c>
      <c r="AK5515" s="1">
        <v>34.639110000000002</v>
      </c>
      <c r="AN5515" s="1">
        <v>0.19882996452621451</v>
      </c>
      <c r="AO5515" s="1">
        <v>35.486177918816132</v>
      </c>
    </row>
    <row r="5516" spans="1:41" ht="15.75" customHeight="1">
      <c r="A5516" s="1" t="s">
        <v>20</v>
      </c>
      <c r="B5516" s="1" t="s">
        <v>499</v>
      </c>
      <c r="C5516" s="3">
        <v>724</v>
      </c>
      <c r="D5516" s="1">
        <v>23.661999999999999</v>
      </c>
      <c r="E5516" s="1">
        <v>408.99432000000002</v>
      </c>
      <c r="F5516" s="1">
        <v>190.506</v>
      </c>
      <c r="G5516" s="1">
        <v>241.92400000000001</v>
      </c>
      <c r="H5516" s="1">
        <v>1.2699022602962637</v>
      </c>
      <c r="I5516" s="1">
        <v>42.475000000000001</v>
      </c>
      <c r="J5516" s="1">
        <v>22.062200000000001</v>
      </c>
      <c r="K5516" s="1">
        <v>20.412800000000001</v>
      </c>
      <c r="L5516" s="1">
        <v>40.3127</v>
      </c>
      <c r="M5516" s="1">
        <v>0.89407136698542078</v>
      </c>
      <c r="N5516" s="1">
        <v>916.83100000000002</v>
      </c>
      <c r="O5516" s="1">
        <v>1100.5070974426001</v>
      </c>
      <c r="P5516" s="1">
        <v>218.48831999999999</v>
      </c>
      <c r="Q5516" s="1">
        <v>612.25365814200006</v>
      </c>
      <c r="R5516" s="1">
        <v>0.86813256775210224</v>
      </c>
      <c r="AJ5516" s="1">
        <v>0.16239492929356553</v>
      </c>
      <c r="AK5516" s="1">
        <v>30.937208399999996</v>
      </c>
      <c r="AN5516" s="1">
        <v>0.16025938357730984</v>
      </c>
      <c r="AO5516" s="1">
        <v>30.530374127778991</v>
      </c>
    </row>
    <row r="5517" spans="1:41" ht="15.75" customHeight="1">
      <c r="A5517" s="1" t="s">
        <v>20</v>
      </c>
      <c r="B5517" s="1" t="s">
        <v>499</v>
      </c>
      <c r="C5517" s="3">
        <v>724</v>
      </c>
      <c r="D5517" s="1">
        <v>24.8447</v>
      </c>
      <c r="E5517" s="1">
        <v>427.07460700000001</v>
      </c>
      <c r="F5517" s="1">
        <v>196.98400000000001</v>
      </c>
      <c r="G5517" s="1">
        <v>246.721</v>
      </c>
      <c r="H5517" s="1">
        <v>1.2524925882305162</v>
      </c>
      <c r="I5517" s="1">
        <v>46.550199999999997</v>
      </c>
      <c r="J5517" s="1">
        <v>24.372399999999999</v>
      </c>
      <c r="K5517" s="1">
        <v>22.177799999999998</v>
      </c>
      <c r="L5517" s="1">
        <v>44.24</v>
      </c>
      <c r="M5517" s="1">
        <v>0.89583276970664383</v>
      </c>
      <c r="N5517" s="1">
        <v>937.31600000000003</v>
      </c>
      <c r="O5517" s="1">
        <v>1125.58421279</v>
      </c>
      <c r="P5517" s="1">
        <v>230.09060700000001</v>
      </c>
      <c r="Q5517" s="1">
        <v>627.56070929999987</v>
      </c>
      <c r="R5517" s="1">
        <v>0.88286253760463151</v>
      </c>
      <c r="AJ5517" s="1">
        <v>0.18390114527068185</v>
      </c>
      <c r="AK5517" s="1">
        <v>36.225583199999996</v>
      </c>
      <c r="AN5517" s="1">
        <v>0.17888905295181295</v>
      </c>
      <c r="AO5517" s="1">
        <v>35.238281206659927</v>
      </c>
    </row>
    <row r="5518" spans="1:41" ht="15.75" customHeight="1">
      <c r="A5518" s="1" t="s">
        <v>20</v>
      </c>
      <c r="B5518" s="1" t="s">
        <v>499</v>
      </c>
      <c r="C5518" s="3">
        <v>724</v>
      </c>
      <c r="D5518" s="1">
        <v>28.607700000000001</v>
      </c>
      <c r="E5518" s="1">
        <v>494.52963700000004</v>
      </c>
      <c r="F5518" s="1">
        <v>227.524</v>
      </c>
      <c r="G5518" s="1">
        <v>305.89100000000002</v>
      </c>
      <c r="H5518" s="1">
        <v>1.3444339937764809</v>
      </c>
      <c r="I5518" s="1">
        <v>49.3</v>
      </c>
      <c r="J5518" s="1">
        <v>20.6</v>
      </c>
      <c r="K5518" s="1">
        <v>28.699999999999996</v>
      </c>
      <c r="L5518" s="1">
        <v>47.000999999999998</v>
      </c>
      <c r="M5518" s="1">
        <v>0.91989547038327524</v>
      </c>
      <c r="N5518" s="1">
        <v>1107.04</v>
      </c>
      <c r="O5518" s="1">
        <v>1327.4523651099998</v>
      </c>
      <c r="P5518" s="1">
        <v>267.00563700000004</v>
      </c>
      <c r="Q5518" s="1">
        <v>734.70788370000002</v>
      </c>
      <c r="R5518" s="1">
        <v>0.84742969120156064</v>
      </c>
      <c r="AJ5518" s="1">
        <v>0.18478408915103461</v>
      </c>
      <c r="AK5518" s="1">
        <v>42.042815099999999</v>
      </c>
      <c r="AN5518" s="1">
        <v>0.17067403512349968</v>
      </c>
      <c r="AO5518" s="1">
        <v>38.832439167439141</v>
      </c>
    </row>
    <row r="5519" spans="1:41" ht="15.75" customHeight="1">
      <c r="A5519" s="1" t="s">
        <v>20</v>
      </c>
      <c r="B5519" s="1" t="s">
        <v>499</v>
      </c>
      <c r="C5519" s="3">
        <v>724</v>
      </c>
      <c r="D5519" s="1">
        <v>31.2956</v>
      </c>
      <c r="E5519" s="1">
        <v>541.25793599999997</v>
      </c>
      <c r="F5519" s="1">
        <v>247.88399999999999</v>
      </c>
      <c r="G5519" s="1">
        <v>294.697</v>
      </c>
      <c r="H5519" s="1">
        <v>1.1888504300398575</v>
      </c>
      <c r="I5519" s="1">
        <v>47.474299999999999</v>
      </c>
      <c r="J5519" s="1">
        <v>22.755199999999999</v>
      </c>
      <c r="K5519" s="1">
        <v>24.719100000000001</v>
      </c>
      <c r="L5519" s="1">
        <v>44.933100000000003</v>
      </c>
      <c r="M5519" s="1">
        <v>0.89719690441804123</v>
      </c>
      <c r="N5519" s="1">
        <v>1171.42</v>
      </c>
      <c r="O5519" s="1">
        <v>1414.7918499940001</v>
      </c>
      <c r="P5519" s="1">
        <v>293.37393600000001</v>
      </c>
      <c r="Q5519" s="1">
        <v>811.23949997999989</v>
      </c>
      <c r="R5519" s="1">
        <v>0.87051966647607593</v>
      </c>
      <c r="AJ5519" s="1">
        <v>0.18347427506414293</v>
      </c>
      <c r="AK5519" s="1">
        <v>45.480337200000001</v>
      </c>
      <c r="AN5519" s="1">
        <v>0.17486147183712417</v>
      </c>
      <c r="AO5519" s="1">
        <v>43.345361084873687</v>
      </c>
    </row>
    <row r="5520" spans="1:41" ht="15.75" customHeight="1">
      <c r="C5520" s="3">
        <v>0</v>
      </c>
    </row>
    <row r="5521" spans="1:41" ht="15.75" customHeight="1">
      <c r="A5521" s="1" t="s">
        <v>20</v>
      </c>
      <c r="B5521" s="1" t="s">
        <v>262</v>
      </c>
      <c r="C5521" s="3">
        <v>725</v>
      </c>
      <c r="D5521" s="1">
        <v>8.4859600000000004</v>
      </c>
      <c r="E5521" s="1">
        <v>183.81299999999999</v>
      </c>
      <c r="F5521" s="1">
        <v>96.708299999999994</v>
      </c>
      <c r="G5521" s="1">
        <v>826.21188772200003</v>
      </c>
      <c r="H5521" s="1">
        <v>8.5433400000000006</v>
      </c>
      <c r="O5521" s="1">
        <v>3426.77</v>
      </c>
      <c r="P5521" s="1">
        <v>87.104699999999994</v>
      </c>
      <c r="R5521" s="1">
        <v>0.36779251158741849</v>
      </c>
    </row>
    <row r="5522" spans="1:41" ht="15.75" customHeight="1">
      <c r="A5522" s="1" t="s">
        <v>20</v>
      </c>
      <c r="B5522" s="1" t="s">
        <v>262</v>
      </c>
      <c r="C5522" s="3">
        <v>725</v>
      </c>
      <c r="D5522" s="1">
        <v>9.1207799999999999</v>
      </c>
      <c r="E5522" s="1">
        <v>203.155</v>
      </c>
      <c r="F5522" s="1">
        <v>109.6031</v>
      </c>
      <c r="G5522" s="1">
        <v>926.58241533799992</v>
      </c>
      <c r="H5522" s="1">
        <v>8.4539799999999996</v>
      </c>
      <c r="O5522" s="1">
        <v>3633.08</v>
      </c>
      <c r="P5522" s="1">
        <v>93.551900000000003</v>
      </c>
      <c r="R5522" s="1">
        <v>0.3101520004081722</v>
      </c>
    </row>
    <row r="5523" spans="1:41" ht="15.75" customHeight="1">
      <c r="A5523" s="1" t="s">
        <v>20</v>
      </c>
      <c r="B5523" s="1" t="s">
        <v>262</v>
      </c>
      <c r="C5523" s="3">
        <v>725</v>
      </c>
      <c r="D5523" s="1">
        <v>10.0116</v>
      </c>
      <c r="E5523" s="1">
        <v>216.04900000000001</v>
      </c>
      <c r="F5523" s="1">
        <v>116.0498</v>
      </c>
      <c r="G5523" s="1">
        <v>1077.8763448900002</v>
      </c>
      <c r="H5523" s="1">
        <v>9.2880500000000001</v>
      </c>
      <c r="O5523" s="1">
        <v>2736.92</v>
      </c>
      <c r="P5523" s="1">
        <v>99.999200000000002</v>
      </c>
      <c r="R5523" s="1">
        <v>0.35805513253157339</v>
      </c>
    </row>
    <row r="5524" spans="1:41" ht="15.75" customHeight="1">
      <c r="A5524" s="1" t="s">
        <v>20</v>
      </c>
      <c r="B5524" s="1" t="s">
        <v>262</v>
      </c>
      <c r="C5524" s="3">
        <v>725</v>
      </c>
      <c r="D5524" s="1">
        <v>10.6873</v>
      </c>
      <c r="E5524" s="1">
        <v>222.49700000000001</v>
      </c>
      <c r="F5524" s="1">
        <v>116.05100000000002</v>
      </c>
      <c r="G5524" s="1">
        <v>797.87267469000005</v>
      </c>
      <c r="H5524" s="1">
        <v>6.8751899999999999</v>
      </c>
      <c r="O5524" s="1">
        <v>2427.4499999999998</v>
      </c>
      <c r="P5524" s="1">
        <v>106.446</v>
      </c>
      <c r="R5524" s="1">
        <v>0.45321782369057301</v>
      </c>
    </row>
    <row r="5525" spans="1:41" ht="15.75" customHeight="1">
      <c r="A5525" s="1" t="s">
        <v>20</v>
      </c>
      <c r="B5525" s="1" t="s">
        <v>262</v>
      </c>
      <c r="C5525" s="3">
        <v>725</v>
      </c>
      <c r="D5525" s="1">
        <v>11.363099999999999</v>
      </c>
      <c r="E5525" s="1">
        <v>235.39099999999999</v>
      </c>
      <c r="F5525" s="1">
        <v>122.49699999999999</v>
      </c>
      <c r="G5525" s="1">
        <v>506.48099607999995</v>
      </c>
      <c r="H5525" s="1">
        <v>4.1346400000000001</v>
      </c>
      <c r="O5525" s="1">
        <v>2008.38</v>
      </c>
      <c r="P5525" s="1">
        <v>112.89400000000001</v>
      </c>
      <c r="R5525" s="1">
        <v>0.53454702764653361</v>
      </c>
    </row>
    <row r="5526" spans="1:41" ht="15.75" customHeight="1">
      <c r="A5526" s="1" t="s">
        <v>20</v>
      </c>
      <c r="B5526" s="1" t="s">
        <v>262</v>
      </c>
      <c r="C5526" s="3">
        <v>725</v>
      </c>
      <c r="D5526" s="1">
        <v>12.0389</v>
      </c>
      <c r="E5526" s="1">
        <v>248.286</v>
      </c>
      <c r="F5526" s="1">
        <v>128.94499999999999</v>
      </c>
      <c r="G5526" s="1">
        <v>759.76586064999992</v>
      </c>
      <c r="H5526" s="1">
        <v>5.8921700000000001</v>
      </c>
      <c r="O5526" s="1">
        <v>2324.29</v>
      </c>
      <c r="P5526" s="1">
        <v>119.34099999999999</v>
      </c>
      <c r="R5526" s="1">
        <v>0.5062124157756922</v>
      </c>
    </row>
    <row r="5527" spans="1:41" ht="15.75" customHeight="1">
      <c r="A5527" s="1" t="s">
        <v>20</v>
      </c>
      <c r="B5527" s="1" t="s">
        <v>262</v>
      </c>
      <c r="C5527" s="3">
        <v>725</v>
      </c>
      <c r="D5527" s="1">
        <v>12.591799999999999</v>
      </c>
      <c r="E5527" s="1">
        <v>274.07400000000001</v>
      </c>
      <c r="F5527" s="1">
        <v>135.39100000000002</v>
      </c>
      <c r="G5527" s="1">
        <v>1084.0960456500002</v>
      </c>
      <c r="H5527" s="1">
        <v>8.0071499999999993</v>
      </c>
      <c r="O5527" s="1">
        <v>2769.15</v>
      </c>
      <c r="P5527" s="1">
        <v>138.68299999999999</v>
      </c>
      <c r="R5527" s="1">
        <v>0.38759821344119377</v>
      </c>
    </row>
    <row r="5528" spans="1:41" ht="15.75" customHeight="1">
      <c r="A5528" s="1" t="s">
        <v>20</v>
      </c>
      <c r="B5528" s="1" t="s">
        <v>262</v>
      </c>
      <c r="C5528" s="3">
        <v>725</v>
      </c>
      <c r="D5528" s="1">
        <v>13.2471</v>
      </c>
      <c r="E5528" s="1">
        <v>280.52199999999999</v>
      </c>
      <c r="F5528" s="1">
        <v>141.839</v>
      </c>
      <c r="G5528" s="1">
        <v>704.75827607999997</v>
      </c>
      <c r="H5528" s="1">
        <v>4.9687200000000002</v>
      </c>
      <c r="O5528" s="1">
        <v>2730.47</v>
      </c>
      <c r="P5528" s="1">
        <v>138.68299999999999</v>
      </c>
      <c r="R5528" s="1">
        <v>0.52631606874921433</v>
      </c>
    </row>
    <row r="5529" spans="1:41" ht="15.75" customHeight="1">
      <c r="A5529" s="1" t="s">
        <v>20</v>
      </c>
      <c r="B5529" s="1" t="s">
        <v>262</v>
      </c>
      <c r="C5529" s="3">
        <v>725</v>
      </c>
      <c r="D5529" s="1">
        <v>14.035500000000001</v>
      </c>
      <c r="E5529" s="1">
        <v>299.863</v>
      </c>
      <c r="F5529" s="1">
        <v>154.733</v>
      </c>
      <c r="G5529" s="1">
        <v>759.60750695000013</v>
      </c>
      <c r="H5529" s="1">
        <v>4.9091500000000003</v>
      </c>
      <c r="O5529" s="1">
        <v>2852.97</v>
      </c>
      <c r="P5529" s="1">
        <v>145.13</v>
      </c>
      <c r="R5529" s="1">
        <v>0.56312955156207711</v>
      </c>
    </row>
    <row r="5530" spans="1:41" ht="15.75" customHeight="1">
      <c r="A5530" s="1" t="s">
        <v>20</v>
      </c>
      <c r="B5530" s="1" t="s">
        <v>262</v>
      </c>
      <c r="C5530" s="3">
        <v>725</v>
      </c>
      <c r="D5530" s="1">
        <v>14.905799999999999</v>
      </c>
      <c r="E5530" s="1">
        <v>299.863</v>
      </c>
      <c r="F5530" s="1">
        <v>154.733</v>
      </c>
      <c r="G5530" s="1">
        <v>653.59373932999995</v>
      </c>
      <c r="H5530" s="1">
        <v>4.2240099999999998</v>
      </c>
      <c r="O5530" s="1">
        <v>2711.13</v>
      </c>
      <c r="P5530" s="1">
        <v>145.13</v>
      </c>
      <c r="R5530" s="1">
        <v>0.55882239503132569</v>
      </c>
    </row>
    <row r="5531" spans="1:41" ht="15.75" customHeight="1">
      <c r="A5531" s="1" t="s">
        <v>20</v>
      </c>
      <c r="B5531" s="1" t="s">
        <v>262</v>
      </c>
      <c r="C5531" s="3">
        <v>725</v>
      </c>
      <c r="D5531" s="1">
        <v>15.5815</v>
      </c>
      <c r="E5531" s="1">
        <v>325.65199999999999</v>
      </c>
      <c r="F5531" s="1">
        <v>180.52199999999999</v>
      </c>
      <c r="G5531" s="1">
        <v>741.01753692</v>
      </c>
      <c r="H5531" s="1">
        <v>4.1048600000000004</v>
      </c>
      <c r="O5531" s="1">
        <v>2749.81</v>
      </c>
      <c r="P5531" s="1">
        <v>145.13</v>
      </c>
      <c r="R5531" s="1">
        <v>0.6010623069948412</v>
      </c>
    </row>
    <row r="5532" spans="1:41" ht="15.75" customHeight="1">
      <c r="A5532" s="1" t="s">
        <v>20</v>
      </c>
      <c r="B5532" s="1" t="s">
        <v>262</v>
      </c>
      <c r="C5532" s="3">
        <v>725</v>
      </c>
      <c r="D5532" s="1">
        <v>16.288</v>
      </c>
      <c r="E5532" s="1">
        <v>338.54700000000003</v>
      </c>
      <c r="F5532" s="1">
        <v>186.97000000000003</v>
      </c>
      <c r="G5532" s="1">
        <v>566.98091590000013</v>
      </c>
      <c r="H5532" s="1">
        <v>3.03247</v>
      </c>
      <c r="O5532" s="1">
        <v>3007.7</v>
      </c>
      <c r="P5532" s="1">
        <v>151.577</v>
      </c>
      <c r="R5532" s="1">
        <v>0.63043707123570669</v>
      </c>
    </row>
    <row r="5533" spans="1:41" ht="15.75" customHeight="1">
      <c r="A5533" s="1" t="s">
        <v>20</v>
      </c>
      <c r="B5533" s="1" t="s">
        <v>262</v>
      </c>
      <c r="C5533" s="3">
        <v>725</v>
      </c>
      <c r="D5533" s="1">
        <v>17.148099999999999</v>
      </c>
      <c r="E5533" s="1">
        <v>364.33600000000001</v>
      </c>
      <c r="F5533" s="1">
        <v>206.31200000000001</v>
      </c>
      <c r="G5533" s="1">
        <v>478.13837560000007</v>
      </c>
      <c r="H5533" s="1">
        <v>2.3175500000000002</v>
      </c>
      <c r="O5533" s="1">
        <v>2730.47</v>
      </c>
      <c r="P5533" s="1">
        <v>158.024</v>
      </c>
      <c r="R5533" s="1">
        <v>0.71934472012151462</v>
      </c>
    </row>
    <row r="5534" spans="1:41" ht="15.75" customHeight="1">
      <c r="C5534" s="3">
        <v>0</v>
      </c>
    </row>
    <row r="5535" spans="1:41" ht="15.75" customHeight="1">
      <c r="A5535" s="1" t="s">
        <v>2</v>
      </c>
      <c r="B5535" s="1" t="s">
        <v>15</v>
      </c>
      <c r="C5535" s="3">
        <v>726</v>
      </c>
      <c r="D5535" s="1">
        <v>2.52522</v>
      </c>
      <c r="E5535" s="1">
        <v>44.620637400000007</v>
      </c>
      <c r="F5535" s="1">
        <v>19.848229200000006</v>
      </c>
      <c r="I5535" s="1">
        <v>29.057099999999998</v>
      </c>
      <c r="J5535" s="1">
        <v>22.598400000000002</v>
      </c>
      <c r="K5535" s="1">
        <v>6.4586999999999968</v>
      </c>
      <c r="L5535" s="1">
        <v>26.315799999999999</v>
      </c>
      <c r="M5535" s="1">
        <v>0.57556474213076925</v>
      </c>
      <c r="N5535" s="1">
        <v>450</v>
      </c>
      <c r="O5535" s="1">
        <v>488.65980000000002</v>
      </c>
      <c r="P5535" s="1">
        <v>24.772408200000001</v>
      </c>
      <c r="R5535" s="1">
        <v>0.20127300000000001</v>
      </c>
      <c r="AG5535" s="1">
        <v>0.76388174719385016</v>
      </c>
      <c r="AH5535" s="1">
        <v>15.1617</v>
      </c>
      <c r="AN5535" s="1">
        <v>0.9166580966326201</v>
      </c>
      <c r="AO5535" s="1">
        <v>18.194039999999998</v>
      </c>
    </row>
    <row r="5536" spans="1:41" ht="15.75" customHeight="1">
      <c r="A5536" s="1" t="s">
        <v>2</v>
      </c>
      <c r="B5536" s="1" t="s">
        <v>15</v>
      </c>
      <c r="C5536" s="3">
        <v>726</v>
      </c>
      <c r="D5536" s="1">
        <v>3.4969299999999999</v>
      </c>
      <c r="E5536" s="1">
        <v>61.790753100000003</v>
      </c>
      <c r="F5536" s="1">
        <v>27.485869800000003</v>
      </c>
      <c r="I5536" s="1">
        <v>28.2821</v>
      </c>
      <c r="J5536" s="1">
        <v>20.273199999999999</v>
      </c>
      <c r="K5536" s="1">
        <v>8.0089000000000006</v>
      </c>
      <c r="L5536" s="1">
        <v>32.6511</v>
      </c>
      <c r="M5536" s="1">
        <v>1.5455181111013996</v>
      </c>
      <c r="N5536" s="1">
        <v>468.75</v>
      </c>
      <c r="O5536" s="1">
        <v>508.9563</v>
      </c>
      <c r="P5536" s="1">
        <v>34.3048833</v>
      </c>
      <c r="R5536" s="1">
        <v>0.230208</v>
      </c>
      <c r="AG5536" s="1">
        <v>0.66355549715948947</v>
      </c>
      <c r="AH5536" s="1">
        <v>18.238399999999999</v>
      </c>
      <c r="AN5536" s="1">
        <v>0.79626659659138721</v>
      </c>
      <c r="AO5536" s="1">
        <v>21.886079999999996</v>
      </c>
    </row>
    <row r="5537" spans="1:41" ht="15.75" customHeight="1">
      <c r="A5537" s="1" t="s">
        <v>2</v>
      </c>
      <c r="B5537" s="1" t="s">
        <v>15</v>
      </c>
      <c r="C5537" s="3">
        <v>726</v>
      </c>
      <c r="D5537" s="1">
        <v>4.5981899999999998</v>
      </c>
      <c r="E5537" s="1">
        <v>81.25001730000001</v>
      </c>
      <c r="F5537" s="1">
        <v>36.141773400000012</v>
      </c>
      <c r="I5537" s="1">
        <v>33.965800000000002</v>
      </c>
      <c r="J5537" s="1">
        <v>23.631799999999998</v>
      </c>
      <c r="K5537" s="1">
        <v>10.334000000000003</v>
      </c>
      <c r="L5537" s="1">
        <v>27.777799999999999</v>
      </c>
      <c r="M5537" s="1">
        <v>0.40119992258563958</v>
      </c>
      <c r="N5537" s="1">
        <v>412.5</v>
      </c>
      <c r="O5537" s="1">
        <v>457.34550000000002</v>
      </c>
      <c r="P5537" s="1">
        <v>45.108243899999998</v>
      </c>
      <c r="R5537" s="1">
        <v>0.244676</v>
      </c>
      <c r="AG5537" s="1">
        <v>0.47909657914019221</v>
      </c>
      <c r="AH5537" s="1">
        <v>17.3154</v>
      </c>
      <c r="AN5537" s="1">
        <v>0.57491589496823059</v>
      </c>
      <c r="AO5537" s="1">
        <v>20.778479999999998</v>
      </c>
    </row>
    <row r="5538" spans="1:41" ht="15.75" customHeight="1">
      <c r="A5538" s="1" t="s">
        <v>2</v>
      </c>
      <c r="B5538" s="1" t="s">
        <v>15</v>
      </c>
      <c r="C5538" s="3">
        <v>726</v>
      </c>
      <c r="D5538" s="1">
        <v>5.5483000000000002</v>
      </c>
      <c r="E5538" s="1">
        <v>98.038461000000012</v>
      </c>
      <c r="F5538" s="1">
        <v>43.609638000000004</v>
      </c>
      <c r="I5538" s="1">
        <v>33.449100000000001</v>
      </c>
      <c r="J5538" s="1">
        <v>24.665199999999999</v>
      </c>
      <c r="K5538" s="1">
        <v>8.7839000000000027</v>
      </c>
      <c r="L5538" s="1">
        <v>28.2651</v>
      </c>
      <c r="M5538" s="1">
        <v>0.40982934687325684</v>
      </c>
      <c r="N5538" s="1">
        <v>431.25</v>
      </c>
      <c r="O5538" s="1">
        <v>483.82740000000001</v>
      </c>
      <c r="P5538" s="1">
        <v>54.428823000000008</v>
      </c>
      <c r="R5538" s="1">
        <v>0.28807899999999997</v>
      </c>
      <c r="AG5538" s="1">
        <v>0.48171461547101124</v>
      </c>
      <c r="AH5538" s="1">
        <v>21.007400000000001</v>
      </c>
      <c r="AN5538" s="1">
        <v>0.57805753856521347</v>
      </c>
      <c r="AO5538" s="1">
        <v>25.208880000000001</v>
      </c>
    </row>
    <row r="5539" spans="1:41" ht="15.75" customHeight="1">
      <c r="A5539" s="1" t="s">
        <v>2</v>
      </c>
      <c r="B5539" s="1" t="s">
        <v>15</v>
      </c>
      <c r="C5539" s="3">
        <v>726</v>
      </c>
      <c r="D5539" s="1">
        <v>7.6644600000000001</v>
      </c>
      <c r="E5539" s="1">
        <v>135.43100820000001</v>
      </c>
      <c r="F5539" s="1">
        <v>60.242655600000006</v>
      </c>
      <c r="I5539" s="1">
        <v>28.7988</v>
      </c>
      <c r="J5539" s="1">
        <v>22.081700000000001</v>
      </c>
      <c r="K5539" s="1">
        <v>6.7170999999999985</v>
      </c>
      <c r="L5539" s="1">
        <v>26.072099999999999</v>
      </c>
      <c r="M5539" s="1">
        <v>0.59406589153057099</v>
      </c>
      <c r="N5539" s="1">
        <v>412.5</v>
      </c>
      <c r="O5539" s="1">
        <v>475.90199999999999</v>
      </c>
      <c r="P5539" s="1">
        <v>75.188352600000002</v>
      </c>
      <c r="R5539" s="1">
        <v>0.38935199999999998</v>
      </c>
      <c r="AG5539" s="1">
        <v>0.33339167737485992</v>
      </c>
      <c r="AH5539" s="1">
        <v>20.084399999999999</v>
      </c>
      <c r="AN5539" s="1">
        <v>0.4000700128498319</v>
      </c>
      <c r="AO5539" s="1">
        <v>24.101279999999999</v>
      </c>
    </row>
    <row r="5540" spans="1:41" ht="15.75" customHeight="1">
      <c r="A5540" s="1" t="s">
        <v>2</v>
      </c>
      <c r="B5540" s="1" t="s">
        <v>15</v>
      </c>
      <c r="C5540" s="3">
        <v>726</v>
      </c>
      <c r="D5540" s="1">
        <v>8.7873099999999997</v>
      </c>
      <c r="E5540" s="1">
        <v>155.2717677</v>
      </c>
      <c r="F5540" s="1">
        <v>69.068256599999998</v>
      </c>
      <c r="I5540" s="1">
        <v>25.440200000000001</v>
      </c>
      <c r="J5540" s="1">
        <v>21.048300000000001</v>
      </c>
      <c r="K5540" s="1">
        <v>4.3918999999999997</v>
      </c>
      <c r="L5540" s="1">
        <v>30.945399999999999</v>
      </c>
      <c r="M5540" s="1">
        <v>2.2534893781734553</v>
      </c>
      <c r="N5540" s="1">
        <v>375</v>
      </c>
      <c r="O5540" s="1">
        <v>444.58770000000004</v>
      </c>
      <c r="P5540" s="1">
        <v>86.2035111</v>
      </c>
      <c r="R5540" s="1">
        <v>0.42552099999999998</v>
      </c>
      <c r="AG5540" s="1">
        <v>0.24624481400331164</v>
      </c>
      <c r="AH5540" s="1">
        <v>17.0077</v>
      </c>
      <c r="AN5540" s="1">
        <v>0.29549377680397393</v>
      </c>
      <c r="AO5540" s="1">
        <v>20.40924</v>
      </c>
    </row>
    <row r="5541" spans="1:41" ht="15.75" customHeight="1">
      <c r="A5541" s="1" t="s">
        <v>2</v>
      </c>
      <c r="B5541" s="1" t="s">
        <v>15</v>
      </c>
      <c r="C5541" s="3">
        <v>726</v>
      </c>
      <c r="D5541" s="1">
        <v>10.6012</v>
      </c>
      <c r="E5541" s="1">
        <v>187.32320400000003</v>
      </c>
      <c r="F5541" s="1">
        <v>83.325432000000021</v>
      </c>
      <c r="I5541" s="1">
        <v>25.181899999999999</v>
      </c>
      <c r="J5541" s="1">
        <v>18.206399999999999</v>
      </c>
      <c r="K5541" s="1">
        <v>6.9755000000000003</v>
      </c>
      <c r="L5541" s="1">
        <v>31.432700000000001</v>
      </c>
      <c r="M5541" s="1">
        <v>1.8961078058920509</v>
      </c>
      <c r="N5541" s="1">
        <v>383</v>
      </c>
      <c r="O5541" s="1">
        <v>458.7731</v>
      </c>
      <c r="P5541" s="1">
        <v>103.99777200000001</v>
      </c>
      <c r="R5541" s="1">
        <v>0.48339100000000002</v>
      </c>
      <c r="AG5541" s="1">
        <v>0.28534385516297106</v>
      </c>
      <c r="AH5541" s="1">
        <v>23.776399999999999</v>
      </c>
      <c r="AN5541" s="1">
        <v>0.34241262619556523</v>
      </c>
      <c r="AO5541" s="1">
        <v>28.531679999999998</v>
      </c>
    </row>
    <row r="5542" spans="1:41" ht="15.75" customHeight="1">
      <c r="A5542" s="1" t="s">
        <v>2</v>
      </c>
      <c r="B5542" s="1" t="s">
        <v>15</v>
      </c>
      <c r="C5542" s="3">
        <v>726</v>
      </c>
      <c r="D5542" s="1">
        <v>12.7173</v>
      </c>
      <c r="E5542" s="1">
        <v>224.71469100000002</v>
      </c>
      <c r="F5542" s="1">
        <v>99.957978000000011</v>
      </c>
      <c r="I5542" s="1">
        <v>28.7988</v>
      </c>
      <c r="J5542" s="1">
        <v>21.565000000000001</v>
      </c>
      <c r="K5542" s="1">
        <v>7.2337999999999987</v>
      </c>
      <c r="L5542" s="1">
        <v>33.382100000000001</v>
      </c>
      <c r="M5542" s="1">
        <v>1.6335950675993256</v>
      </c>
      <c r="N5542" s="1">
        <v>431.25</v>
      </c>
      <c r="O5542" s="1">
        <v>520.94069999999999</v>
      </c>
      <c r="P5542" s="1">
        <v>124.756713</v>
      </c>
      <c r="R5542" s="1">
        <v>0.51232599999999995</v>
      </c>
      <c r="AG5542" s="1">
        <v>0.28403335649706718</v>
      </c>
      <c r="AH5542" s="1">
        <v>28.391400000000001</v>
      </c>
      <c r="AN5542" s="1">
        <v>0.34084002779648059</v>
      </c>
      <c r="AO5542" s="1">
        <v>34.069679999999998</v>
      </c>
    </row>
    <row r="5543" spans="1:41" ht="15.75" customHeight="1">
      <c r="A5543" s="1" t="s">
        <v>2</v>
      </c>
      <c r="B5543" s="1" t="s">
        <v>15</v>
      </c>
      <c r="C5543" s="3">
        <v>726</v>
      </c>
      <c r="D5543" s="1">
        <v>13.861800000000001</v>
      </c>
      <c r="E5543" s="1">
        <v>244.93800600000003</v>
      </c>
      <c r="F5543" s="1">
        <v>108.95374800000002</v>
      </c>
      <c r="I5543" s="1">
        <v>25.181899999999999</v>
      </c>
      <c r="J5543" s="1">
        <v>20.789899999999999</v>
      </c>
      <c r="K5543" s="1">
        <v>4.3919999999999995</v>
      </c>
      <c r="L5543" s="1">
        <v>27.290400000000002</v>
      </c>
      <c r="M5543" s="1">
        <v>1.4800774134790535</v>
      </c>
      <c r="N5543" s="1">
        <v>487.5</v>
      </c>
      <c r="O5543" s="1">
        <v>583.37639999999999</v>
      </c>
      <c r="P5543" s="1">
        <v>135.98425800000001</v>
      </c>
      <c r="R5543" s="1">
        <v>0.46892400000000001</v>
      </c>
      <c r="AG5543" s="1">
        <v>0.31988160700997631</v>
      </c>
      <c r="AH5543" s="1">
        <v>34.8523</v>
      </c>
      <c r="AN5543" s="1">
        <v>0.38385792841197153</v>
      </c>
      <c r="AO5543" s="1">
        <v>41.822759999999995</v>
      </c>
    </row>
    <row r="5544" spans="1:41" ht="15.75" customHeight="1">
      <c r="A5544" s="1" t="s">
        <v>2</v>
      </c>
      <c r="B5544" s="1" t="s">
        <v>15</v>
      </c>
      <c r="C5544" s="3">
        <v>726</v>
      </c>
      <c r="D5544" s="1">
        <v>14.7903</v>
      </c>
      <c r="E5544" s="1">
        <v>261.34460100000001</v>
      </c>
      <c r="F5544" s="1">
        <v>116.251758</v>
      </c>
      <c r="I5544" s="1">
        <v>26.215299999999999</v>
      </c>
      <c r="J5544" s="1">
        <v>21.048300000000001</v>
      </c>
      <c r="K5544" s="1">
        <v>5.166999999999998</v>
      </c>
      <c r="L5544" s="1">
        <v>28.996099999999998</v>
      </c>
      <c r="M5544" s="1">
        <v>1.5381846332494677</v>
      </c>
      <c r="N5544" s="1">
        <v>712.5</v>
      </c>
      <c r="O5544" s="1">
        <v>828.47940000000006</v>
      </c>
      <c r="P5544" s="1">
        <v>145.09284300000002</v>
      </c>
      <c r="R5544" s="1">
        <v>0.39658599999999999</v>
      </c>
      <c r="AG5544" s="1">
        <v>0.45859263478837026</v>
      </c>
      <c r="AH5544" s="1">
        <v>53.312199999999997</v>
      </c>
      <c r="AN5544" s="1">
        <v>0.55031116174604422</v>
      </c>
      <c r="AO5544" s="1">
        <v>63.974639999999994</v>
      </c>
    </row>
    <row r="5545" spans="1:41" ht="15.75" customHeight="1">
      <c r="A5545" s="1" t="s">
        <v>2</v>
      </c>
      <c r="B5545" s="1" t="s">
        <v>15</v>
      </c>
      <c r="C5545" s="3">
        <v>726</v>
      </c>
      <c r="D5545" s="1">
        <v>15.740399999999999</v>
      </c>
      <c r="E5545" s="1">
        <v>278.13286800000003</v>
      </c>
      <c r="F5545" s="1">
        <v>123.71954400000004</v>
      </c>
      <c r="I5545" s="1">
        <v>26.215299999999999</v>
      </c>
      <c r="J5545" s="1">
        <v>20.273199999999999</v>
      </c>
      <c r="K5545" s="1">
        <v>5.9420999999999999</v>
      </c>
      <c r="L5545" s="1">
        <v>32.407400000000003</v>
      </c>
      <c r="M5545" s="1">
        <v>2.0420726679120182</v>
      </c>
      <c r="N5545" s="1">
        <v>937.5</v>
      </c>
      <c r="O5545" s="1">
        <v>1059.6648</v>
      </c>
      <c r="P5545" s="1">
        <v>154.41332399999999</v>
      </c>
      <c r="R5545" s="1">
        <v>0.35318300000000002</v>
      </c>
      <c r="AG5545" s="1">
        <v>0.30408534321788305</v>
      </c>
      <c r="AH5545" s="1">
        <v>37.621299999999998</v>
      </c>
      <c r="AN5545" s="1">
        <v>0.36490241186145966</v>
      </c>
      <c r="AO5545" s="1">
        <v>45.145559999999996</v>
      </c>
    </row>
    <row r="5546" spans="1:41" ht="15.75" customHeight="1">
      <c r="A5546" s="1" t="s">
        <v>2</v>
      </c>
      <c r="B5546" s="1" t="s">
        <v>15</v>
      </c>
      <c r="C5546" s="3">
        <v>726</v>
      </c>
      <c r="D5546" s="1">
        <v>16.409800000000001</v>
      </c>
      <c r="E5546" s="1">
        <v>289.96116600000005</v>
      </c>
      <c r="F5546" s="1">
        <v>128.98102800000004</v>
      </c>
      <c r="I5546" s="1">
        <v>20.273199999999999</v>
      </c>
      <c r="J5546" s="1">
        <v>16.398</v>
      </c>
      <c r="K5546" s="1">
        <v>3.8751999999999995</v>
      </c>
      <c r="L5546" s="1">
        <v>26.803100000000001</v>
      </c>
      <c r="M5546" s="1">
        <v>2.6850485136251039</v>
      </c>
      <c r="N5546" s="1">
        <v>937.5</v>
      </c>
      <c r="O5546" s="1">
        <v>1056.5721000000001</v>
      </c>
      <c r="P5546" s="1">
        <v>160.98013800000001</v>
      </c>
      <c r="R5546" s="1">
        <v>0.33148100000000003</v>
      </c>
      <c r="AG5546" s="1">
        <v>0.25351557905089728</v>
      </c>
      <c r="AH5546" s="1">
        <v>32.698700000000002</v>
      </c>
      <c r="AN5546" s="1">
        <v>0.30421869486107672</v>
      </c>
      <c r="AO5546" s="1">
        <v>39.238440000000004</v>
      </c>
    </row>
    <row r="5547" spans="1:41" ht="15.75" customHeight="1">
      <c r="A5547" s="1" t="s">
        <v>2</v>
      </c>
      <c r="B5547" s="1" t="s">
        <v>15</v>
      </c>
      <c r="C5547" s="3">
        <v>726</v>
      </c>
      <c r="D5547" s="1">
        <v>17.511099999999999</v>
      </c>
      <c r="E5547" s="1">
        <v>309.42113699999999</v>
      </c>
      <c r="F5547" s="1">
        <v>137.63724599999998</v>
      </c>
      <c r="I5547" s="1">
        <v>25.440200000000001</v>
      </c>
      <c r="J5547" s="1">
        <v>19.239799999999999</v>
      </c>
      <c r="K5547" s="1">
        <v>6.2004000000000019</v>
      </c>
      <c r="L5547" s="1">
        <v>28.508800000000001</v>
      </c>
      <c r="M5547" s="1">
        <v>1.4949035546093798</v>
      </c>
      <c r="N5547" s="1">
        <v>937.5</v>
      </c>
      <c r="O5547" s="1">
        <v>1045.7474999999999</v>
      </c>
      <c r="P5547" s="1">
        <v>171.78389100000001</v>
      </c>
      <c r="R5547" s="1">
        <v>0.30254599999999998</v>
      </c>
      <c r="AG5547" s="1">
        <v>0.26663058922292016</v>
      </c>
      <c r="AH5547" s="1">
        <v>36.698300000000003</v>
      </c>
      <c r="AN5547" s="1">
        <v>0.31995670706750418</v>
      </c>
      <c r="AO5547" s="1">
        <v>44.037960000000005</v>
      </c>
    </row>
    <row r="5548" spans="1:41" ht="15.75" customHeight="1">
      <c r="C5548" s="3">
        <v>0</v>
      </c>
    </row>
    <row r="5549" spans="1:41" ht="15.75" customHeight="1">
      <c r="A5549" s="1" t="s">
        <v>20</v>
      </c>
      <c r="B5549" s="1" t="s">
        <v>263</v>
      </c>
      <c r="C5549" s="3">
        <v>727</v>
      </c>
      <c r="D5549" s="1">
        <v>3.08725</v>
      </c>
      <c r="E5549" s="1">
        <v>51.819937150000001</v>
      </c>
      <c r="F5549" s="1">
        <v>26.8141</v>
      </c>
      <c r="G5549" s="1">
        <v>70.667900000000003</v>
      </c>
      <c r="H5549" s="1">
        <v>2.6354753655725909</v>
      </c>
      <c r="O5549" s="1">
        <v>260.69400000000002</v>
      </c>
      <c r="P5549" s="1">
        <v>25.005837149999998</v>
      </c>
      <c r="R5549" s="1">
        <v>0.51378599999999996</v>
      </c>
    </row>
    <row r="5550" spans="1:41" ht="15.75" customHeight="1">
      <c r="A5550" s="1" t="s">
        <v>20</v>
      </c>
      <c r="B5550" s="1" t="s">
        <v>263</v>
      </c>
      <c r="C5550" s="3">
        <v>727</v>
      </c>
      <c r="D5550" s="1">
        <v>3.8225500000000001</v>
      </c>
      <c r="E5550" s="1">
        <v>63.474130150000008</v>
      </c>
      <c r="F5550" s="1">
        <v>31.254999999999999</v>
      </c>
      <c r="G5550" s="1">
        <v>76.218999999999994</v>
      </c>
      <c r="H5550" s="1">
        <v>2.438617821148616</v>
      </c>
      <c r="O5550" s="1">
        <v>279.19</v>
      </c>
      <c r="P5550" s="1">
        <v>32.219130150000005</v>
      </c>
      <c r="R5550" s="1">
        <v>0.51195299999999999</v>
      </c>
    </row>
    <row r="5551" spans="1:41" ht="15.75" customHeight="1">
      <c r="A5551" s="1" t="s">
        <v>20</v>
      </c>
      <c r="B5551" s="1" t="s">
        <v>263</v>
      </c>
      <c r="C5551" s="3">
        <v>727</v>
      </c>
      <c r="D5551" s="1">
        <v>4.4598000000000004</v>
      </c>
      <c r="E5551" s="1">
        <v>74.166452649999997</v>
      </c>
      <c r="F5551" s="1">
        <v>35.695900000000002</v>
      </c>
      <c r="G5551" s="1">
        <v>73.4435</v>
      </c>
      <c r="H5551" s="1">
        <v>2.0574771892570296</v>
      </c>
      <c r="O5551" s="1">
        <v>297.68599999999998</v>
      </c>
      <c r="P5551" s="1">
        <v>38.470552650000002</v>
      </c>
      <c r="R5551" s="1">
        <v>0.54129099999999997</v>
      </c>
    </row>
    <row r="5552" spans="1:41" ht="15.75" customHeight="1">
      <c r="A5552" s="1" t="s">
        <v>20</v>
      </c>
      <c r="B5552" s="1" t="s">
        <v>263</v>
      </c>
      <c r="C5552" s="3">
        <v>727</v>
      </c>
      <c r="D5552" s="1">
        <v>5.1460800000000004</v>
      </c>
      <c r="E5552" s="1">
        <v>84.784659449999992</v>
      </c>
      <c r="F5552" s="1">
        <v>39.581699999999998</v>
      </c>
      <c r="G5552" s="1">
        <v>74.553700000000006</v>
      </c>
      <c r="H5552" s="1">
        <v>1.8835396155293989</v>
      </c>
      <c r="O5552" s="1">
        <v>312.81900000000002</v>
      </c>
      <c r="P5552" s="1">
        <v>45.202959450000002</v>
      </c>
      <c r="R5552" s="1">
        <v>0.55962800000000001</v>
      </c>
    </row>
    <row r="5553" spans="1:41" ht="15.75" customHeight="1">
      <c r="A5553" s="1" t="s">
        <v>20</v>
      </c>
      <c r="B5553" s="1" t="s">
        <v>263</v>
      </c>
      <c r="C5553" s="3">
        <v>727</v>
      </c>
      <c r="D5553" s="1">
        <v>5.7588200000000001</v>
      </c>
      <c r="E5553" s="1">
        <v>95.236538849999988</v>
      </c>
      <c r="F5553" s="1">
        <v>44.022599999999997</v>
      </c>
      <c r="G5553" s="1">
        <v>76.774100000000004</v>
      </c>
      <c r="H5553" s="1">
        <v>1.7439701426085694</v>
      </c>
      <c r="O5553" s="1">
        <v>339.72300000000001</v>
      </c>
      <c r="P5553" s="1">
        <v>51.213938849999998</v>
      </c>
      <c r="R5553" s="1">
        <v>0.57796400000000003</v>
      </c>
    </row>
    <row r="5554" spans="1:41" ht="15.75" customHeight="1">
      <c r="A5554" s="1" t="s">
        <v>20</v>
      </c>
      <c r="B5554" s="1" t="s">
        <v>263</v>
      </c>
      <c r="C5554" s="3">
        <v>727</v>
      </c>
      <c r="D5554" s="1">
        <v>6.4696100000000003</v>
      </c>
      <c r="E5554" s="1">
        <v>106.65028875000002</v>
      </c>
      <c r="F5554" s="1">
        <v>48.463500000000003</v>
      </c>
      <c r="G5554" s="1">
        <v>78.439499999999995</v>
      </c>
      <c r="H5554" s="1">
        <v>1.6185273453217368</v>
      </c>
      <c r="O5554" s="1">
        <v>356.53800000000001</v>
      </c>
      <c r="P5554" s="1">
        <v>58.186788750000005</v>
      </c>
      <c r="R5554" s="1">
        <v>0.61830499999999999</v>
      </c>
    </row>
    <row r="5555" spans="1:41" ht="15.75" customHeight="1">
      <c r="A5555" s="1" t="s">
        <v>20</v>
      </c>
      <c r="B5555" s="1" t="s">
        <v>263</v>
      </c>
      <c r="C5555" s="3">
        <v>727</v>
      </c>
      <c r="D5555" s="1">
        <v>7.1558799999999998</v>
      </c>
      <c r="E5555" s="1">
        <v>118.37859745</v>
      </c>
      <c r="F5555" s="1">
        <v>53.459499999999998</v>
      </c>
      <c r="G5555" s="1">
        <v>78.439499999999995</v>
      </c>
      <c r="H5555" s="1">
        <v>1.4672696153162674</v>
      </c>
      <c r="O5555" s="1">
        <v>380.07799999999997</v>
      </c>
      <c r="P5555" s="1">
        <v>64.919097449999995</v>
      </c>
      <c r="R5555" s="1">
        <v>0.64214300000000002</v>
      </c>
    </row>
    <row r="5556" spans="1:41" ht="15.75" customHeight="1">
      <c r="A5556" s="1" t="s">
        <v>20</v>
      </c>
      <c r="B5556" s="1" t="s">
        <v>263</v>
      </c>
      <c r="C5556" s="3">
        <v>727</v>
      </c>
      <c r="D5556" s="1">
        <v>7.8176500000000004</v>
      </c>
      <c r="E5556" s="1">
        <v>127.64606115000001</v>
      </c>
      <c r="F5556" s="1">
        <v>56.234999999999999</v>
      </c>
      <c r="G5556" s="1">
        <v>80.659899999999993</v>
      </c>
      <c r="H5556" s="1">
        <v>1.4343362674490974</v>
      </c>
      <c r="O5556" s="1">
        <v>398.57400000000001</v>
      </c>
      <c r="P5556" s="1">
        <v>71.411061150000009</v>
      </c>
      <c r="R5556" s="1">
        <v>0.65131099999999997</v>
      </c>
    </row>
    <row r="5557" spans="1:41" ht="15.75" customHeight="1">
      <c r="A5557" s="1" t="s">
        <v>20</v>
      </c>
      <c r="B5557" s="1" t="s">
        <v>263</v>
      </c>
      <c r="C5557" s="3">
        <v>727</v>
      </c>
      <c r="D5557" s="1">
        <v>8.4794099999999997</v>
      </c>
      <c r="E5557" s="1">
        <v>139.13392675</v>
      </c>
      <c r="F5557" s="1">
        <v>61.231000000000002</v>
      </c>
      <c r="G5557" s="1">
        <v>85.655900000000003</v>
      </c>
      <c r="H5557" s="1">
        <v>1.3988976172200356</v>
      </c>
      <c r="O5557" s="1">
        <v>432.20299999999997</v>
      </c>
      <c r="P5557" s="1">
        <v>77.902926749999992</v>
      </c>
      <c r="R5557" s="1">
        <v>0.66964699999999999</v>
      </c>
    </row>
    <row r="5558" spans="1:41" ht="15.75" customHeight="1">
      <c r="A5558" s="1" t="s">
        <v>20</v>
      </c>
      <c r="B5558" s="1" t="s">
        <v>263</v>
      </c>
      <c r="C5558" s="3">
        <v>727</v>
      </c>
      <c r="D5558" s="1">
        <v>9.1902000000000008</v>
      </c>
      <c r="E5558" s="1">
        <v>151.10277665000001</v>
      </c>
      <c r="F5558" s="1">
        <v>66.227000000000004</v>
      </c>
      <c r="G5558" s="1">
        <v>87.876400000000004</v>
      </c>
      <c r="H5558" s="1">
        <v>1.3268968849562868</v>
      </c>
      <c r="O5558" s="1">
        <v>454.06200000000001</v>
      </c>
      <c r="P5558" s="1">
        <v>84.875776650000006</v>
      </c>
      <c r="R5558" s="1">
        <v>0.66964699999999999</v>
      </c>
    </row>
    <row r="5559" spans="1:41" ht="15.75" customHeight="1">
      <c r="A5559" s="1" t="s">
        <v>20</v>
      </c>
      <c r="B5559" s="1" t="s">
        <v>263</v>
      </c>
      <c r="C5559" s="3">
        <v>727</v>
      </c>
      <c r="D5559" s="1">
        <v>9.7784300000000002</v>
      </c>
      <c r="E5559" s="1">
        <v>160.75911295</v>
      </c>
      <c r="F5559" s="1">
        <v>70.112799999999993</v>
      </c>
      <c r="G5559" s="1">
        <v>91.206999999999994</v>
      </c>
      <c r="H5559" s="1">
        <v>1.3008608984379457</v>
      </c>
      <c r="O5559" s="1">
        <v>467.51400000000001</v>
      </c>
      <c r="P5559" s="1">
        <v>90.646312950000009</v>
      </c>
      <c r="R5559" s="1">
        <v>0.68248299999999995</v>
      </c>
    </row>
    <row r="5560" spans="1:41" ht="15.75" customHeight="1">
      <c r="A5560" s="1" t="s">
        <v>20</v>
      </c>
      <c r="B5560" s="1" t="s">
        <v>263</v>
      </c>
      <c r="C5560" s="3">
        <v>727</v>
      </c>
      <c r="D5560" s="1">
        <v>10.5627</v>
      </c>
      <c r="E5560" s="1">
        <v>172.33860164999999</v>
      </c>
      <c r="F5560" s="1">
        <v>73.998599999999996</v>
      </c>
      <c r="G5560" s="1">
        <v>101.754</v>
      </c>
      <c r="H5560" s="1">
        <v>1.3750800690823881</v>
      </c>
      <c r="O5560" s="1">
        <v>517.95799999999997</v>
      </c>
      <c r="P5560" s="1">
        <v>98.340001650000005</v>
      </c>
      <c r="R5560" s="1">
        <v>0.647644</v>
      </c>
    </row>
    <row r="5561" spans="1:41" ht="15.75" customHeight="1">
      <c r="A5561" s="1" t="s">
        <v>20</v>
      </c>
      <c r="B5561" s="1" t="s">
        <v>263</v>
      </c>
      <c r="C5561" s="3">
        <v>727</v>
      </c>
      <c r="D5561" s="1">
        <v>11.2</v>
      </c>
      <c r="E5561" s="1">
        <v>184.14161465000001</v>
      </c>
      <c r="F5561" s="1">
        <v>79.549700000000001</v>
      </c>
      <c r="G5561" s="1">
        <v>102.864</v>
      </c>
      <c r="H5561" s="1">
        <v>1.2930784151291583</v>
      </c>
      <c r="O5561" s="1">
        <v>551.58699999999999</v>
      </c>
      <c r="P5561" s="1">
        <v>104.59191464999999</v>
      </c>
      <c r="R5561" s="1">
        <v>0.67881599999999997</v>
      </c>
    </row>
    <row r="5562" spans="1:41" ht="15.75" customHeight="1">
      <c r="A5562" s="1" t="s">
        <v>20</v>
      </c>
      <c r="B5562" s="1" t="s">
        <v>263</v>
      </c>
      <c r="C5562" s="3">
        <v>727</v>
      </c>
      <c r="D5562" s="1">
        <v>11.9108</v>
      </c>
      <c r="E5562" s="1">
        <v>194.44526265000002</v>
      </c>
      <c r="F5562" s="1">
        <v>82.880399999999995</v>
      </c>
      <c r="G5562" s="1">
        <v>108.41500000000001</v>
      </c>
      <c r="H5562" s="1">
        <v>1.3080897292966733</v>
      </c>
      <c r="O5562" s="1">
        <v>590.26099999999997</v>
      </c>
      <c r="P5562" s="1">
        <v>111.56486265000001</v>
      </c>
      <c r="R5562" s="1">
        <v>0.71732300000000004</v>
      </c>
    </row>
    <row r="5563" spans="1:41" ht="15.75" customHeight="1">
      <c r="A5563" s="1" t="s">
        <v>20</v>
      </c>
      <c r="B5563" s="1" t="s">
        <v>263</v>
      </c>
      <c r="C5563" s="3">
        <v>727</v>
      </c>
      <c r="D5563" s="1">
        <v>12.474500000000001</v>
      </c>
      <c r="E5563" s="1">
        <v>204.41605965000002</v>
      </c>
      <c r="F5563" s="1">
        <v>87.321299999999994</v>
      </c>
      <c r="G5563" s="1">
        <v>133.95099999999999</v>
      </c>
      <c r="H5563" s="1">
        <v>1.5340014406565179</v>
      </c>
      <c r="O5563" s="1">
        <v>709.64499999999998</v>
      </c>
      <c r="P5563" s="1">
        <v>117.09475965000001</v>
      </c>
      <c r="R5563" s="1">
        <v>0.65131099999999997</v>
      </c>
    </row>
    <row r="5564" spans="1:41" ht="15.75" customHeight="1">
      <c r="A5564" s="1" t="s">
        <v>20</v>
      </c>
      <c r="B5564" s="1" t="s">
        <v>263</v>
      </c>
      <c r="C5564" s="3">
        <v>727</v>
      </c>
      <c r="D5564" s="1">
        <v>13.1608</v>
      </c>
      <c r="E5564" s="1">
        <v>213.92416265</v>
      </c>
      <c r="F5564" s="1">
        <v>90.096800000000002</v>
      </c>
      <c r="G5564" s="1">
        <v>97.313299999999998</v>
      </c>
      <c r="H5564" s="1">
        <v>1.0800971843617087</v>
      </c>
      <c r="O5564" s="1">
        <v>524.68399999999997</v>
      </c>
      <c r="P5564" s="1">
        <v>123.82736265</v>
      </c>
      <c r="R5564" s="1">
        <v>0.72282400000000002</v>
      </c>
    </row>
    <row r="5565" spans="1:41" ht="15.75" customHeight="1">
      <c r="A5565" s="1" t="s">
        <v>20</v>
      </c>
      <c r="B5565" s="1" t="s">
        <v>263</v>
      </c>
      <c r="C5565" s="3">
        <v>727</v>
      </c>
      <c r="D5565" s="1">
        <v>13.4549</v>
      </c>
      <c r="E5565" s="1">
        <v>220.69508365000002</v>
      </c>
      <c r="F5565" s="1">
        <v>93.982600000000005</v>
      </c>
      <c r="G5565" s="1">
        <v>97.868399999999994</v>
      </c>
      <c r="H5565" s="1">
        <v>1.041345951271831</v>
      </c>
      <c r="O5565" s="1">
        <v>548.22400000000005</v>
      </c>
      <c r="P5565" s="1">
        <v>126.71248365000001</v>
      </c>
      <c r="R5565" s="1">
        <v>0.75032900000000002</v>
      </c>
    </row>
    <row r="5566" spans="1:41" ht="15.75" customHeight="1">
      <c r="C5566" s="3">
        <v>0</v>
      </c>
      <c r="AO5566" s="1" t="s">
        <v>536</v>
      </c>
    </row>
    <row r="5567" spans="1:41" ht="15.75" customHeight="1">
      <c r="A5567" s="1" t="s">
        <v>2</v>
      </c>
      <c r="B5567" s="1" t="s">
        <v>264</v>
      </c>
      <c r="C5567" s="3">
        <v>728</v>
      </c>
      <c r="D5567" s="1">
        <v>5.3744899999999998</v>
      </c>
      <c r="E5567" s="1">
        <v>108.8334225</v>
      </c>
      <c r="F5567" s="1">
        <v>56.109675599999996</v>
      </c>
      <c r="I5567" s="1">
        <v>44.795362265640598</v>
      </c>
      <c r="J5567" s="1">
        <v>17.9906376221142</v>
      </c>
      <c r="K5567" s="1">
        <v>26.804724643526399</v>
      </c>
      <c r="L5567" s="1">
        <v>19.323</v>
      </c>
      <c r="M5567" s="1">
        <v>4.9706251252522198E-2</v>
      </c>
      <c r="N5567" s="1">
        <v>5712.39</v>
      </c>
      <c r="O5567" s="1">
        <v>6312.39</v>
      </c>
      <c r="P5567" s="1">
        <v>52.723746900000002</v>
      </c>
      <c r="Q5567" s="1">
        <v>2000</v>
      </c>
      <c r="R5567" s="1">
        <v>0.31389675080302754</v>
      </c>
    </row>
    <row r="5568" spans="1:41" ht="15.75" customHeight="1">
      <c r="A5568" s="1" t="s">
        <v>2</v>
      </c>
      <c r="B5568" s="1" t="s">
        <v>264</v>
      </c>
      <c r="C5568" s="3">
        <v>728</v>
      </c>
      <c r="D5568" s="1">
        <v>6.3532500000000001</v>
      </c>
      <c r="E5568" s="1">
        <v>128.6533125</v>
      </c>
      <c r="F5568" s="1">
        <v>66.327929999999995</v>
      </c>
      <c r="I5568" s="1">
        <v>39.110199999999999</v>
      </c>
      <c r="J5568" s="1">
        <v>14.2118</v>
      </c>
      <c r="K5568" s="1">
        <v>24.898399999999999</v>
      </c>
      <c r="L5568" s="1">
        <v>16.978300000000001</v>
      </c>
      <c r="M5568" s="1">
        <v>0.11111155736914825</v>
      </c>
      <c r="N5568" s="1">
        <v>4438.91</v>
      </c>
      <c r="O5568" s="1">
        <v>5002.5950000000003</v>
      </c>
      <c r="P5568" s="1">
        <v>62.325382500000003</v>
      </c>
      <c r="Q5568" s="1">
        <v>1758.37</v>
      </c>
      <c r="R5568" s="1">
        <v>0.34798213155684166</v>
      </c>
      <c r="X5568" s="1">
        <v>4.02043302120238</v>
      </c>
      <c r="Y5568" s="1">
        <v>266.66699999999997</v>
      </c>
      <c r="AN5568" s="1">
        <v>3.686119376861714</v>
      </c>
      <c r="AO5568" s="1">
        <v>244.49266800012737</v>
      </c>
    </row>
    <row r="5569" spans="1:41" ht="15.75" customHeight="1">
      <c r="A5569" s="1" t="s">
        <v>2</v>
      </c>
      <c r="B5569" s="1" t="s">
        <v>264</v>
      </c>
      <c r="C5569" s="3">
        <v>728</v>
      </c>
      <c r="D5569" s="1">
        <v>7.0778100000000004</v>
      </c>
      <c r="E5569" s="1">
        <v>143.32565250000002</v>
      </c>
      <c r="F5569" s="1">
        <v>73.892336400000005</v>
      </c>
      <c r="I5569" s="1">
        <v>42.117318683963703</v>
      </c>
      <c r="J5569" s="1">
        <v>17.425968828042901</v>
      </c>
      <c r="K5569" s="1">
        <v>24.691349855920802</v>
      </c>
      <c r="L5569" s="1">
        <v>26.242799999999999</v>
      </c>
      <c r="M5569" s="1">
        <v>0.35708178059948797</v>
      </c>
      <c r="N5569" s="1">
        <v>5991.49</v>
      </c>
      <c r="O5569" s="1">
        <v>6198.0291999999999</v>
      </c>
      <c r="P5569" s="1">
        <v>69.433316100000013</v>
      </c>
      <c r="Q5569" s="1">
        <v>688.46399999999994</v>
      </c>
      <c r="R5569" s="1">
        <v>0.10223963552362511</v>
      </c>
    </row>
    <row r="5570" spans="1:41" ht="15.75" customHeight="1">
      <c r="A5570" s="1" t="s">
        <v>2</v>
      </c>
      <c r="B5570" s="1" t="s">
        <v>264</v>
      </c>
      <c r="C5570" s="3">
        <v>728</v>
      </c>
      <c r="D5570" s="1">
        <v>8.2887699999999995</v>
      </c>
      <c r="E5570" s="1">
        <v>167.84759249999999</v>
      </c>
      <c r="F5570" s="1">
        <v>86.534758799999992</v>
      </c>
      <c r="I5570" s="1">
        <v>47.944976527999401</v>
      </c>
      <c r="J5570" s="1">
        <v>20.243023472000601</v>
      </c>
      <c r="K5570" s="1">
        <v>27.7019530559988</v>
      </c>
      <c r="L5570" s="1">
        <v>19.456099999999999</v>
      </c>
      <c r="M5570" s="1">
        <v>-2.8406786713191301E-2</v>
      </c>
      <c r="N5570" s="1">
        <v>4595.96</v>
      </c>
      <c r="O5570" s="1">
        <v>5423.5129999999999</v>
      </c>
      <c r="P5570" s="1">
        <v>81.312833699999999</v>
      </c>
      <c r="Q5570" s="1">
        <v>2758.5099999999998</v>
      </c>
      <c r="R5570" s="1">
        <v>0.5093926189592578</v>
      </c>
    </row>
    <row r="5571" spans="1:41" ht="15.75" customHeight="1">
      <c r="A5571" s="1" t="s">
        <v>2</v>
      </c>
      <c r="B5571" s="1" t="s">
        <v>264</v>
      </c>
      <c r="C5571" s="3">
        <v>728</v>
      </c>
      <c r="D5571" s="1">
        <v>9.1701200000000007</v>
      </c>
      <c r="E5571" s="1">
        <v>185.69493000000003</v>
      </c>
      <c r="F5571" s="1">
        <v>95.73605280000001</v>
      </c>
      <c r="I5571" s="1">
        <v>48.990499999999997</v>
      </c>
      <c r="J5571" s="1">
        <v>20.14</v>
      </c>
      <c r="K5571" s="1">
        <v>28.850499999999997</v>
      </c>
      <c r="L5571" s="1">
        <v>22.511299999999999</v>
      </c>
      <c r="M5571" s="1">
        <v>8.2192682969099262E-2</v>
      </c>
      <c r="N5571" s="1">
        <v>4523.3100000000004</v>
      </c>
      <c r="O5571" s="1">
        <v>5306.4210000000003</v>
      </c>
      <c r="P5571" s="1">
        <v>89.958877200000018</v>
      </c>
      <c r="Q5571" s="1">
        <v>2595.69</v>
      </c>
      <c r="R5571" s="1">
        <v>0.48933121759430487</v>
      </c>
      <c r="X5571" s="1">
        <v>2.5460627722892704</v>
      </c>
      <c r="Y5571" s="1">
        <v>243.75</v>
      </c>
      <c r="AN5571" s="1">
        <v>2.3129793605867768</v>
      </c>
      <c r="AO5571" s="1">
        <v>221.43551419044593</v>
      </c>
    </row>
    <row r="5572" spans="1:41" ht="15.75" customHeight="1">
      <c r="A5572" s="1" t="s">
        <v>2</v>
      </c>
      <c r="B5572" s="1" t="s">
        <v>264</v>
      </c>
      <c r="C5572" s="3">
        <v>728</v>
      </c>
      <c r="D5572" s="1">
        <v>10.860200000000001</v>
      </c>
      <c r="E5572" s="1">
        <v>219.91905000000003</v>
      </c>
      <c r="F5572" s="1">
        <v>113.38048800000001</v>
      </c>
      <c r="I5572" s="1">
        <v>48.595300000000002</v>
      </c>
      <c r="J5572" s="1">
        <v>20.5352</v>
      </c>
      <c r="K5572" s="1">
        <v>28.060100000000002</v>
      </c>
      <c r="L5572" s="1">
        <v>22.906500000000001</v>
      </c>
      <c r="M5572" s="1">
        <v>8.4507895552760018E-2</v>
      </c>
      <c r="N5572" s="1">
        <v>3820.02</v>
      </c>
      <c r="O5572" s="1">
        <v>4434.3420000000006</v>
      </c>
      <c r="P5572" s="1">
        <v>106.53856200000001</v>
      </c>
      <c r="Q5572" s="1">
        <v>2084</v>
      </c>
      <c r="R5572" s="1">
        <v>0.46921285819212805</v>
      </c>
      <c r="V5572" s="1">
        <v>1.4658695065768281</v>
      </c>
      <c r="W5572" s="1">
        <v>166.20099999999999</v>
      </c>
      <c r="AN5572" s="1">
        <v>0.911345723235362</v>
      </c>
      <c r="AO5572" s="1">
        <v>103.32882283713829</v>
      </c>
    </row>
    <row r="5573" spans="1:41" ht="15.75" customHeight="1">
      <c r="A5573" s="1" t="s">
        <v>2</v>
      </c>
      <c r="B5573" s="1" t="s">
        <v>264</v>
      </c>
      <c r="C5573" s="3">
        <v>728</v>
      </c>
      <c r="D5573" s="1">
        <v>11.761900000000001</v>
      </c>
      <c r="E5573" s="1">
        <v>238.17847500000002</v>
      </c>
      <c r="F5573" s="1">
        <v>122.79423600000001</v>
      </c>
      <c r="I5573" s="1">
        <v>46.868899999999996</v>
      </c>
      <c r="J5573" s="1">
        <v>18.9238</v>
      </c>
      <c r="K5573" s="1">
        <v>27.9451</v>
      </c>
      <c r="L5573" s="1">
        <v>20.203648701513998</v>
      </c>
      <c r="M5573" s="1">
        <v>4.5798680323705397E-2</v>
      </c>
      <c r="N5573" s="1">
        <v>3898.19</v>
      </c>
      <c r="O5573" s="1">
        <v>4502.4560000000001</v>
      </c>
      <c r="P5573" s="1">
        <v>115.38423900000001</v>
      </c>
      <c r="Q5573" s="1">
        <v>2014.2199999999998</v>
      </c>
      <c r="R5573" s="1">
        <v>0.44528897330621081</v>
      </c>
      <c r="AO5573" s="1" t="s">
        <v>536</v>
      </c>
    </row>
    <row r="5574" spans="1:41" ht="15.75" customHeight="1">
      <c r="A5574" s="1" t="s">
        <v>2</v>
      </c>
      <c r="B5574" s="1" t="s">
        <v>264</v>
      </c>
      <c r="C5574" s="3">
        <v>728</v>
      </c>
      <c r="D5574" s="1">
        <v>12.832000000000001</v>
      </c>
      <c r="E5574" s="1">
        <v>259.84800000000001</v>
      </c>
      <c r="F5574" s="1">
        <v>133.96608000000001</v>
      </c>
      <c r="I5574" s="1">
        <v>48.595300000000002</v>
      </c>
      <c r="J5574" s="1">
        <v>20.5352</v>
      </c>
      <c r="K5574" s="1">
        <v>28.060100000000002</v>
      </c>
      <c r="L5574" s="1">
        <v>23.696899999999999</v>
      </c>
      <c r="M5574" s="1">
        <v>0.11267600614395527</v>
      </c>
      <c r="N5574" s="1">
        <v>3566.84</v>
      </c>
      <c r="O5574" s="1">
        <v>4198.0430000000006</v>
      </c>
      <c r="P5574" s="1">
        <v>125.88192000000001</v>
      </c>
      <c r="Q5574" s="1">
        <v>2060.7400000000002</v>
      </c>
      <c r="R5574" s="1">
        <v>0.49130580887944858</v>
      </c>
      <c r="V5574" s="1">
        <v>1.431750484898864</v>
      </c>
      <c r="W5574" s="1">
        <v>191.80600000000001</v>
      </c>
      <c r="AN5574" s="1">
        <v>0.89013358644714269</v>
      </c>
      <c r="AO5574" s="1">
        <v>119.24770725266484</v>
      </c>
    </row>
    <row r="5575" spans="1:41" ht="15.75" customHeight="1">
      <c r="A5575" s="1" t="s">
        <v>2</v>
      </c>
      <c r="B5575" s="1" t="s">
        <v>264</v>
      </c>
      <c r="C5575" s="3">
        <v>728</v>
      </c>
      <c r="D5575" s="1">
        <v>13.704800000000001</v>
      </c>
      <c r="E5575" s="1">
        <v>277.5222</v>
      </c>
      <c r="F5575" s="1">
        <v>143.07811199999998</v>
      </c>
      <c r="I5575" s="1">
        <v>48.465800000000002</v>
      </c>
      <c r="J5575" s="1">
        <v>19.456099999999999</v>
      </c>
      <c r="K5575" s="1">
        <v>29.009699999999999</v>
      </c>
      <c r="L5575" s="1">
        <v>16.927700000000002</v>
      </c>
      <c r="M5575" s="1">
        <v>-8.7157054364574493E-2</v>
      </c>
      <c r="N5575" s="1">
        <v>2874.8</v>
      </c>
      <c r="O5575" s="1">
        <v>3388.3580000000002</v>
      </c>
      <c r="P5575" s="1">
        <v>134.44408800000002</v>
      </c>
      <c r="Q5575" s="1">
        <v>1711.86</v>
      </c>
      <c r="R5575" s="1">
        <v>0.50707141534117606</v>
      </c>
      <c r="AO5575" s="1" t="s">
        <v>535</v>
      </c>
    </row>
    <row r="5576" spans="1:41" ht="15.75" customHeight="1">
      <c r="A5576" s="1" t="s">
        <v>2</v>
      </c>
      <c r="B5576" s="1" t="s">
        <v>264</v>
      </c>
      <c r="C5576" s="3">
        <v>728</v>
      </c>
      <c r="D5576" s="1">
        <v>14.835900000000001</v>
      </c>
      <c r="E5576" s="1">
        <v>300.42697500000003</v>
      </c>
      <c r="F5576" s="1">
        <v>154.886796</v>
      </c>
      <c r="I5576" s="1">
        <v>48.005462858266299</v>
      </c>
      <c r="J5576" s="1">
        <v>19.916437141733699</v>
      </c>
      <c r="K5576" s="1">
        <v>28.089025716532699</v>
      </c>
      <c r="L5576" s="1">
        <v>19.988399999999999</v>
      </c>
      <c r="M5576" s="1">
        <v>2.5619563666098599E-3</v>
      </c>
      <c r="N5576" s="1">
        <v>3177.1699999999996</v>
      </c>
      <c r="O5576" s="1">
        <v>3697.7029999999995</v>
      </c>
      <c r="P5576" s="1">
        <v>145.54017900000002</v>
      </c>
      <c r="Q5576" s="1">
        <v>1735.11</v>
      </c>
      <c r="R5576" s="1">
        <v>0.46789539893214888</v>
      </c>
      <c r="AO5576" s="1" t="s">
        <v>536</v>
      </c>
    </row>
    <row r="5577" spans="1:41" ht="15.75" customHeight="1">
      <c r="A5577" s="1" t="s">
        <v>2</v>
      </c>
      <c r="B5577" s="1" t="s">
        <v>264</v>
      </c>
      <c r="C5577" s="3">
        <v>728</v>
      </c>
      <c r="D5577" s="1">
        <v>15.993600000000001</v>
      </c>
      <c r="E5577" s="1">
        <v>323.87040000000002</v>
      </c>
      <c r="F5577" s="1">
        <v>166.973184</v>
      </c>
      <c r="I5577" s="1">
        <v>47.534300000000002</v>
      </c>
      <c r="J5577" s="1">
        <v>20.387599999999999</v>
      </c>
      <c r="K5577" s="1">
        <v>27.146699999999999</v>
      </c>
      <c r="L5577" s="1">
        <v>21.5852</v>
      </c>
      <c r="M5577" s="1">
        <v>4.4115859386223803E-2</v>
      </c>
      <c r="N5577" s="1">
        <v>2479.4</v>
      </c>
      <c r="O5577" s="1">
        <v>2909.2250000000004</v>
      </c>
      <c r="P5577" s="1">
        <v>156.89721600000001</v>
      </c>
      <c r="Q5577" s="1">
        <v>1432.75</v>
      </c>
      <c r="R5577" s="1">
        <v>0.49349237586209632</v>
      </c>
      <c r="AO5577" s="1" t="s">
        <v>537</v>
      </c>
    </row>
    <row r="5578" spans="1:41" ht="15.75" customHeight="1">
      <c r="A5578" s="1" t="s">
        <v>2</v>
      </c>
      <c r="B5578" s="1" t="s">
        <v>264</v>
      </c>
      <c r="C5578" s="3">
        <v>728</v>
      </c>
      <c r="D5578" s="1">
        <v>16.6722</v>
      </c>
      <c r="E5578" s="1">
        <v>337.61205000000001</v>
      </c>
      <c r="F5578" s="1">
        <v>174.05776800000001</v>
      </c>
      <c r="I5578" s="1">
        <v>46.361434428054601</v>
      </c>
      <c r="J5578" s="1">
        <v>20.303805900361802</v>
      </c>
      <c r="K5578" s="1">
        <v>26.0576285276927</v>
      </c>
      <c r="L5578" s="1">
        <v>21.439292226890799</v>
      </c>
      <c r="M5578" s="1">
        <v>4.3575965683991698E-2</v>
      </c>
      <c r="N5578" s="1">
        <v>2409.62</v>
      </c>
      <c r="O5578" s="1">
        <v>2811.5329999999999</v>
      </c>
      <c r="P5578" s="1">
        <v>163.554282</v>
      </c>
      <c r="Q5578" s="1">
        <v>1339.71</v>
      </c>
      <c r="R5578" s="1">
        <v>0.4754217057743903</v>
      </c>
      <c r="X5578" s="1">
        <v>1.5098607951815168</v>
      </c>
      <c r="Y5578" s="1">
        <v>262.803</v>
      </c>
      <c r="AN5578" s="1">
        <v>1.3805252845773965</v>
      </c>
      <c r="AO5578" s="1">
        <v>240.29114970110649</v>
      </c>
    </row>
    <row r="5579" spans="1:41" ht="15.75" customHeight="1">
      <c r="A5579" s="1" t="s">
        <v>2</v>
      </c>
      <c r="B5579" s="1" t="s">
        <v>264</v>
      </c>
      <c r="C5579" s="3">
        <v>728</v>
      </c>
      <c r="D5579" s="1">
        <v>17.057300000000001</v>
      </c>
      <c r="E5579" s="1">
        <v>345.41032500000006</v>
      </c>
      <c r="F5579" s="1">
        <v>178.07821200000004</v>
      </c>
      <c r="I5579" s="1">
        <v>46.223999999999997</v>
      </c>
      <c r="J5579" s="1">
        <v>20.930399999999999</v>
      </c>
      <c r="K5579" s="1">
        <v>25.293599999999998</v>
      </c>
      <c r="L5579" s="1">
        <v>23.3017</v>
      </c>
      <c r="M5579" s="1">
        <v>9.3750988392320656E-2</v>
      </c>
      <c r="N5579" s="1">
        <v>2244.66</v>
      </c>
      <c r="O5579" s="1">
        <v>2647.998</v>
      </c>
      <c r="P5579" s="1">
        <v>167.33211300000002</v>
      </c>
      <c r="Q5579" s="1">
        <v>1316.4499999999998</v>
      </c>
      <c r="R5579" s="1">
        <v>0.49905499776463452</v>
      </c>
      <c r="V5579" s="1">
        <v>1.111871001939305</v>
      </c>
      <c r="W5579" s="1">
        <v>198</v>
      </c>
      <c r="X5579" s="1">
        <v>1.4506715734544773</v>
      </c>
      <c r="Y5579" s="1">
        <v>258.33300000000003</v>
      </c>
      <c r="AN5579" s="1">
        <v>1.3287966596669563</v>
      </c>
      <c r="AO5579" s="1">
        <v>236.62973326506415</v>
      </c>
    </row>
    <row r="5580" spans="1:41" ht="15.75" customHeight="1">
      <c r="A5580" s="1" t="s">
        <v>2</v>
      </c>
      <c r="B5580" s="1" t="s">
        <v>264</v>
      </c>
      <c r="C5580" s="3">
        <v>728</v>
      </c>
      <c r="D5580" s="1">
        <v>18.143899999999999</v>
      </c>
      <c r="E5580" s="1">
        <v>367.41397499999999</v>
      </c>
      <c r="F5580" s="1">
        <v>189.422316</v>
      </c>
      <c r="I5580" s="1">
        <v>44.6432</v>
      </c>
      <c r="J5580" s="1">
        <v>20.5352</v>
      </c>
      <c r="K5580" s="1">
        <v>24.108000000000001</v>
      </c>
      <c r="L5580" s="1">
        <v>23.696899999999999</v>
      </c>
      <c r="M5580" s="1">
        <v>0.13114733698357389</v>
      </c>
      <c r="N5580" s="1">
        <v>2188.4</v>
      </c>
      <c r="O5580" s="1">
        <v>2608.616</v>
      </c>
      <c r="P5580" s="1">
        <v>177.991659</v>
      </c>
      <c r="Q5580" s="1">
        <v>1339.71</v>
      </c>
      <c r="R5580" s="1">
        <v>0.51834610536727499</v>
      </c>
      <c r="V5580" s="1">
        <v>1.0310189639957734</v>
      </c>
      <c r="W5580" s="1">
        <v>195.298</v>
      </c>
      <c r="AN5580" s="1">
        <v>0.64099479469106158</v>
      </c>
      <c r="AO5580" s="1">
        <v>121.41871855432538</v>
      </c>
    </row>
    <row r="5581" spans="1:41" ht="15.75" customHeight="1">
      <c r="A5581" s="1" t="s">
        <v>2</v>
      </c>
      <c r="B5581" s="1" t="s">
        <v>264</v>
      </c>
      <c r="C5581" s="3">
        <v>728</v>
      </c>
      <c r="D5581" s="1">
        <v>19.985800000000001</v>
      </c>
      <c r="E5581" s="1">
        <v>404.71245000000005</v>
      </c>
      <c r="F5581" s="1">
        <v>208.65175200000002</v>
      </c>
      <c r="I5581" s="1">
        <v>49.663400000000003</v>
      </c>
      <c r="J5581" s="1">
        <v>19.722200000000001</v>
      </c>
      <c r="K5581" s="1">
        <v>29.941199999999998</v>
      </c>
      <c r="L5581" s="1">
        <v>24.113600000000002</v>
      </c>
      <c r="M5581" s="1">
        <v>0.14666746823774601</v>
      </c>
      <c r="N5581" s="1">
        <v>2293.33</v>
      </c>
      <c r="O5581" s="1">
        <v>2771.998</v>
      </c>
      <c r="P5581" s="1">
        <v>196.06069800000003</v>
      </c>
      <c r="Q5581" s="1">
        <v>1595.5600000000002</v>
      </c>
      <c r="R5581" s="1">
        <v>0.59118313884862772</v>
      </c>
      <c r="AO5581" s="1" t="s">
        <v>537</v>
      </c>
    </row>
    <row r="5582" spans="1:41" ht="15.75" customHeight="1">
      <c r="A5582" s="1" t="s">
        <v>2</v>
      </c>
      <c r="B5582" s="1" t="s">
        <v>264</v>
      </c>
      <c r="C5582" s="3">
        <v>728</v>
      </c>
      <c r="D5582" s="1">
        <v>21.476199999999999</v>
      </c>
      <c r="E5582" s="1">
        <v>434.89304999999996</v>
      </c>
      <c r="F5582" s="1">
        <v>224.21152799999996</v>
      </c>
      <c r="I5582" s="1">
        <v>47.970872289767001</v>
      </c>
      <c r="J5582" s="1">
        <v>18.850532066869299</v>
      </c>
      <c r="K5582" s="1">
        <v>29.120340222897699</v>
      </c>
      <c r="L5582" s="1">
        <v>24.113600000000002</v>
      </c>
      <c r="M5582" s="1">
        <v>0.180735111363578</v>
      </c>
      <c r="N5582" s="1">
        <v>2293.33</v>
      </c>
      <c r="O5582" s="1">
        <v>2751.0639999999999</v>
      </c>
      <c r="P5582" s="1">
        <v>210.681522</v>
      </c>
      <c r="Q5582" s="1">
        <v>1525.78</v>
      </c>
      <c r="R5582" s="1">
        <v>0.56778990255447248</v>
      </c>
      <c r="AO5582" s="1" t="s">
        <v>538</v>
      </c>
    </row>
    <row r="5583" spans="1:41" ht="15.75" customHeight="1">
      <c r="A5583" s="1" t="s">
        <v>2</v>
      </c>
      <c r="B5583" s="1" t="s">
        <v>264</v>
      </c>
      <c r="C5583" s="3">
        <v>728</v>
      </c>
      <c r="D5583" s="1">
        <v>22.4496</v>
      </c>
      <c r="E5583" s="1">
        <v>454.6044</v>
      </c>
      <c r="F5583" s="1">
        <v>234.37382399999998</v>
      </c>
      <c r="I5583" s="1">
        <v>47.409700000000001</v>
      </c>
      <c r="J5583" s="1">
        <v>20.5352</v>
      </c>
      <c r="K5583" s="1">
        <v>26.874500000000001</v>
      </c>
      <c r="L5583" s="1">
        <v>23.3017</v>
      </c>
      <c r="M5583" s="1">
        <v>0.10294145007348976</v>
      </c>
      <c r="N5583" s="1">
        <v>2216.5300000000002</v>
      </c>
      <c r="O5583" s="1">
        <v>2602.9870000000001</v>
      </c>
      <c r="P5583" s="1">
        <v>220.23057600000001</v>
      </c>
      <c r="Q5583" s="1">
        <v>641.94600000000003</v>
      </c>
      <c r="R5583" s="1">
        <v>0.19629437698853081</v>
      </c>
      <c r="V5583" s="1">
        <v>0.68429996687684724</v>
      </c>
      <c r="W5583" s="1">
        <v>160.38200000000001</v>
      </c>
      <c r="AN5583" s="1">
        <v>0.42543612881316806</v>
      </c>
      <c r="AO5583" s="1">
        <v>99.711092377698776</v>
      </c>
    </row>
    <row r="5584" spans="1:41" ht="15.75" customHeight="1">
      <c r="A5584" s="1" t="s">
        <v>2</v>
      </c>
      <c r="B5584" s="1" t="s">
        <v>264</v>
      </c>
      <c r="C5584" s="3">
        <v>728</v>
      </c>
      <c r="D5584" s="1">
        <v>23.405799999999999</v>
      </c>
      <c r="E5584" s="1">
        <v>473.96744999999999</v>
      </c>
      <c r="F5584" s="1">
        <v>244.35655199999999</v>
      </c>
      <c r="I5584" s="1">
        <v>48.465800000000002</v>
      </c>
      <c r="J5584" s="1">
        <v>20.520700000000001</v>
      </c>
      <c r="K5584" s="1">
        <v>27.9451</v>
      </c>
      <c r="L5584" s="1">
        <v>23.980499999999999</v>
      </c>
      <c r="M5584" s="1">
        <v>0.123807035938322</v>
      </c>
      <c r="N5584" s="1">
        <v>2456.14</v>
      </c>
      <c r="O5584" s="1">
        <v>2913.8739999999998</v>
      </c>
      <c r="P5584" s="1">
        <v>229.61089799999999</v>
      </c>
      <c r="Q5584" s="1">
        <v>1525.78</v>
      </c>
      <c r="R5584" s="1">
        <v>0.53123719103094347</v>
      </c>
      <c r="X5584" s="1">
        <v>1.132644071684233</v>
      </c>
      <c r="Y5584" s="1">
        <v>276.76900000000001</v>
      </c>
      <c r="AN5584" s="1">
        <v>1.0310900007193</v>
      </c>
      <c r="AO5584" s="1">
        <v>251.95359737744567</v>
      </c>
    </row>
    <row r="5585" spans="1:41" ht="15.75" customHeight="1">
      <c r="A5585" s="1" t="s">
        <v>2</v>
      </c>
      <c r="B5585" s="1" t="s">
        <v>264</v>
      </c>
      <c r="C5585" s="3">
        <v>728</v>
      </c>
      <c r="D5585" s="1">
        <v>23.662600000000001</v>
      </c>
      <c r="E5585" s="1">
        <v>479.16765000000004</v>
      </c>
      <c r="F5585" s="1">
        <v>247.03754400000003</v>
      </c>
      <c r="I5585" s="1">
        <v>47.965508686316603</v>
      </c>
      <c r="J5585" s="1">
        <v>20.320568436462999</v>
      </c>
      <c r="K5585" s="1">
        <v>27.644940249853601</v>
      </c>
      <c r="L5585" s="1">
        <v>23.6136467954911</v>
      </c>
      <c r="M5585" s="1">
        <v>0.11912047301478899</v>
      </c>
      <c r="N5585" s="1">
        <v>2270.0700000000002</v>
      </c>
      <c r="O5585" s="1">
        <v>2748.7380000000003</v>
      </c>
      <c r="P5585" s="1">
        <v>232.13010600000001</v>
      </c>
      <c r="Q5585" s="1">
        <v>1595.5600000000002</v>
      </c>
      <c r="R5585" s="1">
        <v>0.60074361387387698</v>
      </c>
      <c r="X5585" s="1">
        <v>1.0025682573981547</v>
      </c>
      <c r="Y5585" s="1">
        <v>247.672</v>
      </c>
      <c r="AN5585" s="1">
        <v>0.91330830305614152</v>
      </c>
      <c r="AO5585" s="1">
        <v>225.62144010179691</v>
      </c>
    </row>
    <row r="5586" spans="1:41" ht="15.75" customHeight="1">
      <c r="A5586" s="1" t="s">
        <v>2</v>
      </c>
      <c r="B5586" s="1" t="s">
        <v>264</v>
      </c>
      <c r="C5586" s="3">
        <v>728</v>
      </c>
      <c r="D5586" s="1">
        <v>24.3812</v>
      </c>
      <c r="E5586" s="1">
        <v>493.71929999999998</v>
      </c>
      <c r="F5586" s="1">
        <v>254.53972799999997</v>
      </c>
      <c r="I5586" s="1">
        <v>46.619199999999999</v>
      </c>
      <c r="J5586" s="1">
        <v>19.349599999999999</v>
      </c>
      <c r="K5586" s="1">
        <v>27.269600000000001</v>
      </c>
      <c r="L5586" s="1">
        <v>24.092099999999999</v>
      </c>
      <c r="M5586" s="1">
        <v>0.17391160853111157</v>
      </c>
      <c r="N5586" s="1">
        <v>3426.18</v>
      </c>
      <c r="O5586" s="1">
        <v>3854.835</v>
      </c>
      <c r="P5586" s="1">
        <v>239.17957200000001</v>
      </c>
      <c r="Q5586" s="1">
        <v>688.46399999999994</v>
      </c>
      <c r="R5586" s="1">
        <v>0.13367121756623845</v>
      </c>
      <c r="V5586" s="1">
        <v>0.73525261251163132</v>
      </c>
      <c r="W5586" s="1">
        <v>187.15100000000001</v>
      </c>
      <c r="AN5586" s="1">
        <v>0.45711389786317441</v>
      </c>
      <c r="AO5586" s="1">
        <v>116.35364722711218</v>
      </c>
    </row>
    <row r="5587" spans="1:41" ht="15.75" customHeight="1">
      <c r="A5587" s="1" t="s">
        <v>2</v>
      </c>
      <c r="B5587" s="1" t="s">
        <v>264</v>
      </c>
      <c r="C5587" s="3">
        <v>728</v>
      </c>
      <c r="D5587" s="1">
        <v>25.548200000000001</v>
      </c>
      <c r="E5587" s="1">
        <v>517.35104999999999</v>
      </c>
      <c r="F5587" s="1">
        <v>266.723208</v>
      </c>
      <c r="I5587" s="1">
        <v>43.142899999999997</v>
      </c>
      <c r="J5587" s="1">
        <v>18.9238</v>
      </c>
      <c r="K5587" s="1">
        <v>24.219100000000001</v>
      </c>
      <c r="L5587" s="1">
        <v>20.983171297654</v>
      </c>
      <c r="M5587" s="1">
        <v>8.5030876360143906E-2</v>
      </c>
      <c r="N5587" s="1">
        <v>2758.5099999999998</v>
      </c>
      <c r="O5587" s="1">
        <v>3034.8258999999998</v>
      </c>
      <c r="P5587" s="1">
        <v>250.62784200000002</v>
      </c>
      <c r="Q5587" s="1">
        <v>921.053</v>
      </c>
      <c r="R5587" s="1">
        <v>0.26630858218901376</v>
      </c>
      <c r="AO5587" s="1" t="s">
        <v>539</v>
      </c>
    </row>
    <row r="5588" spans="1:41" ht="15.75" customHeight="1">
      <c r="A5588" s="1" t="s">
        <v>2</v>
      </c>
      <c r="B5588" s="1" t="s">
        <v>264</v>
      </c>
      <c r="C5588" s="3">
        <v>728</v>
      </c>
      <c r="D5588" s="1">
        <v>26.634699999999999</v>
      </c>
      <c r="E5588" s="1">
        <v>539.35267499999998</v>
      </c>
      <c r="F5588" s="1">
        <v>278.06626799999998</v>
      </c>
      <c r="I5588" s="1">
        <v>45.433599999999998</v>
      </c>
      <c r="J5588" s="1">
        <v>19.744800000000001</v>
      </c>
      <c r="K5588" s="1">
        <v>25.688799999999997</v>
      </c>
      <c r="L5588" s="1">
        <v>24.487400000000001</v>
      </c>
      <c r="M5588" s="1">
        <v>0.18461742082152532</v>
      </c>
      <c r="N5588" s="1">
        <v>2694.77</v>
      </c>
      <c r="O5588" s="1">
        <v>3283.7750000000001</v>
      </c>
      <c r="P5588" s="1">
        <v>261.286407</v>
      </c>
      <c r="Q5588" s="1">
        <v>1990.96</v>
      </c>
      <c r="R5588" s="1">
        <v>0.63025051838550394</v>
      </c>
      <c r="V5588" s="1">
        <v>0.69815731838426376</v>
      </c>
      <c r="W5588" s="1">
        <v>194.13399999999999</v>
      </c>
      <c r="AN5588" s="1">
        <v>0.43405138274606742</v>
      </c>
      <c r="AO5588" s="1">
        <v>120.69504812043854</v>
      </c>
    </row>
    <row r="5589" spans="1:41" ht="15.75" customHeight="1">
      <c r="A5589" s="1" t="s">
        <v>2</v>
      </c>
      <c r="B5589" s="1" t="s">
        <v>264</v>
      </c>
      <c r="C5589" s="3">
        <v>728</v>
      </c>
      <c r="D5589" s="1">
        <v>27.5717</v>
      </c>
      <c r="E5589" s="1">
        <v>558.32692499999996</v>
      </c>
      <c r="F5589" s="1">
        <v>287.84854799999994</v>
      </c>
      <c r="I5589" s="1">
        <v>45.272100000000002</v>
      </c>
      <c r="J5589" s="1">
        <v>20.3739884883468</v>
      </c>
      <c r="K5589" s="1">
        <v>24.898111511653202</v>
      </c>
      <c r="L5589" s="1">
        <v>23.511012399355899</v>
      </c>
      <c r="M5589" s="1">
        <v>0.12599445180976401</v>
      </c>
      <c r="N5589" s="1">
        <v>3037.61</v>
      </c>
      <c r="O5589" s="1">
        <v>3669.7880000000005</v>
      </c>
      <c r="P5589" s="1">
        <v>270.47837700000002</v>
      </c>
      <c r="Q5589" s="1">
        <v>2107.2600000000002</v>
      </c>
      <c r="R5589" s="1">
        <v>0.59032768809425007</v>
      </c>
      <c r="AO5589" s="1" t="s">
        <v>540</v>
      </c>
    </row>
    <row r="5590" spans="1:41" ht="15.75" customHeight="1">
      <c r="A5590" s="1" t="s">
        <v>2</v>
      </c>
      <c r="B5590" s="1" t="s">
        <v>264</v>
      </c>
      <c r="C5590" s="3">
        <v>728</v>
      </c>
      <c r="D5590" s="1">
        <v>28.646799999999999</v>
      </c>
      <c r="E5590" s="1">
        <v>580.09770000000003</v>
      </c>
      <c r="F5590" s="1">
        <v>299.07259200000004</v>
      </c>
      <c r="I5590" s="1">
        <v>45.828800000000001</v>
      </c>
      <c r="J5590" s="1">
        <v>21.325700000000001</v>
      </c>
      <c r="K5590" s="1">
        <v>24.5031</v>
      </c>
      <c r="L5590" s="1">
        <v>25.277799999999999</v>
      </c>
      <c r="M5590" s="1">
        <v>0.16128979598499774</v>
      </c>
      <c r="N5590" s="1">
        <v>3313.66</v>
      </c>
      <c r="O5590" s="1">
        <v>3978.6190000000001</v>
      </c>
      <c r="P5590" s="1">
        <v>281.02510799999999</v>
      </c>
      <c r="Q5590" s="1">
        <v>2246.81</v>
      </c>
      <c r="R5590" s="1">
        <v>0.57842359028322099</v>
      </c>
      <c r="V5590" s="1">
        <v>0.58514221858216942</v>
      </c>
      <c r="W5590" s="1">
        <v>175</v>
      </c>
      <c r="X5590" s="1">
        <v>0.95434020914895445</v>
      </c>
      <c r="Y5590" s="1">
        <v>285.41699999999997</v>
      </c>
      <c r="AN5590" s="1">
        <v>0.87580797334498972</v>
      </c>
      <c r="AO5590" s="1">
        <v>261.93016068255304</v>
      </c>
    </row>
    <row r="5591" spans="1:41" ht="15.75" customHeight="1">
      <c r="A5591" s="1" t="s">
        <v>2</v>
      </c>
      <c r="B5591" s="1" t="s">
        <v>264</v>
      </c>
      <c r="C5591" s="3">
        <v>728</v>
      </c>
      <c r="D5591" s="1">
        <v>29.673400000000001</v>
      </c>
      <c r="E5591" s="1">
        <v>600.88634999999999</v>
      </c>
      <c r="F5591" s="1">
        <v>309.79029599999996</v>
      </c>
      <c r="I5591" s="1">
        <v>45.937399999999997</v>
      </c>
      <c r="J5591" s="1">
        <v>20.653700000000001</v>
      </c>
      <c r="K5591" s="1">
        <v>25.2837</v>
      </c>
      <c r="L5591" s="1">
        <v>23.324001519405499</v>
      </c>
      <c r="M5591" s="1">
        <v>0.105613558118687</v>
      </c>
      <c r="N5591" s="1">
        <v>3339.98</v>
      </c>
      <c r="O5591" s="1">
        <v>4014.0230000000001</v>
      </c>
      <c r="P5591" s="1">
        <v>291.09605400000004</v>
      </c>
      <c r="Q5591" s="1">
        <v>2246.81</v>
      </c>
      <c r="R5591" s="1">
        <v>0.57299608733802077</v>
      </c>
      <c r="X5591" s="1">
        <v>0.89340758433569545</v>
      </c>
      <c r="Y5591" s="1">
        <v>276.76900000000001</v>
      </c>
      <c r="AN5591" s="1">
        <v>0.81836912908330928</v>
      </c>
      <c r="AO5591" s="1">
        <v>253.52281473598055</v>
      </c>
    </row>
    <row r="5592" spans="1:41" ht="15.75" customHeight="1">
      <c r="A5592" s="1" t="s">
        <v>2</v>
      </c>
      <c r="B5592" s="1" t="s">
        <v>264</v>
      </c>
      <c r="C5592" s="3">
        <v>728</v>
      </c>
      <c r="D5592" s="1">
        <v>31.1417</v>
      </c>
      <c r="E5592" s="1">
        <v>630.61942499999998</v>
      </c>
      <c r="F5592" s="1">
        <v>325.11934799999995</v>
      </c>
      <c r="I5592" s="1">
        <v>37.134099999999997</v>
      </c>
      <c r="J5592" s="1">
        <v>19.349599999999999</v>
      </c>
      <c r="K5592" s="1">
        <v>17.784499999999998</v>
      </c>
      <c r="L5592" s="1">
        <v>23.3017</v>
      </c>
      <c r="M5592" s="1">
        <v>0.22222159745846112</v>
      </c>
      <c r="N5592" s="1">
        <v>3988.81</v>
      </c>
      <c r="O5592" s="1">
        <v>4704.4059999999999</v>
      </c>
      <c r="P5592" s="1">
        <v>305.50007700000003</v>
      </c>
      <c r="Q5592" s="1">
        <v>2456.14</v>
      </c>
      <c r="R5592" s="1">
        <v>0.52792159908377123</v>
      </c>
      <c r="V5592" s="1">
        <v>0.73672945480931529</v>
      </c>
      <c r="W5592" s="1">
        <v>239.52500000000001</v>
      </c>
      <c r="AN5592" s="1">
        <v>0.45803206548031133</v>
      </c>
      <c r="AO5592" s="1">
        <v>148.9150864920521</v>
      </c>
    </row>
    <row r="5593" spans="1:41" ht="15.75" customHeight="1">
      <c r="C5593" s="3">
        <v>0</v>
      </c>
      <c r="AO5593" s="1" t="s">
        <v>537</v>
      </c>
    </row>
    <row r="5594" spans="1:41" ht="15.75" customHeight="1">
      <c r="A5594" s="1" t="s">
        <v>2</v>
      </c>
      <c r="B5594" s="1" t="s">
        <v>265</v>
      </c>
      <c r="C5594" s="3">
        <v>729</v>
      </c>
      <c r="D5594" s="1">
        <v>7.8838699999999999</v>
      </c>
      <c r="E5594" s="1">
        <v>161.38281889999999</v>
      </c>
      <c r="F5594" s="1">
        <v>84.042054199999981</v>
      </c>
      <c r="L5594" s="1">
        <v>14.8841</v>
      </c>
      <c r="N5594" s="1">
        <v>2633.94</v>
      </c>
      <c r="O5594" s="1">
        <v>2779.2476999999999</v>
      </c>
      <c r="P5594" s="1">
        <v>77.340764700000008</v>
      </c>
      <c r="Q5594" s="1">
        <v>484.35899999999998</v>
      </c>
      <c r="R5594" s="1">
        <v>0.15547717463896574</v>
      </c>
    </row>
    <row r="5595" spans="1:41" ht="15.75" customHeight="1">
      <c r="A5595" s="1" t="s">
        <v>2</v>
      </c>
      <c r="B5595" s="1" t="s">
        <v>265</v>
      </c>
      <c r="C5595" s="3">
        <v>729</v>
      </c>
      <c r="D5595" s="1">
        <v>8.2053799999999999</v>
      </c>
      <c r="E5595" s="1">
        <v>167.96412859999998</v>
      </c>
      <c r="F5595" s="1">
        <v>87.469350799999972</v>
      </c>
      <c r="I5595" s="1">
        <v>32.655299999999997</v>
      </c>
      <c r="J5595" s="1">
        <v>16.797899999999998</v>
      </c>
      <c r="K5595" s="1">
        <v>15.8574</v>
      </c>
      <c r="L5595" s="1">
        <v>16.220747418405001</v>
      </c>
      <c r="M5595" s="1">
        <v>-3.6396419437927499E-2</v>
      </c>
      <c r="N5595" s="1">
        <v>2204.02</v>
      </c>
      <c r="O5595" s="1">
        <v>2408.2071999999998</v>
      </c>
      <c r="P5595" s="1">
        <v>80.494777800000008</v>
      </c>
      <c r="Q5595" s="1">
        <v>680.62400000000002</v>
      </c>
      <c r="R5595" s="1">
        <v>0.26788576197892666</v>
      </c>
      <c r="V5595" s="1">
        <v>2.4246321489789775</v>
      </c>
      <c r="W5595" s="1">
        <v>212.08099999999999</v>
      </c>
      <c r="X5595" s="1">
        <v>0.11498084652527228</v>
      </c>
      <c r="Y5595" s="1">
        <v>10.0573</v>
      </c>
      <c r="AN5595" s="1">
        <v>1.299602831852732</v>
      </c>
      <c r="AO5595" s="1">
        <v>113.675416</v>
      </c>
    </row>
    <row r="5596" spans="1:41" ht="15.75" customHeight="1">
      <c r="A5596" s="1" t="s">
        <v>2</v>
      </c>
      <c r="B5596" s="1" t="s">
        <v>265</v>
      </c>
      <c r="C5596" s="3">
        <v>729</v>
      </c>
      <c r="D5596" s="1">
        <v>9.3155000000000001</v>
      </c>
      <c r="E5596" s="1">
        <v>190.68828499999998</v>
      </c>
      <c r="F5596" s="1">
        <v>99.303229999999971</v>
      </c>
      <c r="I5596" s="1">
        <v>34.792900000000003</v>
      </c>
      <c r="J5596" s="1">
        <v>15.9999</v>
      </c>
      <c r="K5596" s="1">
        <v>18.793000000000003</v>
      </c>
      <c r="L5596" s="1">
        <v>18.923300000000001</v>
      </c>
      <c r="M5596" s="1">
        <v>0.15555792050231471</v>
      </c>
      <c r="N5596" s="1">
        <v>2194.67</v>
      </c>
      <c r="O5596" s="1">
        <v>2379.7366999999999</v>
      </c>
      <c r="P5596" s="1">
        <v>91.385055000000008</v>
      </c>
      <c r="Q5596" s="1">
        <v>652.58600000000001</v>
      </c>
      <c r="R5596" s="1">
        <v>0.25636753447501986</v>
      </c>
      <c r="V5596" s="1">
        <v>2.1147348379302473</v>
      </c>
      <c r="W5596" s="1">
        <v>210</v>
      </c>
      <c r="X5596" s="1">
        <v>2.3171149619201721</v>
      </c>
      <c r="Y5596" s="1">
        <v>230.09700000000001</v>
      </c>
      <c r="AN5596" s="1">
        <v>2.1567590349262953</v>
      </c>
      <c r="AO5596" s="1">
        <v>214.17313849986385</v>
      </c>
    </row>
    <row r="5597" spans="1:41" ht="15.75" customHeight="1">
      <c r="A5597" s="1" t="s">
        <v>2</v>
      </c>
      <c r="B5597" s="1" t="s">
        <v>265</v>
      </c>
      <c r="C5597" s="3">
        <v>729</v>
      </c>
      <c r="D5597" s="1">
        <v>10.161199999999999</v>
      </c>
      <c r="E5597" s="1">
        <v>207.99976399999997</v>
      </c>
      <c r="F5597" s="1">
        <v>108.31839199999997</v>
      </c>
      <c r="I5597" s="1">
        <v>37.85</v>
      </c>
      <c r="J5597" s="1">
        <v>18.164899999999999</v>
      </c>
      <c r="K5597" s="1">
        <v>19.685099999999998</v>
      </c>
      <c r="L5597" s="1">
        <v>21.1724</v>
      </c>
      <c r="M5597" s="1">
        <v>0.15278052943596901</v>
      </c>
      <c r="N5597" s="1">
        <v>2362.8999999999996</v>
      </c>
      <c r="O5597" s="1">
        <v>2572.6947999999998</v>
      </c>
      <c r="P5597" s="1">
        <v>99.681371999999996</v>
      </c>
      <c r="Q5597" s="1">
        <v>699.31600000000003</v>
      </c>
      <c r="R5597" s="1">
        <v>0.25357799583929103</v>
      </c>
      <c r="V5597" s="1">
        <v>1.9201540584169681</v>
      </c>
      <c r="W5597" s="1">
        <v>207.988</v>
      </c>
      <c r="AN5597" s="1">
        <v>1.0292025753114951</v>
      </c>
      <c r="AO5597" s="1">
        <v>111.48156800000002</v>
      </c>
    </row>
    <row r="5598" spans="1:41" ht="15.75" customHeight="1">
      <c r="A5598" s="1" t="s">
        <v>2</v>
      </c>
      <c r="B5598" s="1" t="s">
        <v>265</v>
      </c>
      <c r="C5598" s="3">
        <v>729</v>
      </c>
      <c r="D5598" s="1">
        <v>11.1793</v>
      </c>
      <c r="E5598" s="1">
        <v>228.84027099999997</v>
      </c>
      <c r="F5598" s="1">
        <v>119.17133799999998</v>
      </c>
      <c r="I5598" s="1">
        <v>34.544775267479501</v>
      </c>
      <c r="J5598" s="1">
        <v>17.387216795222699</v>
      </c>
      <c r="K5598" s="1">
        <v>17.157558472256799</v>
      </c>
      <c r="L5598" s="1">
        <v>19.560595796090801</v>
      </c>
      <c r="M5598" s="1">
        <v>0.12667181081634399</v>
      </c>
      <c r="N5598" s="1">
        <v>2007.7500000000002</v>
      </c>
      <c r="O5598" s="1">
        <v>2164.2729000000004</v>
      </c>
      <c r="P5598" s="1">
        <v>109.668933</v>
      </c>
      <c r="Q5598" s="1">
        <v>521.74299999999994</v>
      </c>
      <c r="R5598" s="1">
        <v>0.21291057142759365</v>
      </c>
      <c r="V5598" s="1">
        <v>1.5850371672423451</v>
      </c>
      <c r="W5598" s="1">
        <v>188.89099999999999</v>
      </c>
      <c r="AN5598" s="1">
        <v>0.84957992164189711</v>
      </c>
      <c r="AO5598" s="1">
        <v>101.24557600000001</v>
      </c>
    </row>
    <row r="5599" spans="1:41" ht="15.75" customHeight="1">
      <c r="A5599" s="1" t="s">
        <v>2</v>
      </c>
      <c r="B5599" s="1" t="s">
        <v>265</v>
      </c>
      <c r="C5599" s="3">
        <v>729</v>
      </c>
      <c r="D5599" s="1">
        <v>12.438499999999999</v>
      </c>
      <c r="E5599" s="1">
        <v>254.61609499999997</v>
      </c>
      <c r="F5599" s="1">
        <v>132.59440999999998</v>
      </c>
      <c r="I5599" s="1">
        <v>33.475499999999997</v>
      </c>
      <c r="J5599" s="1">
        <v>16.5245</v>
      </c>
      <c r="K5599" s="1">
        <v>16.951000000000001</v>
      </c>
      <c r="L5599" s="1">
        <v>20.3521</v>
      </c>
      <c r="M5599" s="1">
        <v>0.22580378738717499</v>
      </c>
      <c r="N5599" s="1">
        <v>2577.8599999999997</v>
      </c>
      <c r="O5599" s="1">
        <v>2779.2433999999998</v>
      </c>
      <c r="P5599" s="1">
        <v>122.02168500000001</v>
      </c>
      <c r="Q5599" s="1">
        <v>671.27800000000002</v>
      </c>
      <c r="R5599" s="1">
        <v>0.21755936565852835</v>
      </c>
      <c r="V5599" s="1">
        <v>1.5788900904645982</v>
      </c>
      <c r="W5599" s="1">
        <v>209.352</v>
      </c>
      <c r="AN5599" s="1">
        <v>0.84628508848902462</v>
      </c>
      <c r="AO5599" s="1">
        <v>112.212672</v>
      </c>
    </row>
    <row r="5600" spans="1:41" ht="15.75" customHeight="1">
      <c r="A5600" s="1" t="s">
        <v>2</v>
      </c>
      <c r="B5600" s="1" t="s">
        <v>265</v>
      </c>
      <c r="C5600" s="3">
        <v>729</v>
      </c>
      <c r="D5600" s="1">
        <v>13.269</v>
      </c>
      <c r="E5600" s="1">
        <v>271.61642999999998</v>
      </c>
      <c r="F5600" s="1">
        <v>141.44753999999998</v>
      </c>
      <c r="I5600" s="1">
        <v>37.029699999999998</v>
      </c>
      <c r="J5600" s="1">
        <v>17.071300000000001</v>
      </c>
      <c r="K5600" s="1">
        <v>19.958400000000001</v>
      </c>
      <c r="L5600" s="1">
        <v>21.992599999999999</v>
      </c>
      <c r="M5600" s="1">
        <v>0.246577881994549</v>
      </c>
      <c r="N5600" s="1">
        <v>2811.51</v>
      </c>
      <c r="O5600" s="1">
        <v>2998.8744000000002</v>
      </c>
      <c r="P5600" s="1">
        <v>130.16889</v>
      </c>
      <c r="Q5600" s="1">
        <v>624.548</v>
      </c>
      <c r="R5600" s="1">
        <v>0.18127332120327436</v>
      </c>
      <c r="V5600" s="1">
        <v>1.2100387182414063</v>
      </c>
      <c r="W5600" s="1">
        <v>171.15700000000001</v>
      </c>
      <c r="X5600" s="1">
        <v>0.19555801394637196</v>
      </c>
      <c r="Y5600" s="1">
        <v>27.661200000000001</v>
      </c>
      <c r="AN5600" s="1">
        <v>0.15644641115709759</v>
      </c>
      <c r="AO5600" s="1">
        <v>22.128960000000003</v>
      </c>
    </row>
    <row r="5601" spans="1:41" ht="15.75" customHeight="1">
      <c r="A5601" s="1" t="s">
        <v>2</v>
      </c>
      <c r="B5601" s="1" t="s">
        <v>265</v>
      </c>
      <c r="C5601" s="3">
        <v>729</v>
      </c>
      <c r="D5601" s="1">
        <v>14.2067</v>
      </c>
      <c r="E5601" s="1">
        <v>290.811149</v>
      </c>
      <c r="F5601" s="1">
        <v>151.443422</v>
      </c>
      <c r="I5601" s="1">
        <v>38.943600000000004</v>
      </c>
      <c r="J5601" s="1">
        <v>18.438300000000002</v>
      </c>
      <c r="K5601" s="1">
        <v>20.505299999999998</v>
      </c>
      <c r="L5601" s="1">
        <v>21.1724</v>
      </c>
      <c r="M5601" s="1">
        <v>0.133336259406105</v>
      </c>
      <c r="N5601" s="1">
        <v>2736.7400000000002</v>
      </c>
      <c r="O5601" s="1">
        <v>2924.1044000000002</v>
      </c>
      <c r="P5601" s="1">
        <v>139.367727</v>
      </c>
      <c r="Q5601" s="1">
        <v>624.548</v>
      </c>
      <c r="R5601" s="1">
        <v>0.18424847776287412</v>
      </c>
      <c r="V5601" s="1">
        <v>1.0761312564635526</v>
      </c>
      <c r="W5601" s="1">
        <v>162.97300000000001</v>
      </c>
      <c r="AN5601" s="1">
        <v>0.57680635346446429</v>
      </c>
      <c r="AO5601" s="1">
        <v>87.353528000000026</v>
      </c>
    </row>
    <row r="5602" spans="1:41" ht="15.75" customHeight="1">
      <c r="A5602" s="1" t="s">
        <v>2</v>
      </c>
      <c r="B5602" s="1" t="s">
        <v>265</v>
      </c>
      <c r="C5602" s="3">
        <v>729</v>
      </c>
      <c r="D5602" s="1">
        <v>15.2516</v>
      </c>
      <c r="E5602" s="1">
        <v>312.20025199999998</v>
      </c>
      <c r="F5602" s="1">
        <v>162.58205599999997</v>
      </c>
      <c r="I5602" s="1">
        <v>39.216999999999999</v>
      </c>
      <c r="J5602" s="1">
        <v>19.805299999999999</v>
      </c>
      <c r="K5602" s="1">
        <v>19.4117</v>
      </c>
      <c r="L5602" s="1">
        <v>25</v>
      </c>
      <c r="M5602" s="1">
        <v>0.26760664959792302</v>
      </c>
      <c r="N5602" s="1">
        <v>3362.92</v>
      </c>
      <c r="O5602" s="1">
        <v>3740.9440000000004</v>
      </c>
      <c r="P5602" s="1">
        <v>149.61819600000001</v>
      </c>
      <c r="Q5602" s="1">
        <v>1260.0800000000002</v>
      </c>
      <c r="R5602" s="1">
        <v>0.32386841526076038</v>
      </c>
      <c r="V5602" s="1">
        <v>0.80942511884583401</v>
      </c>
      <c r="W5602" s="1">
        <v>131.59800000000001</v>
      </c>
      <c r="AN5602" s="1">
        <v>0.43385186370136708</v>
      </c>
      <c r="AO5602" s="1">
        <v>70.536528000000018</v>
      </c>
    </row>
    <row r="5603" spans="1:41" ht="15.75" customHeight="1">
      <c r="A5603" s="1" t="s">
        <v>2</v>
      </c>
      <c r="B5603" s="1" t="s">
        <v>265</v>
      </c>
      <c r="C5603" s="3">
        <v>729</v>
      </c>
      <c r="D5603" s="1">
        <v>16.216100000000001</v>
      </c>
      <c r="E5603" s="1">
        <v>331.94356699999997</v>
      </c>
      <c r="F5603" s="1">
        <v>172.86362599999995</v>
      </c>
      <c r="I5603" s="1">
        <v>39.490400000000001</v>
      </c>
      <c r="J5603" s="1">
        <v>19.805299999999999</v>
      </c>
      <c r="K5603" s="1">
        <v>19.685099999999998</v>
      </c>
      <c r="L5603" s="1">
        <v>26.367000000000001</v>
      </c>
      <c r="M5603" s="1">
        <v>0.33333333333333298</v>
      </c>
      <c r="N5603" s="1">
        <v>2540.48</v>
      </c>
      <c r="O5603" s="1">
        <v>2954.951</v>
      </c>
      <c r="P5603" s="1">
        <v>159.07994100000002</v>
      </c>
      <c r="Q5603" s="1">
        <v>1381.57</v>
      </c>
      <c r="R5603" s="1">
        <v>0.46606427554107505</v>
      </c>
      <c r="V5603" s="1">
        <v>0.72182912557902745</v>
      </c>
      <c r="W5603" s="1">
        <v>124.77800000000001</v>
      </c>
      <c r="AN5603" s="1">
        <v>0.38690041131035874</v>
      </c>
      <c r="AO5603" s="1">
        <v>66.881008000000008</v>
      </c>
    </row>
    <row r="5604" spans="1:41" ht="15.75" customHeight="1">
      <c r="A5604" s="1" t="s">
        <v>2</v>
      </c>
      <c r="B5604" s="1" t="s">
        <v>265</v>
      </c>
      <c r="C5604" s="3">
        <v>729</v>
      </c>
      <c r="D5604" s="1">
        <v>17.202999999999999</v>
      </c>
      <c r="E5604" s="1">
        <v>352.14540999999997</v>
      </c>
      <c r="F5604" s="1">
        <v>183.38397999999998</v>
      </c>
      <c r="I5604" s="1">
        <v>40.221899999999998</v>
      </c>
      <c r="J5604" s="1">
        <v>19.758500000000002</v>
      </c>
      <c r="K5604" s="1">
        <v>20.463399999999996</v>
      </c>
      <c r="L5604" s="1">
        <v>24.3523</v>
      </c>
      <c r="M5604" s="1">
        <v>0.2244885991575202</v>
      </c>
      <c r="N5604" s="1">
        <v>2150.2199999999998</v>
      </c>
      <c r="O5604" s="1">
        <v>2408.6198999999997</v>
      </c>
      <c r="P5604" s="1">
        <v>168.76142999999999</v>
      </c>
      <c r="Q5604" s="1">
        <v>1260.0800000000002</v>
      </c>
      <c r="R5604" s="1">
        <v>0.53067449915218756</v>
      </c>
      <c r="V5604" s="1">
        <v>0.68162987846593803</v>
      </c>
      <c r="W5604" s="1">
        <v>125</v>
      </c>
      <c r="X5604" s="1">
        <v>0.79413152664698416</v>
      </c>
      <c r="Y5604" s="1">
        <v>145.631</v>
      </c>
      <c r="AN5604" s="1">
        <v>0.73603263930531593</v>
      </c>
      <c r="AO5604" s="1">
        <v>134.97659480571326</v>
      </c>
    </row>
    <row r="5605" spans="1:41" ht="15.75" customHeight="1">
      <c r="A5605" s="1" t="s">
        <v>2</v>
      </c>
      <c r="B5605" s="1" t="s">
        <v>265</v>
      </c>
      <c r="C5605" s="3">
        <v>729</v>
      </c>
      <c r="D5605" s="1">
        <v>18.2791</v>
      </c>
      <c r="E5605" s="1">
        <v>374.17317699999995</v>
      </c>
      <c r="F5605" s="1">
        <v>194.85520599999995</v>
      </c>
      <c r="I5605" s="1">
        <v>40.584000000000003</v>
      </c>
      <c r="J5605" s="1">
        <v>19.805299999999999</v>
      </c>
      <c r="K5605" s="1">
        <v>20.778700000000001</v>
      </c>
      <c r="L5605" s="1">
        <v>24.453199999999999</v>
      </c>
      <c r="M5605" s="1">
        <v>0.22368579362520299</v>
      </c>
      <c r="N5605" s="1">
        <v>2119.91</v>
      </c>
      <c r="O5605" s="1">
        <v>2399.7997999999998</v>
      </c>
      <c r="P5605" s="1">
        <v>179.317971</v>
      </c>
      <c r="Q5605" s="1">
        <v>932.96600000000001</v>
      </c>
      <c r="R5605" s="1">
        <v>0.37205673565043779</v>
      </c>
    </row>
    <row r="5606" spans="1:41" ht="15.75" customHeight="1">
      <c r="A5606" s="1" t="s">
        <v>2</v>
      </c>
      <c r="B5606" s="1" t="s">
        <v>265</v>
      </c>
      <c r="C5606" s="3">
        <v>729</v>
      </c>
      <c r="D5606" s="1">
        <v>19.6187</v>
      </c>
      <c r="E5606" s="1">
        <v>401.59478899999999</v>
      </c>
      <c r="F5606" s="1">
        <v>209.13534199999998</v>
      </c>
      <c r="I5606" s="1">
        <v>42.224400000000003</v>
      </c>
      <c r="J5606" s="1">
        <v>19.5319</v>
      </c>
      <c r="K5606" s="1">
        <v>22.692499999999999</v>
      </c>
      <c r="L5606" s="1">
        <v>23.086200000000002</v>
      </c>
      <c r="M5606" s="1">
        <v>0.15662884212845701</v>
      </c>
      <c r="N5606" s="1">
        <v>2213.37</v>
      </c>
      <c r="O5606" s="1">
        <v>2540.9249999999997</v>
      </c>
      <c r="P5606" s="1">
        <v>192.45944700000001</v>
      </c>
      <c r="Q5606" s="1">
        <v>1091.8499999999999</v>
      </c>
      <c r="R5606" s="1">
        <v>0.42040754081605414</v>
      </c>
      <c r="V5606" s="1">
        <v>0.7988367647587753</v>
      </c>
      <c r="W5606" s="1">
        <v>167.065</v>
      </c>
      <c r="AN5606" s="1">
        <v>0.42817650591070361</v>
      </c>
      <c r="AO5606" s="1">
        <v>89.546840000000017</v>
      </c>
    </row>
    <row r="5607" spans="1:41" ht="15.75" customHeight="1">
      <c r="A5607" s="1" t="s">
        <v>2</v>
      </c>
      <c r="B5607" s="1" t="s">
        <v>265</v>
      </c>
      <c r="C5607" s="3">
        <v>729</v>
      </c>
      <c r="D5607" s="1">
        <v>20.203700000000001</v>
      </c>
      <c r="E5607" s="1">
        <v>413.56973900000003</v>
      </c>
      <c r="F5607" s="1">
        <v>215.371442</v>
      </c>
      <c r="I5607" s="1">
        <v>38.551499999999997</v>
      </c>
      <c r="J5607" s="1">
        <v>19.758500000000002</v>
      </c>
      <c r="K5607" s="1">
        <v>18.792999999999996</v>
      </c>
      <c r="L5607" s="1">
        <v>22.681799999999999</v>
      </c>
      <c r="M5607" s="1">
        <v>0.15555259937210655</v>
      </c>
      <c r="N5607" s="1">
        <v>2150.2199999999998</v>
      </c>
      <c r="O5607" s="1">
        <v>2475.288</v>
      </c>
      <c r="P5607" s="1">
        <v>198.19829700000003</v>
      </c>
      <c r="Q5607" s="1">
        <v>1101.1899999999998</v>
      </c>
      <c r="R5607" s="1">
        <v>0.43798016444886106</v>
      </c>
    </row>
    <row r="5608" spans="1:41" ht="15.75" customHeight="1">
      <c r="A5608" s="1" t="s">
        <v>2</v>
      </c>
      <c r="B5608" s="1" t="s">
        <v>265</v>
      </c>
      <c r="C5608" s="3">
        <v>729</v>
      </c>
      <c r="D5608" s="1">
        <v>23.5303</v>
      </c>
      <c r="E5608" s="1">
        <v>481.66524099999998</v>
      </c>
      <c r="F5608" s="1">
        <v>250.83299799999998</v>
      </c>
      <c r="I5608" s="1">
        <v>42.793346696257402</v>
      </c>
      <c r="J5608" s="1">
        <v>19.354560950267299</v>
      </c>
      <c r="K5608" s="1">
        <v>23.438785745990099</v>
      </c>
      <c r="L5608" s="1">
        <v>22.812799999999999</v>
      </c>
      <c r="M5608" s="1">
        <v>0.14754343877751</v>
      </c>
      <c r="N5608" s="1">
        <v>1876.91</v>
      </c>
      <c r="O5608" s="1">
        <v>2168.0150000000003</v>
      </c>
      <c r="P5608" s="1">
        <v>230.83224300000001</v>
      </c>
      <c r="Q5608" s="1">
        <v>970.35</v>
      </c>
      <c r="R5608" s="1">
        <v>0.43853165872216898</v>
      </c>
    </row>
    <row r="5609" spans="1:41" ht="15.75" customHeight="1">
      <c r="A5609" s="1" t="s">
        <v>2</v>
      </c>
      <c r="B5609" s="1" t="s">
        <v>265</v>
      </c>
      <c r="C5609" s="3">
        <v>729</v>
      </c>
      <c r="D5609" s="1">
        <v>25.262</v>
      </c>
      <c r="E5609" s="1">
        <v>517.11313999999993</v>
      </c>
      <c r="F5609" s="1">
        <v>269.29291999999992</v>
      </c>
      <c r="I5609" s="1">
        <v>39.386699999999998</v>
      </c>
      <c r="J5609" s="1">
        <v>18.923300000000001</v>
      </c>
      <c r="K5609" s="1">
        <v>20.463399999999996</v>
      </c>
      <c r="L5609" s="1">
        <v>22.264199999999999</v>
      </c>
      <c r="M5609" s="1">
        <v>0.16326221449026057</v>
      </c>
      <c r="N5609" s="1">
        <v>1794.67</v>
      </c>
      <c r="O5609" s="1">
        <v>2093.0700999999999</v>
      </c>
      <c r="P5609" s="1">
        <v>247.82022000000001</v>
      </c>
      <c r="Q5609" s="1">
        <v>1007.73</v>
      </c>
      <c r="R5609" s="1">
        <v>0.48218942476703169</v>
      </c>
      <c r="V5609" s="1">
        <v>0.81695426675161031</v>
      </c>
      <c r="W5609" s="1">
        <v>220</v>
      </c>
      <c r="X5609" s="1">
        <v>0.77873937421006112</v>
      </c>
      <c r="Y5609" s="1">
        <v>209.709</v>
      </c>
      <c r="AN5609" s="1">
        <v>0.72176658109884662</v>
      </c>
      <c r="AO5609" s="1">
        <v>194.36663018252517</v>
      </c>
    </row>
    <row r="5610" spans="1:41" ht="15.75" customHeight="1">
      <c r="A5610" s="1" t="s">
        <v>2</v>
      </c>
      <c r="B5610" s="1" t="s">
        <v>265</v>
      </c>
      <c r="C5610" s="3">
        <v>729</v>
      </c>
      <c r="D5610" s="1">
        <v>26.6114</v>
      </c>
      <c r="E5610" s="1">
        <v>544.73535800000002</v>
      </c>
      <c r="F5610" s="1">
        <v>283.67752400000001</v>
      </c>
      <c r="I5610" s="1">
        <v>46.325499999999998</v>
      </c>
      <c r="J5610" s="1">
        <v>18.985099999999999</v>
      </c>
      <c r="K5610" s="1">
        <v>27.340399999999999</v>
      </c>
      <c r="L5610" s="1">
        <v>23.086200000000002</v>
      </c>
      <c r="M5610" s="1">
        <v>0.15000146303638601</v>
      </c>
      <c r="N5610" s="1">
        <v>1400.27</v>
      </c>
      <c r="O5610" s="1">
        <v>1725.02</v>
      </c>
      <c r="P5610" s="1">
        <v>261.05783400000001</v>
      </c>
      <c r="Q5610" s="1">
        <v>1082.5</v>
      </c>
      <c r="R5610" s="1">
        <v>0.69596954562423252</v>
      </c>
    </row>
    <row r="5611" spans="1:41" ht="15.75" customHeight="1">
      <c r="A5611" s="1" t="s">
        <v>2</v>
      </c>
      <c r="B5611" s="1" t="s">
        <v>265</v>
      </c>
      <c r="C5611" s="3">
        <v>729</v>
      </c>
      <c r="D5611" s="1">
        <v>27.656199999999998</v>
      </c>
      <c r="E5611" s="1">
        <v>566.12241399999994</v>
      </c>
      <c r="F5611" s="1">
        <v>294.81509199999994</v>
      </c>
      <c r="I5611" s="1">
        <v>40.857399999999998</v>
      </c>
      <c r="J5611" s="1">
        <v>19.805299999999999</v>
      </c>
      <c r="K5611" s="1">
        <v>21.052099999999999</v>
      </c>
      <c r="L5611" s="1">
        <v>23.632999999999999</v>
      </c>
      <c r="M5611" s="1">
        <v>0.181820340963609</v>
      </c>
      <c r="N5611" s="1">
        <v>1269.42</v>
      </c>
      <c r="O5611" s="1">
        <v>1566.1326000000001</v>
      </c>
      <c r="P5611" s="1">
        <v>271.307322</v>
      </c>
      <c r="Q5611" s="1">
        <v>989.04200000000003</v>
      </c>
      <c r="R5611" s="1">
        <v>0.71772736722903729</v>
      </c>
    </row>
    <row r="5612" spans="1:41" ht="15.75" customHeight="1">
      <c r="A5612" s="1" t="s">
        <v>2</v>
      </c>
      <c r="B5612" s="1" t="s">
        <v>265</v>
      </c>
      <c r="C5612" s="3">
        <v>729</v>
      </c>
      <c r="D5612" s="1">
        <v>28.620799999999999</v>
      </c>
      <c r="E5612" s="1">
        <v>585.86777599999994</v>
      </c>
      <c r="F5612" s="1">
        <v>305.0977279999999</v>
      </c>
      <c r="I5612" s="1">
        <v>44.958399999999997</v>
      </c>
      <c r="J5612" s="1">
        <v>20.3521</v>
      </c>
      <c r="K5612" s="1">
        <v>24.606300000000001</v>
      </c>
      <c r="L5612" s="1">
        <v>25.273399999999999</v>
      </c>
      <c r="M5612" s="1">
        <v>0.200001625599948</v>
      </c>
      <c r="N5612" s="1">
        <v>1260.0800000000002</v>
      </c>
      <c r="O5612" s="1">
        <v>1579.2230000000002</v>
      </c>
      <c r="P5612" s="1">
        <v>280.77004800000003</v>
      </c>
      <c r="Q5612" s="1">
        <v>1063.81</v>
      </c>
      <c r="R5612" s="1">
        <v>0.78827788195132065</v>
      </c>
    </row>
    <row r="5613" spans="1:41" ht="15.75" customHeight="1">
      <c r="A5613" s="1" t="s">
        <v>2</v>
      </c>
      <c r="B5613" s="1" t="s">
        <v>265</v>
      </c>
      <c r="C5613" s="3">
        <v>729</v>
      </c>
      <c r="D5613" s="1">
        <v>30.576599999999999</v>
      </c>
      <c r="E5613" s="1">
        <v>625.9030019999999</v>
      </c>
      <c r="F5613" s="1">
        <v>325.94655599999987</v>
      </c>
      <c r="I5613" s="1">
        <v>40.310600000000001</v>
      </c>
      <c r="J5613" s="1">
        <v>19.5319</v>
      </c>
      <c r="K5613" s="1">
        <v>20.778700000000001</v>
      </c>
      <c r="L5613" s="1">
        <v>25.8202</v>
      </c>
      <c r="M5613" s="1">
        <v>0.30263202221505697</v>
      </c>
      <c r="N5613" s="1">
        <v>1269.42</v>
      </c>
      <c r="O5613" s="1">
        <v>1574.5440000000001</v>
      </c>
      <c r="P5613" s="1">
        <v>299.95644600000003</v>
      </c>
      <c r="Q5613" s="1">
        <v>1017.0799999999999</v>
      </c>
      <c r="R5613" s="1">
        <v>0.75594830448177586</v>
      </c>
      <c r="V5613" s="1">
        <v>0.546034301402467</v>
      </c>
      <c r="W5613" s="1">
        <v>177.97800000000001</v>
      </c>
      <c r="AN5613" s="1">
        <v>0.29267438555172232</v>
      </c>
      <c r="AO5613" s="1">
        <v>95.396208000000016</v>
      </c>
    </row>
    <row r="5614" spans="1:41" ht="15.75" customHeight="1">
      <c r="A5614" s="1" t="s">
        <v>2</v>
      </c>
      <c r="B5614" s="1" t="s">
        <v>265</v>
      </c>
      <c r="C5614" s="3">
        <v>729</v>
      </c>
      <c r="D5614" s="1">
        <v>31.3491</v>
      </c>
      <c r="E5614" s="1">
        <v>641.71607699999993</v>
      </c>
      <c r="F5614" s="1">
        <v>334.18140599999992</v>
      </c>
      <c r="I5614" s="1">
        <v>40.221899999999998</v>
      </c>
      <c r="J5614" s="1">
        <v>18.505600000000001</v>
      </c>
      <c r="K5614" s="1">
        <v>21.716299999999997</v>
      </c>
      <c r="L5614" s="1">
        <v>26.0228</v>
      </c>
      <c r="M5614" s="1">
        <v>0.34615473169923056</v>
      </c>
      <c r="N5614" s="1">
        <v>1283.56</v>
      </c>
      <c r="O5614" s="1">
        <v>1595.2929999999999</v>
      </c>
      <c r="P5614" s="1">
        <v>307.534671</v>
      </c>
      <c r="Q5614" s="1">
        <v>1091.8499999999999</v>
      </c>
      <c r="R5614" s="1">
        <v>0.82249822754991309</v>
      </c>
    </row>
    <row r="5615" spans="1:41" ht="15.75" customHeight="1">
      <c r="A5615" s="1" t="s">
        <v>2</v>
      </c>
      <c r="B5615" s="1" t="s">
        <v>265</v>
      </c>
      <c r="C5615" s="3">
        <v>729</v>
      </c>
      <c r="D5615" s="1">
        <v>32.425199999999997</v>
      </c>
      <c r="E5615" s="1">
        <v>663.74384399999985</v>
      </c>
      <c r="F5615" s="1">
        <v>345.65263199999987</v>
      </c>
      <c r="I5615" s="1">
        <v>42.224400000000003</v>
      </c>
      <c r="J5615" s="1">
        <v>20.3521</v>
      </c>
      <c r="K5615" s="1">
        <v>21.872299999999999</v>
      </c>
      <c r="L5615" s="1">
        <v>26.6404</v>
      </c>
      <c r="M5615" s="1">
        <v>0.28750062864902198</v>
      </c>
      <c r="N5615" s="1">
        <v>1306.81</v>
      </c>
      <c r="O5615" s="1">
        <v>1642.777</v>
      </c>
      <c r="P5615" s="1">
        <v>318.09121199999998</v>
      </c>
      <c r="Q5615" s="1">
        <v>1119.8900000000001</v>
      </c>
      <c r="R5615" s="1">
        <v>0.81897000432128353</v>
      </c>
    </row>
    <row r="5616" spans="1:41" ht="15.75" customHeight="1">
      <c r="A5616" s="1" t="s">
        <v>2</v>
      </c>
      <c r="B5616" s="1" t="s">
        <v>265</v>
      </c>
      <c r="C5616" s="3">
        <v>729</v>
      </c>
      <c r="D5616" s="1">
        <v>33.684399999999997</v>
      </c>
      <c r="E5616" s="1">
        <v>689.51966799999991</v>
      </c>
      <c r="F5616" s="1">
        <v>359.07570399999992</v>
      </c>
      <c r="I5616" s="1">
        <v>44.138199999999998</v>
      </c>
      <c r="J5616" s="1">
        <v>19.805299999999999</v>
      </c>
      <c r="K5616" s="1">
        <v>24.332899999999999</v>
      </c>
      <c r="L5616" s="1">
        <v>26.913799999999998</v>
      </c>
      <c r="M5616" s="1">
        <v>0.29213533939645497</v>
      </c>
      <c r="N5616" s="1">
        <v>1428.3</v>
      </c>
      <c r="O5616" s="1">
        <v>1764.2670000000001</v>
      </c>
      <c r="P5616" s="1">
        <v>330.44396399999999</v>
      </c>
      <c r="Q5616" s="1">
        <v>1119.8900000000001</v>
      </c>
      <c r="R5616" s="1">
        <v>0.73454105211028331</v>
      </c>
    </row>
    <row r="5617" spans="1:41" ht="15.75" customHeight="1">
      <c r="A5617" s="1" t="s">
        <v>2</v>
      </c>
      <c r="B5617" s="1" t="s">
        <v>265</v>
      </c>
      <c r="C5617" s="3">
        <v>729</v>
      </c>
      <c r="D5617" s="1">
        <v>34.541800000000002</v>
      </c>
      <c r="E5617" s="1">
        <v>707.07064600000001</v>
      </c>
      <c r="F5617" s="1">
        <v>368.21558799999997</v>
      </c>
      <c r="I5617" s="1">
        <v>43.5914</v>
      </c>
      <c r="J5617" s="1">
        <v>18.985099999999999</v>
      </c>
      <c r="K5617" s="1">
        <v>24.606300000000001</v>
      </c>
      <c r="L5617" s="1">
        <v>25.8202</v>
      </c>
      <c r="M5617" s="1">
        <v>0.27777845511108901</v>
      </c>
      <c r="N5617" s="1">
        <v>1418.96</v>
      </c>
      <c r="O5617" s="1">
        <v>1777.355</v>
      </c>
      <c r="P5617" s="1">
        <v>338.85505800000004</v>
      </c>
      <c r="Q5617" s="1">
        <v>1194.6500000000001</v>
      </c>
      <c r="R5617" s="1">
        <v>0.79959586328774834</v>
      </c>
      <c r="V5617" s="1">
        <v>0.50557881324676568</v>
      </c>
      <c r="W5617" s="1">
        <v>186.16200000000001</v>
      </c>
      <c r="AN5617" s="1">
        <v>0.27099024390026644</v>
      </c>
      <c r="AO5617" s="1">
        <v>99.782832000000013</v>
      </c>
    </row>
    <row r="5618" spans="1:41" ht="15.75" customHeight="1">
      <c r="A5618" s="1" t="s">
        <v>2</v>
      </c>
      <c r="B5618" s="1" t="s">
        <v>265</v>
      </c>
      <c r="C5618" s="3">
        <v>729</v>
      </c>
      <c r="D5618" s="1">
        <v>35.678699999999999</v>
      </c>
      <c r="E5618" s="1">
        <v>730.34298899999999</v>
      </c>
      <c r="F5618" s="1">
        <v>380.33494199999996</v>
      </c>
      <c r="I5618" s="1">
        <v>40.639600000000002</v>
      </c>
      <c r="J5618" s="1">
        <v>19.758500000000002</v>
      </c>
      <c r="K5618" s="1">
        <v>20.8811</v>
      </c>
      <c r="L5618" s="1">
        <v>26.8581</v>
      </c>
      <c r="M5618" s="1">
        <v>0.34000124514513119</v>
      </c>
      <c r="N5618" s="1">
        <v>1550.22</v>
      </c>
      <c r="O5618" s="1">
        <v>1928.6190000000001</v>
      </c>
      <c r="P5618" s="1">
        <v>350.00804700000003</v>
      </c>
      <c r="Q5618" s="1">
        <v>1316.1499999999999</v>
      </c>
      <c r="R5618" s="1">
        <v>0.80627663754507028</v>
      </c>
      <c r="V5618" s="1">
        <v>0.48378410627335949</v>
      </c>
      <c r="W5618" s="1">
        <v>184</v>
      </c>
      <c r="X5618" s="1">
        <v>0.45948184271746462</v>
      </c>
      <c r="Y5618" s="1">
        <v>174.75700000000001</v>
      </c>
      <c r="AN5618" s="1">
        <v>0.42541973228992053</v>
      </c>
      <c r="AO5618" s="1">
        <v>161.80198920614242</v>
      </c>
    </row>
    <row r="5619" spans="1:41" ht="15.75" customHeight="1">
      <c r="A5619" s="1" t="s">
        <v>2</v>
      </c>
      <c r="B5619" s="1" t="s">
        <v>265</v>
      </c>
      <c r="C5619" s="3">
        <v>729</v>
      </c>
      <c r="D5619" s="1">
        <v>36.964700000000001</v>
      </c>
      <c r="E5619" s="1">
        <v>756.66740900000002</v>
      </c>
      <c r="F5619" s="1">
        <v>394.043702</v>
      </c>
      <c r="I5619" s="1">
        <v>41.892400000000002</v>
      </c>
      <c r="J5619" s="1">
        <v>20.176100000000002</v>
      </c>
      <c r="K5619" s="1">
        <v>21.7163</v>
      </c>
      <c r="L5619" s="1">
        <v>24.77</v>
      </c>
      <c r="M5619" s="1">
        <v>0.21154156094730675</v>
      </c>
      <c r="N5619" s="1">
        <v>1794.67</v>
      </c>
      <c r="O5619" s="1">
        <v>1926.4033000000002</v>
      </c>
      <c r="P5619" s="1">
        <v>362.62370700000002</v>
      </c>
      <c r="Q5619" s="1">
        <v>465.66699999999997</v>
      </c>
      <c r="R5619" s="1">
        <v>8.8091075765751578E-2</v>
      </c>
    </row>
    <row r="5620" spans="1:41" ht="15.75" customHeight="1">
      <c r="C5620" s="3">
        <v>0</v>
      </c>
    </row>
    <row r="5621" spans="1:41" ht="15.75" customHeight="1">
      <c r="A5621" s="1" t="s">
        <v>489</v>
      </c>
      <c r="B5621" s="1" t="s">
        <v>266</v>
      </c>
      <c r="C5621" s="3">
        <v>731</v>
      </c>
      <c r="D5621" s="1">
        <v>24.575199999999999</v>
      </c>
      <c r="E5621" s="1">
        <v>447.95499999999998</v>
      </c>
      <c r="F5621" s="1">
        <v>305.654</v>
      </c>
      <c r="G5621" s="1">
        <v>949.67614761999994</v>
      </c>
      <c r="H5621" s="1">
        <v>3.10703</v>
      </c>
      <c r="O5621" s="1">
        <v>1928.68</v>
      </c>
      <c r="P5621" s="1">
        <v>142.30099999999999</v>
      </c>
      <c r="R5621" s="1">
        <v>0.34403619848385081</v>
      </c>
    </row>
    <row r="5622" spans="1:41" ht="15.75" customHeight="1">
      <c r="A5622" s="1" t="s">
        <v>489</v>
      </c>
      <c r="B5622" s="1" t="s">
        <v>266</v>
      </c>
      <c r="C5622" s="3">
        <v>731</v>
      </c>
      <c r="D5622" s="1">
        <v>24.916499999999999</v>
      </c>
      <c r="E5622" s="1">
        <v>454.74700000000001</v>
      </c>
      <c r="F5622" s="1">
        <v>312.44600000000003</v>
      </c>
      <c r="G5622" s="1">
        <v>1039.05791976</v>
      </c>
      <c r="H5622" s="1">
        <v>3.3255599999999998</v>
      </c>
      <c r="O5622" s="1">
        <v>2866.01</v>
      </c>
      <c r="P5622" s="1">
        <v>142.30099999999999</v>
      </c>
      <c r="R5622" s="1">
        <v>0.52676087179208564</v>
      </c>
    </row>
    <row r="5623" spans="1:41" ht="15.75" customHeight="1">
      <c r="A5623" s="1" t="s">
        <v>489</v>
      </c>
      <c r="B5623" s="1" t="s">
        <v>266</v>
      </c>
      <c r="C5623" s="3">
        <v>731</v>
      </c>
      <c r="D5623" s="1">
        <v>25.273700000000002</v>
      </c>
      <c r="E5623" s="1">
        <v>461.53899999999999</v>
      </c>
      <c r="F5623" s="1">
        <v>319.238</v>
      </c>
      <c r="G5623" s="1">
        <v>1019.01408076</v>
      </c>
      <c r="H5623" s="1">
        <v>3.1920199999999999</v>
      </c>
      <c r="O5623" s="1">
        <v>2716.58</v>
      </c>
      <c r="P5623" s="1">
        <v>142.30099999999999</v>
      </c>
      <c r="R5623" s="1">
        <v>0.54518254878736128</v>
      </c>
    </row>
    <row r="5624" spans="1:41" ht="15.75" customHeight="1">
      <c r="A5624" s="1" t="s">
        <v>489</v>
      </c>
      <c r="B5624" s="1" t="s">
        <v>266</v>
      </c>
      <c r="C5624" s="3">
        <v>731</v>
      </c>
      <c r="D5624" s="1">
        <v>25.623000000000001</v>
      </c>
      <c r="E5624" s="1">
        <v>454.74700000000001</v>
      </c>
      <c r="F5624" s="1">
        <v>305.65300000000002</v>
      </c>
      <c r="G5624" s="1">
        <v>1068.41923109</v>
      </c>
      <c r="H5624" s="1">
        <v>3.49553</v>
      </c>
      <c r="O5624" s="1">
        <v>2933.94</v>
      </c>
      <c r="P5624" s="1">
        <v>149.09399999999999</v>
      </c>
      <c r="R5624" s="1">
        <v>0.46027316146826808</v>
      </c>
    </row>
    <row r="5625" spans="1:41" ht="15.75" customHeight="1">
      <c r="A5625" s="1" t="s">
        <v>489</v>
      </c>
      <c r="B5625" s="1" t="s">
        <v>266</v>
      </c>
      <c r="C5625" s="3">
        <v>731</v>
      </c>
      <c r="D5625" s="1">
        <v>25.9406</v>
      </c>
      <c r="E5625" s="1">
        <v>454.74700000000001</v>
      </c>
      <c r="F5625" s="1">
        <v>298.86099999999999</v>
      </c>
      <c r="G5625" s="1">
        <v>957.59846175999996</v>
      </c>
      <c r="H5625" s="1">
        <v>3.2041599999999999</v>
      </c>
      <c r="O5625" s="1">
        <v>2899.97</v>
      </c>
      <c r="P5625" s="1">
        <v>155.886</v>
      </c>
      <c r="R5625" s="1">
        <v>0.50555470809819802</v>
      </c>
    </row>
    <row r="5626" spans="1:41" ht="15.75" customHeight="1">
      <c r="A5626" s="1" t="s">
        <v>489</v>
      </c>
      <c r="B5626" s="1" t="s">
        <v>266</v>
      </c>
      <c r="C5626" s="3">
        <v>731</v>
      </c>
      <c r="D5626" s="1">
        <v>26.258099999999999</v>
      </c>
      <c r="E5626" s="1">
        <v>461.53899999999999</v>
      </c>
      <c r="F5626" s="1">
        <v>298.86099999999999</v>
      </c>
      <c r="G5626" s="1">
        <v>710.86778599000002</v>
      </c>
      <c r="H5626" s="1">
        <v>2.37859</v>
      </c>
      <c r="O5626" s="1">
        <v>2655.45</v>
      </c>
      <c r="P5626" s="1">
        <v>162.678</v>
      </c>
      <c r="R5626" s="1">
        <v>0.58204366539937136</v>
      </c>
    </row>
    <row r="5627" spans="1:41" ht="15.75" customHeight="1">
      <c r="A5627" s="1" t="s">
        <v>489</v>
      </c>
      <c r="B5627" s="1" t="s">
        <v>266</v>
      </c>
      <c r="C5627" s="3">
        <v>731</v>
      </c>
      <c r="D5627" s="1">
        <v>26.567699999999999</v>
      </c>
      <c r="E5627" s="1">
        <v>468.33199999999999</v>
      </c>
      <c r="F5627" s="1">
        <v>312.44600000000003</v>
      </c>
      <c r="G5627" s="1">
        <v>648.35044568000001</v>
      </c>
      <c r="H5627" s="1">
        <v>2.0750799999999998</v>
      </c>
      <c r="O5627" s="1">
        <v>2628.28</v>
      </c>
      <c r="P5627" s="1">
        <v>155.886</v>
      </c>
      <c r="R5627" s="1">
        <v>0.61949824718002466</v>
      </c>
    </row>
    <row r="5628" spans="1:41" ht="15.75" customHeight="1">
      <c r="A5628" s="1" t="s">
        <v>489</v>
      </c>
      <c r="B5628" s="1" t="s">
        <v>266</v>
      </c>
      <c r="C5628" s="3">
        <v>731</v>
      </c>
      <c r="D5628" s="1">
        <v>26.964600000000001</v>
      </c>
      <c r="E5628" s="1">
        <v>481.916</v>
      </c>
      <c r="F5628" s="1">
        <v>326.02999999999997</v>
      </c>
      <c r="G5628" s="1">
        <v>846.74229389999994</v>
      </c>
      <c r="H5628" s="1">
        <v>2.5971299999999999</v>
      </c>
      <c r="O5628" s="1">
        <v>2587.5300000000002</v>
      </c>
      <c r="P5628" s="1">
        <v>155.886</v>
      </c>
      <c r="R5628" s="1">
        <v>0.57096599851634722</v>
      </c>
    </row>
    <row r="5629" spans="1:41" ht="15.75" customHeight="1">
      <c r="A5629" s="1" t="s">
        <v>489</v>
      </c>
      <c r="B5629" s="1" t="s">
        <v>266</v>
      </c>
      <c r="C5629" s="3">
        <v>731</v>
      </c>
      <c r="D5629" s="1">
        <v>27.329799999999999</v>
      </c>
      <c r="E5629" s="1">
        <v>488.70800000000003</v>
      </c>
      <c r="F5629" s="1">
        <v>339.61400000000003</v>
      </c>
      <c r="G5629" s="1">
        <v>919.12793346000001</v>
      </c>
      <c r="H5629" s="1">
        <v>2.7063899999999999</v>
      </c>
      <c r="O5629" s="1">
        <v>2587.5300000000002</v>
      </c>
      <c r="P5629" s="1">
        <v>149.09399999999999</v>
      </c>
      <c r="R5629" s="1">
        <v>0.49838242595131926</v>
      </c>
    </row>
    <row r="5630" spans="1:41" ht="15.75" customHeight="1">
      <c r="A5630" s="1" t="s">
        <v>489</v>
      </c>
      <c r="B5630" s="1" t="s">
        <v>266</v>
      </c>
      <c r="C5630" s="3">
        <v>731</v>
      </c>
      <c r="D5630" s="1">
        <v>27.639399999999998</v>
      </c>
      <c r="E5630" s="1">
        <v>488.70800000000003</v>
      </c>
      <c r="F5630" s="1">
        <v>339.61400000000003</v>
      </c>
      <c r="G5630" s="1">
        <v>857.28082792000009</v>
      </c>
      <c r="H5630" s="1">
        <v>2.5242800000000001</v>
      </c>
      <c r="O5630" s="1">
        <v>2397.34</v>
      </c>
      <c r="P5630" s="1">
        <v>149.09399999999999</v>
      </c>
      <c r="R5630" s="1">
        <v>0.58007305756164618</v>
      </c>
    </row>
    <row r="5631" spans="1:41" ht="15.75" customHeight="1">
      <c r="A5631" s="1" t="s">
        <v>489</v>
      </c>
      <c r="B5631" s="1" t="s">
        <v>266</v>
      </c>
      <c r="C5631" s="3">
        <v>731</v>
      </c>
      <c r="D5631" s="1">
        <v>28.028300000000002</v>
      </c>
      <c r="E5631" s="1">
        <v>495.50099999999998</v>
      </c>
      <c r="F5631" s="1">
        <v>346.40699999999998</v>
      </c>
      <c r="G5631" s="1">
        <v>596.85926099999995</v>
      </c>
      <c r="H5631" s="1">
        <v>1.7230000000000001</v>
      </c>
      <c r="O5631" s="1">
        <v>2302.25</v>
      </c>
      <c r="P5631" s="1">
        <v>149.09399999999999</v>
      </c>
      <c r="R5631" s="1">
        <v>0.67293021886271975</v>
      </c>
    </row>
    <row r="5632" spans="1:41" ht="15.75" customHeight="1">
      <c r="A5632" s="1" t="s">
        <v>489</v>
      </c>
      <c r="B5632" s="1" t="s">
        <v>266</v>
      </c>
      <c r="C5632" s="3">
        <v>731</v>
      </c>
      <c r="D5632" s="1">
        <v>28.3459</v>
      </c>
      <c r="E5632" s="1">
        <v>495.50099999999998</v>
      </c>
      <c r="F5632" s="1">
        <v>339.61500000000001</v>
      </c>
      <c r="G5632" s="1">
        <v>766.57558185000005</v>
      </c>
      <c r="H5632" s="1">
        <v>2.25719</v>
      </c>
      <c r="O5632" s="1">
        <v>2607.91</v>
      </c>
      <c r="P5632" s="1">
        <v>155.886</v>
      </c>
      <c r="R5632" s="1">
        <v>0.53697650407662545</v>
      </c>
    </row>
    <row r="5633" spans="1:18" ht="15.75" customHeight="1">
      <c r="A5633" s="1" t="s">
        <v>489</v>
      </c>
      <c r="B5633" s="1" t="s">
        <v>266</v>
      </c>
      <c r="C5633" s="3">
        <v>731</v>
      </c>
      <c r="D5633" s="1">
        <v>28.703099999999999</v>
      </c>
      <c r="E5633" s="1">
        <v>495.50099999999998</v>
      </c>
      <c r="F5633" s="1">
        <v>332.82299999999998</v>
      </c>
      <c r="G5633" s="1">
        <v>872.46554042999992</v>
      </c>
      <c r="H5633" s="1">
        <v>2.62141</v>
      </c>
      <c r="O5633" s="1">
        <v>2635.07</v>
      </c>
      <c r="P5633" s="1">
        <v>162.678</v>
      </c>
      <c r="R5633" s="1">
        <v>0.57778085212489061</v>
      </c>
    </row>
    <row r="5634" spans="1:18" ht="15.75" customHeight="1">
      <c r="A5634" s="1" t="s">
        <v>489</v>
      </c>
      <c r="B5634" s="1" t="s">
        <v>266</v>
      </c>
      <c r="C5634" s="3">
        <v>731</v>
      </c>
      <c r="D5634" s="1">
        <v>29.052399999999999</v>
      </c>
      <c r="E5634" s="1">
        <v>495.50099999999998</v>
      </c>
      <c r="F5634" s="1">
        <v>332.82299999999998</v>
      </c>
      <c r="G5634" s="1">
        <v>1102.7823846599999</v>
      </c>
      <c r="H5634" s="1">
        <v>3.3134199999999998</v>
      </c>
      <c r="O5634" s="1">
        <v>3178.46</v>
      </c>
      <c r="P5634" s="1">
        <v>162.678</v>
      </c>
      <c r="R5634" s="1">
        <v>0.61265639914735937</v>
      </c>
    </row>
    <row r="5635" spans="1:18" ht="15.75" customHeight="1">
      <c r="A5635" s="1" t="s">
        <v>489</v>
      </c>
      <c r="B5635" s="1" t="s">
        <v>266</v>
      </c>
      <c r="C5635" s="3">
        <v>731</v>
      </c>
      <c r="D5635" s="1">
        <v>29.449300000000001</v>
      </c>
      <c r="E5635" s="1">
        <v>509.08499999999998</v>
      </c>
      <c r="F5635" s="1">
        <v>332.822</v>
      </c>
      <c r="G5635" s="1">
        <v>1094.6981530800001</v>
      </c>
      <c r="H5635" s="1">
        <v>3.2891400000000002</v>
      </c>
      <c r="O5635" s="1">
        <v>3416.19</v>
      </c>
      <c r="P5635" s="1">
        <v>176.26300000000001</v>
      </c>
      <c r="R5635" s="1">
        <v>0.54672844634094753</v>
      </c>
    </row>
    <row r="5636" spans="1:18" ht="15.75" customHeight="1">
      <c r="A5636" s="1" t="s">
        <v>489</v>
      </c>
      <c r="B5636" s="1" t="s">
        <v>266</v>
      </c>
      <c r="C5636" s="3">
        <v>731</v>
      </c>
      <c r="D5636" s="1">
        <v>29.814499999999999</v>
      </c>
      <c r="E5636" s="1">
        <v>529.46199999999999</v>
      </c>
      <c r="F5636" s="1">
        <v>353.19899999999996</v>
      </c>
      <c r="G5636" s="1">
        <v>960.18207746999985</v>
      </c>
      <c r="H5636" s="1">
        <v>2.7185299999999999</v>
      </c>
      <c r="O5636" s="1">
        <v>3287.13</v>
      </c>
      <c r="P5636" s="1">
        <v>176.26300000000001</v>
      </c>
      <c r="R5636" s="1">
        <v>0.59113243508645719</v>
      </c>
    </row>
    <row r="5637" spans="1:18" ht="15.75" customHeight="1">
      <c r="A5637" s="1" t="s">
        <v>489</v>
      </c>
      <c r="B5637" s="1" t="s">
        <v>266</v>
      </c>
      <c r="C5637" s="3">
        <v>731</v>
      </c>
      <c r="D5637" s="1">
        <v>30.243099999999998</v>
      </c>
      <c r="E5637" s="1">
        <v>522.66999999999996</v>
      </c>
      <c r="F5637" s="1">
        <v>346.40699999999993</v>
      </c>
      <c r="G5637" s="1">
        <v>924.89629778999984</v>
      </c>
      <c r="H5637" s="1">
        <v>2.6699700000000002</v>
      </c>
      <c r="O5637" s="1">
        <v>3042.61</v>
      </c>
      <c r="P5637" s="1">
        <v>176.26300000000001</v>
      </c>
      <c r="R5637" s="1">
        <v>0.54717056755319571</v>
      </c>
    </row>
    <row r="5638" spans="1:18" ht="15.75" customHeight="1">
      <c r="A5638" s="1" t="s">
        <v>489</v>
      </c>
      <c r="B5638" s="1" t="s">
        <v>266</v>
      </c>
      <c r="C5638" s="3">
        <v>731</v>
      </c>
      <c r="D5638" s="1">
        <v>30.624199999999998</v>
      </c>
      <c r="E5638" s="1">
        <v>529.46199999999999</v>
      </c>
      <c r="F5638" s="1">
        <v>339.61500000000001</v>
      </c>
      <c r="G5638" s="1">
        <v>869.65213050000011</v>
      </c>
      <c r="H5638" s="1">
        <v>2.5607000000000002</v>
      </c>
      <c r="O5638" s="1">
        <v>3096.95</v>
      </c>
      <c r="P5638" s="1">
        <v>189.84700000000001</v>
      </c>
      <c r="R5638" s="1">
        <v>0.60052977852282086</v>
      </c>
    </row>
    <row r="5639" spans="1:18" ht="15.75" customHeight="1">
      <c r="A5639" s="1" t="s">
        <v>489</v>
      </c>
      <c r="B5639" s="1" t="s">
        <v>266</v>
      </c>
      <c r="C5639" s="3">
        <v>731</v>
      </c>
      <c r="D5639" s="1">
        <v>30.8385</v>
      </c>
      <c r="E5639" s="1">
        <v>543.04700000000003</v>
      </c>
      <c r="F5639" s="1">
        <v>359.99200000000002</v>
      </c>
      <c r="G5639" s="1">
        <v>1127.2465495200001</v>
      </c>
      <c r="H5639" s="1">
        <v>3.13131</v>
      </c>
      <c r="O5639" s="1">
        <v>3402.6</v>
      </c>
      <c r="P5639" s="1">
        <v>183.05500000000001</v>
      </c>
      <c r="R5639" s="1">
        <v>0.61757729267476424</v>
      </c>
    </row>
    <row r="5640" spans="1:18" ht="15.75" customHeight="1">
      <c r="C5640" s="3">
        <v>0</v>
      </c>
    </row>
    <row r="5641" spans="1:18" ht="15.75" customHeight="1">
      <c r="A5641" s="1" t="s">
        <v>267</v>
      </c>
      <c r="B5641" s="1" t="s">
        <v>268</v>
      </c>
      <c r="C5641" s="3">
        <v>732</v>
      </c>
      <c r="D5641" s="1">
        <v>4.1829900000000002</v>
      </c>
      <c r="E5641" s="1">
        <v>46.191503673</v>
      </c>
      <c r="F5641" s="1">
        <v>5.1563717729999965</v>
      </c>
      <c r="I5641" s="1">
        <v>39.832999999999998</v>
      </c>
      <c r="J5641" s="1">
        <v>16.581499999999998</v>
      </c>
      <c r="K5641" s="1">
        <v>23.2515</v>
      </c>
      <c r="L5641" s="1">
        <v>55.334000000000003</v>
      </c>
      <c r="M5641" s="1">
        <v>1.666666666666667</v>
      </c>
      <c r="N5641" s="1">
        <v>402.05799999999999</v>
      </c>
      <c r="O5641" s="1">
        <v>416.41210000000001</v>
      </c>
      <c r="P5641" s="1">
        <v>41.035131900000003</v>
      </c>
      <c r="R5641" s="1">
        <v>1.8399484435985745E-2</v>
      </c>
    </row>
    <row r="5642" spans="1:18" ht="15.75" customHeight="1">
      <c r="A5642" s="1" t="s">
        <v>267</v>
      </c>
      <c r="B5642" s="1" t="s">
        <v>268</v>
      </c>
      <c r="C5642" s="3">
        <v>732</v>
      </c>
      <c r="D5642" s="1">
        <v>4.9285100000000002</v>
      </c>
      <c r="E5642" s="1">
        <v>57.495504809000003</v>
      </c>
      <c r="F5642" s="1">
        <v>9.146821709000001</v>
      </c>
      <c r="I5642" s="1">
        <v>38.282899999999998</v>
      </c>
      <c r="J5642" s="1">
        <v>14.514699999999999</v>
      </c>
      <c r="K5642" s="1">
        <v>23.7682</v>
      </c>
      <c r="L5642" s="1">
        <v>47.066800000000001</v>
      </c>
      <c r="M5642" s="1">
        <v>1.3695652173913044</v>
      </c>
      <c r="N5642" s="1">
        <v>402.05799999999999</v>
      </c>
      <c r="O5642" s="1">
        <v>422.31151</v>
      </c>
      <c r="P5642" s="1">
        <v>48.348683100000002</v>
      </c>
      <c r="R5642" s="1">
        <v>5.2527895233015272E-2</v>
      </c>
    </row>
    <row r="5643" spans="1:18" ht="15.75" customHeight="1">
      <c r="A5643" s="1" t="s">
        <v>267</v>
      </c>
      <c r="B5643" s="1" t="s">
        <v>268</v>
      </c>
      <c r="C5643" s="3">
        <v>732</v>
      </c>
      <c r="D5643" s="1">
        <v>7.0951500000000003</v>
      </c>
      <c r="E5643" s="1">
        <v>87.635035709999997</v>
      </c>
      <c r="F5643" s="1">
        <v>18.031614209999987</v>
      </c>
      <c r="I5643" s="1">
        <v>39.832999999999998</v>
      </c>
      <c r="J5643" s="1">
        <v>16.581499999999998</v>
      </c>
      <c r="K5643" s="1">
        <v>23.2515</v>
      </c>
      <c r="L5643" s="1">
        <v>53.783900000000003</v>
      </c>
      <c r="M5643" s="1">
        <v>1.6</v>
      </c>
      <c r="N5643" s="1">
        <v>429.678</v>
      </c>
      <c r="O5643" s="1">
        <v>460.04489999999998</v>
      </c>
      <c r="P5643" s="1">
        <v>69.60342150000001</v>
      </c>
      <c r="R5643" s="1">
        <v>8.4905319466450677E-2</v>
      </c>
    </row>
    <row r="5644" spans="1:18" ht="15.75" customHeight="1">
      <c r="A5644" s="1" t="s">
        <v>267</v>
      </c>
      <c r="B5644" s="1" t="s">
        <v>268</v>
      </c>
      <c r="C5644" s="3">
        <v>732</v>
      </c>
      <c r="D5644" s="1">
        <v>9.3083899999999993</v>
      </c>
      <c r="E5644" s="1">
        <v>130.634876099</v>
      </c>
      <c r="F5644" s="1">
        <v>39.319570198999998</v>
      </c>
      <c r="I5644" s="1">
        <v>25.365400000000001</v>
      </c>
      <c r="J5644" s="1">
        <v>8.3143200000000004</v>
      </c>
      <c r="K5644" s="1">
        <v>17.051079999999999</v>
      </c>
      <c r="L5644" s="1">
        <v>32.082500000000003</v>
      </c>
      <c r="M5644" s="1">
        <v>1.393939856009121</v>
      </c>
      <c r="N5644" s="1">
        <v>374.43799999999999</v>
      </c>
      <c r="O5644" s="1">
        <v>416.60359999999997</v>
      </c>
      <c r="P5644" s="1">
        <v>91.315305899999998</v>
      </c>
      <c r="R5644" s="1">
        <v>0.17217510162770575</v>
      </c>
    </row>
    <row r="5645" spans="1:18" ht="15.75" customHeight="1">
      <c r="A5645" s="1" t="s">
        <v>267</v>
      </c>
      <c r="B5645" s="1" t="s">
        <v>268</v>
      </c>
      <c r="C5645" s="3">
        <v>732</v>
      </c>
      <c r="D5645" s="1">
        <v>9.8908199999999997</v>
      </c>
      <c r="E5645" s="1">
        <v>146.20610124000001</v>
      </c>
      <c r="F5645" s="1">
        <v>49.177157040000012</v>
      </c>
      <c r="I5645" s="1">
        <v>26.915500000000002</v>
      </c>
      <c r="J5645" s="1">
        <v>9.8644200000000009</v>
      </c>
      <c r="K5645" s="1">
        <v>17.051079999999999</v>
      </c>
      <c r="L5645" s="1">
        <v>35.182699999999997</v>
      </c>
      <c r="M5645" s="1">
        <v>1.484849053549687</v>
      </c>
      <c r="N5645" s="1">
        <v>374.43799999999999</v>
      </c>
      <c r="O5645" s="1">
        <v>422.50310000000002</v>
      </c>
      <c r="P5645" s="1">
        <v>97.028944199999998</v>
      </c>
      <c r="R5645" s="1">
        <v>0.22869613525873686</v>
      </c>
    </row>
    <row r="5646" spans="1:18" ht="15.75" customHeight="1">
      <c r="A5646" s="1" t="s">
        <v>267</v>
      </c>
      <c r="B5646" s="1" t="s">
        <v>268</v>
      </c>
      <c r="C5646" s="3">
        <v>732</v>
      </c>
      <c r="D5646" s="1">
        <v>12.104100000000001</v>
      </c>
      <c r="E5646" s="1">
        <v>176.65933950000002</v>
      </c>
      <c r="F5646" s="1">
        <v>57.918118500000006</v>
      </c>
      <c r="I5646" s="1">
        <v>36.732799999999997</v>
      </c>
      <c r="J5646" s="1">
        <v>11.4145</v>
      </c>
      <c r="K5646" s="1">
        <v>25.318299999999997</v>
      </c>
      <c r="L5646" s="1">
        <v>30.532399999999999</v>
      </c>
      <c r="M5646" s="1">
        <v>0.75510204081632659</v>
      </c>
      <c r="N5646" s="1">
        <v>484.91800000000001</v>
      </c>
      <c r="O5646" s="1">
        <v>550.68129999999996</v>
      </c>
      <c r="P5646" s="1">
        <v>118.74122100000001</v>
      </c>
      <c r="R5646" s="1">
        <v>0.26861999992110092</v>
      </c>
    </row>
    <row r="5647" spans="1:18" ht="15.75" customHeight="1">
      <c r="A5647" s="1" t="s">
        <v>267</v>
      </c>
      <c r="B5647" s="1" t="s">
        <v>268</v>
      </c>
      <c r="C5647" s="3">
        <v>732</v>
      </c>
      <c r="D5647" s="1">
        <v>13.5718</v>
      </c>
      <c r="E5647" s="1">
        <v>181.16452948</v>
      </c>
      <c r="F5647" s="1">
        <v>48.025171479999983</v>
      </c>
      <c r="I5647" s="1">
        <v>47.583500000000001</v>
      </c>
      <c r="J5647" s="1">
        <v>18.648299999999999</v>
      </c>
      <c r="K5647" s="1">
        <v>28.935200000000002</v>
      </c>
      <c r="L5647" s="1">
        <v>37.766199999999998</v>
      </c>
      <c r="M5647" s="1">
        <v>0.66071428571428559</v>
      </c>
      <c r="N5647" s="1">
        <v>484.91800000000001</v>
      </c>
      <c r="O5647" s="1">
        <v>561.63729999999998</v>
      </c>
      <c r="P5647" s="1">
        <v>133.13935800000002</v>
      </c>
      <c r="R5647" s="1">
        <v>0.3222087137338408</v>
      </c>
    </row>
    <row r="5648" spans="1:18" ht="15.75" customHeight="1">
      <c r="A5648" s="1" t="s">
        <v>267</v>
      </c>
      <c r="B5648" s="1" t="s">
        <v>268</v>
      </c>
      <c r="C5648" s="3">
        <v>732</v>
      </c>
      <c r="D5648" s="1">
        <v>14.247400000000001</v>
      </c>
      <c r="E5648" s="1">
        <v>193.73472046000001</v>
      </c>
      <c r="F5648" s="1">
        <v>53.967726459999994</v>
      </c>
      <c r="I5648" s="1">
        <v>34.665999999999997</v>
      </c>
      <c r="J5648" s="1">
        <v>15.5481</v>
      </c>
      <c r="K5648" s="1">
        <v>19.117899999999999</v>
      </c>
      <c r="L5648" s="1">
        <v>38.282899999999998</v>
      </c>
      <c r="M5648" s="1">
        <v>1.1891891891891893</v>
      </c>
      <c r="N5648" s="1">
        <v>484.91800000000001</v>
      </c>
      <c r="O5648" s="1">
        <v>561.63729999999998</v>
      </c>
      <c r="P5648" s="1">
        <v>139.76699400000001</v>
      </c>
      <c r="R5648" s="1">
        <v>0.31520302506438902</v>
      </c>
    </row>
    <row r="5649" spans="1:18" ht="15.75" customHeight="1">
      <c r="C5649" s="3">
        <v>0</v>
      </c>
    </row>
    <row r="5650" spans="1:18" ht="15.75" customHeight="1">
      <c r="A5650" s="1" t="s">
        <v>11</v>
      </c>
      <c r="B5650" s="1" t="s">
        <v>269</v>
      </c>
      <c r="C5650" s="3">
        <v>733</v>
      </c>
      <c r="E5650" s="1">
        <v>459.6</v>
      </c>
      <c r="F5650" s="1">
        <v>274.07400000000001</v>
      </c>
      <c r="G5650" s="1">
        <v>166.667</v>
      </c>
      <c r="H5650" s="1">
        <v>0.60810948867824011</v>
      </c>
      <c r="I5650" s="1">
        <v>98.181799999999996</v>
      </c>
      <c r="J5650" s="1">
        <v>32.7273</v>
      </c>
      <c r="K5650" s="1">
        <v>65.454499999999996</v>
      </c>
      <c r="L5650" s="1">
        <v>64.545500000000004</v>
      </c>
      <c r="M5650" s="1">
        <v>0.48611172646647682</v>
      </c>
      <c r="O5650" s="1">
        <v>933.33299999999997</v>
      </c>
      <c r="P5650" s="1">
        <v>185.52600000000001</v>
      </c>
      <c r="R5650" s="1">
        <v>1.1718499661201565</v>
      </c>
    </row>
    <row r="5651" spans="1:18" ht="15.75" customHeight="1">
      <c r="A5651" s="1" t="s">
        <v>11</v>
      </c>
      <c r="B5651" s="1" t="s">
        <v>269</v>
      </c>
      <c r="C5651" s="3">
        <v>733</v>
      </c>
      <c r="E5651" s="1">
        <v>494.15200000000004</v>
      </c>
      <c r="F5651" s="1">
        <v>288.88900000000001</v>
      </c>
      <c r="G5651" s="1">
        <v>133.333</v>
      </c>
      <c r="H5651" s="1">
        <v>0.46153713017802683</v>
      </c>
      <c r="I5651" s="1">
        <v>110</v>
      </c>
      <c r="J5651" s="1">
        <v>34.545499999999997</v>
      </c>
      <c r="K5651" s="1">
        <v>75.454499999999996</v>
      </c>
      <c r="L5651" s="1">
        <v>72.7273</v>
      </c>
      <c r="M5651" s="1">
        <v>0.50602416025551833</v>
      </c>
      <c r="O5651" s="1">
        <v>1140.74</v>
      </c>
      <c r="P5651" s="1">
        <v>205.26300000000001</v>
      </c>
      <c r="R5651" s="1">
        <v>0.84580907780534131</v>
      </c>
    </row>
    <row r="5652" spans="1:18" ht="15.75" customHeight="1">
      <c r="A5652" s="1" t="s">
        <v>11</v>
      </c>
      <c r="B5652" s="1" t="s">
        <v>269</v>
      </c>
      <c r="C5652" s="3">
        <v>733</v>
      </c>
      <c r="E5652" s="1">
        <v>540.30200000000002</v>
      </c>
      <c r="F5652" s="1">
        <v>307.40699999999998</v>
      </c>
      <c r="G5652" s="1">
        <v>148.148</v>
      </c>
      <c r="H5652" s="1">
        <v>0.48192786761524625</v>
      </c>
      <c r="I5652" s="1">
        <v>113.636</v>
      </c>
      <c r="J5652" s="1">
        <v>38.181800000000003</v>
      </c>
      <c r="K5652" s="1">
        <v>75.454199999999986</v>
      </c>
      <c r="L5652" s="1">
        <v>78.181799999999996</v>
      </c>
      <c r="M5652" s="1">
        <v>0.53012290899645087</v>
      </c>
      <c r="O5652" s="1">
        <v>962.96299999999997</v>
      </c>
      <c r="P5652" s="1">
        <v>232.89500000000001</v>
      </c>
      <c r="R5652" s="1">
        <v>1.0655324243306104</v>
      </c>
    </row>
    <row r="5653" spans="1:18" ht="15.75" customHeight="1">
      <c r="A5653" s="1" t="s">
        <v>11</v>
      </c>
      <c r="B5653" s="1" t="s">
        <v>269</v>
      </c>
      <c r="C5653" s="3">
        <v>733</v>
      </c>
      <c r="E5653" s="1">
        <v>578.80099999999993</v>
      </c>
      <c r="F5653" s="1">
        <v>322.22199999999998</v>
      </c>
      <c r="G5653" s="1">
        <v>188.88900000000001</v>
      </c>
      <c r="H5653" s="1">
        <v>0.58620764566044536</v>
      </c>
      <c r="I5653" s="1">
        <v>113.636</v>
      </c>
      <c r="J5653" s="1">
        <v>40</v>
      </c>
      <c r="K5653" s="1">
        <v>73.635999999999996</v>
      </c>
      <c r="L5653" s="1">
        <v>78.181799999999996</v>
      </c>
      <c r="M5653" s="1">
        <v>0.51852083220164047</v>
      </c>
      <c r="O5653" s="1">
        <v>1037.04</v>
      </c>
      <c r="P5653" s="1">
        <v>256.57900000000001</v>
      </c>
      <c r="R5653" s="1">
        <v>1.0062958412531451</v>
      </c>
    </row>
    <row r="5654" spans="1:18" ht="15.75" customHeight="1">
      <c r="A5654" s="1" t="s">
        <v>11</v>
      </c>
      <c r="B5654" s="1" t="s">
        <v>269</v>
      </c>
      <c r="C5654" s="3">
        <v>733</v>
      </c>
      <c r="E5654" s="1">
        <v>613.35299999999995</v>
      </c>
      <c r="F5654" s="1">
        <v>337.03699999999998</v>
      </c>
      <c r="G5654" s="1">
        <v>200</v>
      </c>
      <c r="H5654" s="1">
        <v>0.59340665861611641</v>
      </c>
      <c r="I5654" s="1">
        <v>115.455</v>
      </c>
      <c r="J5654" s="1">
        <v>42.7273</v>
      </c>
      <c r="K5654" s="1">
        <v>72.727699999999999</v>
      </c>
      <c r="L5654" s="1">
        <v>75.454499999999996</v>
      </c>
      <c r="M5654" s="1">
        <v>0.44999635627140688</v>
      </c>
      <c r="O5654" s="1">
        <v>1125.93</v>
      </c>
      <c r="P5654" s="1">
        <v>276.31599999999997</v>
      </c>
      <c r="R5654" s="1">
        <v>0.97312989072861233</v>
      </c>
    </row>
    <row r="5655" spans="1:18" ht="15.75" customHeight="1">
      <c r="A5655" s="1" t="s">
        <v>11</v>
      </c>
      <c r="B5655" s="1" t="s">
        <v>269</v>
      </c>
      <c r="C5655" s="3">
        <v>733</v>
      </c>
      <c r="E5655" s="1">
        <v>643.95699999999999</v>
      </c>
      <c r="F5655" s="1">
        <v>351.85199999999998</v>
      </c>
      <c r="G5655" s="1">
        <v>225.92599999999999</v>
      </c>
      <c r="H5655" s="1">
        <v>0.64210520332412491</v>
      </c>
      <c r="I5655" s="1">
        <v>118.182</v>
      </c>
      <c r="J5655" s="1">
        <v>39.090899999999998</v>
      </c>
      <c r="K5655" s="1">
        <v>79.091100000000012</v>
      </c>
      <c r="L5655" s="1">
        <v>70.909099999999995</v>
      </c>
      <c r="M5655" s="1">
        <v>0.40229810939536803</v>
      </c>
      <c r="O5655" s="1">
        <v>1318.52</v>
      </c>
      <c r="P5655" s="1">
        <v>292.10500000000002</v>
      </c>
      <c r="R5655" s="1">
        <v>0.85222729381836826</v>
      </c>
    </row>
    <row r="5656" spans="1:18" ht="15.75" customHeight="1">
      <c r="A5656" s="1" t="s">
        <v>11</v>
      </c>
      <c r="B5656" s="1" t="s">
        <v>269</v>
      </c>
      <c r="C5656" s="3">
        <v>733</v>
      </c>
      <c r="E5656" s="1">
        <v>690.59500000000003</v>
      </c>
      <c r="F5656" s="1">
        <v>362.96300000000002</v>
      </c>
      <c r="G5656" s="1">
        <v>288.88900000000001</v>
      </c>
      <c r="H5656" s="1">
        <v>0.79591859225320483</v>
      </c>
      <c r="I5656" s="1">
        <v>114.545</v>
      </c>
      <c r="J5656" s="1">
        <v>38.181800000000003</v>
      </c>
      <c r="K5656" s="1">
        <v>76.363200000000006</v>
      </c>
      <c r="L5656" s="1">
        <v>57.2727</v>
      </c>
      <c r="M5656" s="1">
        <v>0.25000130953129251</v>
      </c>
      <c r="O5656" s="1">
        <v>1555.56</v>
      </c>
      <c r="P5656" s="1">
        <v>327.63200000000001</v>
      </c>
      <c r="R5656" s="1">
        <v>0.84260981658217393</v>
      </c>
    </row>
    <row r="5657" spans="1:18" ht="15.75" customHeight="1">
      <c r="C5657" s="3">
        <v>0</v>
      </c>
    </row>
    <row r="5658" spans="1:18" ht="15.75" customHeight="1">
      <c r="A5658" s="1" t="s">
        <v>267</v>
      </c>
      <c r="B5658" s="1" t="s">
        <v>267</v>
      </c>
      <c r="C5658" s="3">
        <v>735</v>
      </c>
      <c r="D5658" s="1">
        <v>12.375500000000001</v>
      </c>
      <c r="E5658" s="1">
        <v>245.68700000000001</v>
      </c>
      <c r="F5658" s="1">
        <v>142.265075</v>
      </c>
      <c r="N5658" s="1">
        <v>600.21</v>
      </c>
      <c r="O5658" s="1">
        <v>644.505</v>
      </c>
      <c r="P5658" s="1">
        <v>103.42192500000002</v>
      </c>
      <c r="Q5658" s="1">
        <v>147.65</v>
      </c>
      <c r="R5658" s="1">
        <v>0.11089789076721711</v>
      </c>
    </row>
    <row r="5659" spans="1:18" ht="15.75" customHeight="1">
      <c r="A5659" s="1" t="s">
        <v>267</v>
      </c>
      <c r="B5659" s="1" t="s">
        <v>267</v>
      </c>
      <c r="C5659" s="3">
        <v>735</v>
      </c>
      <c r="D5659" s="1">
        <v>12.774800000000001</v>
      </c>
      <c r="E5659" s="1">
        <v>253.26300000000001</v>
      </c>
      <c r="F5659" s="1">
        <v>145.92394200000001</v>
      </c>
      <c r="N5659" s="1">
        <v>483.416</v>
      </c>
      <c r="O5659" s="1">
        <v>565.38710000000003</v>
      </c>
      <c r="P5659" s="1">
        <v>107.33905800000001</v>
      </c>
      <c r="Q5659" s="1">
        <v>273.23700000000002</v>
      </c>
      <c r="R5659" s="1">
        <v>0.53151276046931328</v>
      </c>
    </row>
    <row r="5660" spans="1:18" ht="15.75" customHeight="1">
      <c r="A5660" s="1" t="s">
        <v>267</v>
      </c>
      <c r="B5660" s="1" t="s">
        <v>267</v>
      </c>
      <c r="C5660" s="3">
        <v>735</v>
      </c>
      <c r="D5660" s="1">
        <v>13.215999999999999</v>
      </c>
      <c r="E5660" s="1">
        <v>260.83800000000002</v>
      </c>
      <c r="F5660" s="1">
        <v>149.17077</v>
      </c>
      <c r="N5660" s="1">
        <v>612.97699999999998</v>
      </c>
      <c r="O5660" s="1">
        <v>746.50459999999998</v>
      </c>
      <c r="P5660" s="1">
        <v>111.66723</v>
      </c>
      <c r="Q5660" s="1">
        <v>445.09199999999998</v>
      </c>
      <c r="R5660" s="1">
        <v>0.68653016287304913</v>
      </c>
    </row>
    <row r="5661" spans="1:18" ht="15.75" customHeight="1">
      <c r="A5661" s="1" t="s">
        <v>267</v>
      </c>
      <c r="B5661" s="1" t="s">
        <v>267</v>
      </c>
      <c r="C5661" s="3">
        <v>735</v>
      </c>
      <c r="D5661" s="1">
        <v>13.552199999999999</v>
      </c>
      <c r="E5661" s="1">
        <v>269.67700000000002</v>
      </c>
      <c r="F5661" s="1">
        <v>154.71164800000003</v>
      </c>
      <c r="N5661" s="1">
        <v>768.44899999999996</v>
      </c>
      <c r="O5661" s="1">
        <v>846.45409999999993</v>
      </c>
      <c r="P5661" s="1">
        <v>114.965352</v>
      </c>
      <c r="Q5661" s="1">
        <v>260.017</v>
      </c>
      <c r="R5661" s="1">
        <v>0.25148648932143808</v>
      </c>
    </row>
    <row r="5662" spans="1:18" ht="15.75" customHeight="1">
      <c r="A5662" s="1" t="s">
        <v>267</v>
      </c>
      <c r="B5662" s="1" t="s">
        <v>267</v>
      </c>
      <c r="C5662" s="3">
        <v>735</v>
      </c>
      <c r="D5662" s="1">
        <v>13.993399999999999</v>
      </c>
      <c r="E5662" s="1">
        <v>277.25299999999999</v>
      </c>
      <c r="F5662" s="1">
        <v>157.959476</v>
      </c>
      <c r="N5662" s="1">
        <v>535.24</v>
      </c>
      <c r="O5662" s="1">
        <v>599.36440000000005</v>
      </c>
      <c r="P5662" s="1">
        <v>119.29352400000001</v>
      </c>
      <c r="Q5662" s="1">
        <v>213.74799999999999</v>
      </c>
      <c r="R5662" s="1">
        <v>0.29323543345563047</v>
      </c>
    </row>
    <row r="5663" spans="1:18" ht="15.75" customHeight="1">
      <c r="A5663" s="1" t="s">
        <v>267</v>
      </c>
      <c r="B5663" s="1" t="s">
        <v>267</v>
      </c>
      <c r="C5663" s="3">
        <v>735</v>
      </c>
      <c r="D5663" s="1">
        <v>14.371700000000001</v>
      </c>
      <c r="E5663" s="1">
        <v>284.82799999999997</v>
      </c>
      <c r="F5663" s="1">
        <v>161.82335299999997</v>
      </c>
      <c r="N5663" s="1">
        <v>664.80100000000004</v>
      </c>
      <c r="O5663" s="1">
        <v>814.19230000000005</v>
      </c>
      <c r="P5663" s="1">
        <v>123.00464700000001</v>
      </c>
      <c r="Q5663" s="1">
        <v>497.971</v>
      </c>
      <c r="R5663" s="1">
        <v>0.70833328390297567</v>
      </c>
    </row>
    <row r="5664" spans="1:18" ht="15.75" customHeight="1">
      <c r="A5664" s="1" t="s">
        <v>267</v>
      </c>
      <c r="B5664" s="1" t="s">
        <v>267</v>
      </c>
      <c r="C5664" s="3">
        <v>735</v>
      </c>
      <c r="D5664" s="1">
        <v>15.0861</v>
      </c>
      <c r="E5664" s="1">
        <v>298.71699999999998</v>
      </c>
      <c r="F5664" s="1">
        <v>168.70408899999998</v>
      </c>
      <c r="N5664" s="1">
        <v>651.84500000000003</v>
      </c>
      <c r="O5664" s="1">
        <v>757.61150000000009</v>
      </c>
      <c r="P5664" s="1">
        <v>130.012911</v>
      </c>
      <c r="Q5664" s="1">
        <v>352.55500000000001</v>
      </c>
      <c r="R5664" s="1">
        <v>0.48495261764959036</v>
      </c>
    </row>
    <row r="5665" spans="1:41" ht="15.75" customHeight="1">
      <c r="A5665" s="1" t="s">
        <v>267</v>
      </c>
      <c r="B5665" s="1" t="s">
        <v>267</v>
      </c>
      <c r="C5665" s="3">
        <v>735</v>
      </c>
      <c r="D5665" s="1">
        <v>15.4643</v>
      </c>
      <c r="E5665" s="1">
        <v>307.55599999999998</v>
      </c>
      <c r="F5665" s="1">
        <v>173.83294699999999</v>
      </c>
      <c r="N5665" s="1">
        <v>444.548</v>
      </c>
      <c r="O5665" s="1">
        <v>530.48480000000006</v>
      </c>
      <c r="P5665" s="1">
        <v>133.72305299999999</v>
      </c>
      <c r="Q5665" s="1">
        <v>286.45600000000002</v>
      </c>
      <c r="R5665" s="1">
        <v>0.68511985441091494</v>
      </c>
    </row>
    <row r="5666" spans="1:41" ht="15.75" customHeight="1">
      <c r="A5666" s="1" t="s">
        <v>267</v>
      </c>
      <c r="B5666" s="1" t="s">
        <v>267</v>
      </c>
      <c r="C5666" s="3">
        <v>735</v>
      </c>
      <c r="D5666" s="1">
        <v>15.9686</v>
      </c>
      <c r="E5666" s="1">
        <v>317.65699999999998</v>
      </c>
      <c r="F5666" s="1">
        <v>178.98676399999997</v>
      </c>
      <c r="N5666" s="1">
        <v>729.58100000000002</v>
      </c>
      <c r="O5666" s="1">
        <v>843.27920000000006</v>
      </c>
      <c r="P5666" s="1">
        <v>138.67023600000002</v>
      </c>
      <c r="Q5666" s="1">
        <v>378.99400000000003</v>
      </c>
      <c r="R5666" s="1">
        <v>0.45721768220596465</v>
      </c>
    </row>
    <row r="5667" spans="1:41" ht="15.75" customHeight="1">
      <c r="A5667" s="1" t="s">
        <v>267</v>
      </c>
      <c r="B5667" s="1" t="s">
        <v>267</v>
      </c>
      <c r="C5667" s="3">
        <v>735</v>
      </c>
      <c r="D5667" s="1">
        <v>16.325800000000001</v>
      </c>
      <c r="E5667" s="1">
        <v>323.97000000000003</v>
      </c>
      <c r="F5667" s="1">
        <v>181.79563200000001</v>
      </c>
      <c r="N5667" s="1">
        <v>1079.3900000000001</v>
      </c>
      <c r="O5667" s="1">
        <v>1248.6107000000002</v>
      </c>
      <c r="P5667" s="1">
        <v>142.17436800000002</v>
      </c>
      <c r="Q5667" s="1">
        <v>564.06899999999996</v>
      </c>
      <c r="R5667" s="1">
        <v>0.45627953863592624</v>
      </c>
    </row>
    <row r="5668" spans="1:41" ht="15.75" customHeight="1">
      <c r="A5668" s="1" t="s">
        <v>267</v>
      </c>
      <c r="B5668" s="1" t="s">
        <v>267</v>
      </c>
      <c r="C5668" s="3">
        <v>735</v>
      </c>
      <c r="D5668" s="1">
        <v>16.619900000000001</v>
      </c>
      <c r="E5668" s="1">
        <v>330.28300000000002</v>
      </c>
      <c r="F5668" s="1">
        <v>185.223511</v>
      </c>
      <c r="N5668" s="1">
        <v>833.23</v>
      </c>
      <c r="O5668" s="1">
        <v>893.38840000000005</v>
      </c>
      <c r="P5668" s="1">
        <v>145.05948900000001</v>
      </c>
      <c r="Q5668" s="1">
        <v>200.52799999999999</v>
      </c>
      <c r="R5668" s="1">
        <v>9.8504668930541203E-2</v>
      </c>
    </row>
    <row r="5669" spans="1:41" ht="15.75" customHeight="1">
      <c r="A5669" s="1" t="s">
        <v>267</v>
      </c>
      <c r="B5669" s="1" t="s">
        <v>267</v>
      </c>
      <c r="C5669" s="3">
        <v>735</v>
      </c>
      <c r="D5669" s="1">
        <v>18.469000000000001</v>
      </c>
      <c r="E5669" s="1">
        <v>365.63600000000002</v>
      </c>
      <c r="F5669" s="1">
        <v>202.43683999999999</v>
      </c>
      <c r="N5669" s="1">
        <v>859.14200000000005</v>
      </c>
      <c r="O5669" s="1">
        <v>939.13010000000008</v>
      </c>
      <c r="P5669" s="1">
        <v>163.19916000000003</v>
      </c>
      <c r="Q5669" s="1">
        <v>266.62700000000001</v>
      </c>
      <c r="R5669" s="1">
        <v>0.18034682484091807</v>
      </c>
    </row>
    <row r="5670" spans="1:41" ht="15.75" customHeight="1">
      <c r="A5670" s="1" t="s">
        <v>267</v>
      </c>
      <c r="B5670" s="1" t="s">
        <v>267</v>
      </c>
      <c r="C5670" s="3">
        <v>735</v>
      </c>
      <c r="D5670" s="1">
        <v>19.3095</v>
      </c>
      <c r="E5670" s="1">
        <v>382.05099999999999</v>
      </c>
      <c r="F5670" s="1">
        <v>210.60653499999995</v>
      </c>
      <c r="N5670" s="1">
        <v>846.18600000000004</v>
      </c>
      <c r="O5670" s="1">
        <v>1076.8782000000001</v>
      </c>
      <c r="P5670" s="1">
        <v>171.44446500000004</v>
      </c>
      <c r="Q5670" s="1">
        <v>768.97400000000005</v>
      </c>
      <c r="R5670" s="1">
        <v>0.85996854325794936</v>
      </c>
    </row>
    <row r="5671" spans="1:41" ht="15.75" customHeight="1">
      <c r="A5671" s="1" t="s">
        <v>267</v>
      </c>
      <c r="B5671" s="1" t="s">
        <v>267</v>
      </c>
      <c r="C5671" s="3">
        <v>735</v>
      </c>
      <c r="D5671" s="1">
        <v>20.0029</v>
      </c>
      <c r="E5671" s="1">
        <v>393.41399999999999</v>
      </c>
      <c r="F5671" s="1">
        <v>215.16728099999995</v>
      </c>
      <c r="N5671" s="1">
        <v>768.44899999999996</v>
      </c>
      <c r="O5671" s="1">
        <v>959.48209999999995</v>
      </c>
      <c r="P5671" s="1">
        <v>178.24671900000004</v>
      </c>
      <c r="Q5671" s="1">
        <v>636.77700000000004</v>
      </c>
      <c r="R5671" s="1">
        <v>0.81002671056715625</v>
      </c>
    </row>
    <row r="5672" spans="1:41" ht="15.75" customHeight="1">
      <c r="A5672" s="1" t="s">
        <v>267</v>
      </c>
      <c r="B5672" s="1" t="s">
        <v>267</v>
      </c>
      <c r="C5672" s="3">
        <v>735</v>
      </c>
      <c r="D5672" s="1">
        <v>20.7803</v>
      </c>
      <c r="E5672" s="1">
        <v>409.82799999999997</v>
      </c>
      <c r="F5672" s="1">
        <v>223.95498699999993</v>
      </c>
      <c r="N5672" s="1">
        <v>755.49300000000005</v>
      </c>
      <c r="O5672" s="1">
        <v>829.53210000000001</v>
      </c>
      <c r="P5672" s="1">
        <v>185.87301300000004</v>
      </c>
      <c r="Q5672" s="1">
        <v>246.797</v>
      </c>
      <c r="R5672" s="1">
        <v>0.14515938014424912</v>
      </c>
    </row>
    <row r="5673" spans="1:41" ht="15.75" customHeight="1">
      <c r="A5673" s="1" t="s">
        <v>267</v>
      </c>
      <c r="B5673" s="1" t="s">
        <v>267</v>
      </c>
      <c r="C5673" s="3">
        <v>735</v>
      </c>
      <c r="D5673" s="1">
        <v>22.356200000000001</v>
      </c>
      <c r="E5673" s="1">
        <v>440.13099999999997</v>
      </c>
      <c r="F5673" s="1">
        <v>238.79840799999994</v>
      </c>
      <c r="N5673" s="1">
        <v>677.75699999999995</v>
      </c>
      <c r="O5673" s="1">
        <v>833.09699999999998</v>
      </c>
      <c r="P5673" s="1">
        <v>201.33259200000003</v>
      </c>
      <c r="Q5673" s="1">
        <v>517.79999999999995</v>
      </c>
      <c r="R5673" s="1">
        <v>0.80533025249003709</v>
      </c>
    </row>
    <row r="5674" spans="1:41" ht="15.75" customHeight="1">
      <c r="C5674" s="3">
        <v>0</v>
      </c>
    </row>
    <row r="5675" spans="1:41" ht="15.75" customHeight="1">
      <c r="A5675" s="1" t="s">
        <v>38</v>
      </c>
      <c r="B5675" s="1" t="s">
        <v>270</v>
      </c>
      <c r="C5675" s="3">
        <v>692</v>
      </c>
      <c r="D5675" s="1">
        <v>4.5731707317073171</v>
      </c>
      <c r="E5675" s="1">
        <v>333.3190653658537</v>
      </c>
      <c r="F5675" s="1">
        <v>34.298780487804876</v>
      </c>
      <c r="G5675" s="1">
        <v>51.298780487804876</v>
      </c>
      <c r="H5675" s="1">
        <v>1.4956444444444446</v>
      </c>
      <c r="N5675" s="1">
        <v>440.971272</v>
      </c>
      <c r="O5675" s="1">
        <v>562.43771100000004</v>
      </c>
      <c r="P5675" s="1">
        <v>299.02028487804881</v>
      </c>
      <c r="Q5675" s="1">
        <v>303.29250000000002</v>
      </c>
      <c r="R5675" s="1">
        <v>0.46043334054365825</v>
      </c>
      <c r="X5675" s="1">
        <v>0.210748601472</v>
      </c>
      <c r="Y5675" s="1">
        <v>7.2284200199999997</v>
      </c>
      <c r="AJ5675" s="1">
        <v>0.24595145075200001</v>
      </c>
      <c r="AK5675" s="1">
        <v>8.4358348200000002</v>
      </c>
      <c r="AN5675" s="1">
        <v>0.19555897300647515</v>
      </c>
      <c r="AO5675" s="1">
        <v>6.7074342875696509</v>
      </c>
    </row>
    <row r="5676" spans="1:41" ht="15.75" customHeight="1">
      <c r="A5676" s="1" t="s">
        <v>38</v>
      </c>
      <c r="B5676" s="1" t="s">
        <v>270</v>
      </c>
      <c r="C5676" s="3">
        <v>692</v>
      </c>
      <c r="D5676" s="1">
        <v>7.01219512195122</v>
      </c>
      <c r="E5676" s="1">
        <v>375.53857756097568</v>
      </c>
      <c r="F5676" s="1">
        <v>52.591463414634148</v>
      </c>
      <c r="G5676" s="1">
        <v>69.591463414634148</v>
      </c>
      <c r="H5676" s="1">
        <v>1.3232463768115943</v>
      </c>
      <c r="L5676" s="1">
        <v>65</v>
      </c>
      <c r="N5676" s="1">
        <v>493.09180200000003</v>
      </c>
      <c r="O5676" s="1">
        <v>631.39720410000007</v>
      </c>
      <c r="P5676" s="1">
        <v>322.94711414634151</v>
      </c>
      <c r="Q5676" s="1">
        <v>363.95100000000002</v>
      </c>
      <c r="R5676" s="1">
        <v>0.4960278697080186</v>
      </c>
      <c r="X5676" s="1">
        <v>0.21991210643478259</v>
      </c>
      <c r="Y5676" s="1">
        <v>11.5654995</v>
      </c>
      <c r="AD5676" s="1">
        <v>0.21683432556521742</v>
      </c>
      <c r="AE5676" s="1">
        <v>11.403634500000003</v>
      </c>
      <c r="AJ5676" s="1">
        <v>0.27786578754782609</v>
      </c>
      <c r="AK5676" s="1">
        <v>14.613368400000001</v>
      </c>
      <c r="AN5676" s="1">
        <v>0.20406202169645465</v>
      </c>
      <c r="AO5676" s="1">
        <v>10.731920348365374</v>
      </c>
    </row>
    <row r="5677" spans="1:41" ht="15.75" customHeight="1">
      <c r="A5677" s="1" t="s">
        <v>38</v>
      </c>
      <c r="B5677" s="1" t="s">
        <v>270</v>
      </c>
      <c r="C5677" s="3">
        <v>692</v>
      </c>
      <c r="D5677" s="1">
        <v>9.1463414634146343</v>
      </c>
      <c r="E5677" s="1">
        <v>412.48065073170733</v>
      </c>
      <c r="F5677" s="1">
        <v>68.597560975609753</v>
      </c>
      <c r="G5677" s="1">
        <v>85.597560975609753</v>
      </c>
      <c r="H5677" s="1">
        <v>1.2478222222222222</v>
      </c>
      <c r="L5677" s="1">
        <v>63</v>
      </c>
      <c r="N5677" s="1">
        <v>645.44306399999994</v>
      </c>
      <c r="O5677" s="1">
        <v>802.99274309999998</v>
      </c>
      <c r="P5677" s="1">
        <v>343.8830897560976</v>
      </c>
      <c r="Q5677" s="1">
        <v>407.62511999999998</v>
      </c>
      <c r="R5677" s="1">
        <v>0.43023659764842781</v>
      </c>
      <c r="X5677" s="1">
        <v>0.22279073312</v>
      </c>
      <c r="Y5677" s="1">
        <v>15.2829009</v>
      </c>
      <c r="AD5677" s="1">
        <v>0.21652269248000003</v>
      </c>
      <c r="AE5677" s="1">
        <v>14.852928600000002</v>
      </c>
      <c r="AJ5677" s="1">
        <v>0.178009208</v>
      </c>
      <c r="AK5677" s="1">
        <v>12.2109975</v>
      </c>
      <c r="AN5677" s="1">
        <v>0.20673317241488512</v>
      </c>
      <c r="AO5677" s="1">
        <v>14.181391400411327</v>
      </c>
    </row>
    <row r="5678" spans="1:41" ht="15.75" customHeight="1">
      <c r="A5678" s="1" t="s">
        <v>38</v>
      </c>
      <c r="B5678" s="1" t="s">
        <v>270</v>
      </c>
      <c r="C5678" s="3">
        <v>692</v>
      </c>
      <c r="D5678" s="1">
        <v>12.195121951219512</v>
      </c>
      <c r="E5678" s="1">
        <v>465.25504097560975</v>
      </c>
      <c r="F5678" s="1">
        <v>91.463414634146346</v>
      </c>
      <c r="G5678" s="1">
        <v>108.46341463414635</v>
      </c>
      <c r="H5678" s="1">
        <v>1.1858666666666666</v>
      </c>
      <c r="I5678" s="1">
        <v>75.2941</v>
      </c>
      <c r="J5678" s="1">
        <v>32.352899999999998</v>
      </c>
      <c r="K5678" s="1">
        <v>42.941200000000002</v>
      </c>
      <c r="L5678" s="1">
        <v>104.1176</v>
      </c>
      <c r="M5678" s="1">
        <v>1.6712318239825623</v>
      </c>
      <c r="N5678" s="1">
        <v>673.50751200000002</v>
      </c>
      <c r="O5678" s="1">
        <v>852.70707630000004</v>
      </c>
      <c r="P5678" s="1">
        <v>373.79162634146343</v>
      </c>
      <c r="Q5678" s="1">
        <v>454.93874999999997</v>
      </c>
      <c r="R5678" s="1">
        <v>0.53776389635017041</v>
      </c>
      <c r="X5678" s="1">
        <v>0.21225426119999996</v>
      </c>
      <c r="Y5678" s="1">
        <v>19.413499499999997</v>
      </c>
      <c r="AD5678" s="1">
        <v>0.20953424903999998</v>
      </c>
      <c r="AE5678" s="1">
        <v>19.164717899999999</v>
      </c>
      <c r="AJ5678" s="1">
        <v>0.11662159391999997</v>
      </c>
      <c r="AK5678" s="1">
        <v>10.666609199999998</v>
      </c>
      <c r="AN5678" s="1">
        <v>0.19695611285959064</v>
      </c>
      <c r="AO5678" s="1">
        <v>18.014278615206461</v>
      </c>
    </row>
    <row r="5679" spans="1:41" ht="15.75" customHeight="1">
      <c r="A5679" s="1" t="s">
        <v>38</v>
      </c>
      <c r="B5679" s="1" t="s">
        <v>270</v>
      </c>
      <c r="C5679" s="3">
        <v>692</v>
      </c>
      <c r="D5679" s="1">
        <v>15.24390243902439</v>
      </c>
      <c r="E5679" s="1">
        <v>518.02943121951228</v>
      </c>
      <c r="F5679" s="1">
        <v>114.32926829268293</v>
      </c>
      <c r="G5679" s="1">
        <v>131.32926829268291</v>
      </c>
      <c r="H5679" s="1">
        <v>1.1486933333333331</v>
      </c>
      <c r="L5679" s="1">
        <v>46.176499999999997</v>
      </c>
      <c r="N5679" s="1">
        <v>801.80269200000009</v>
      </c>
      <c r="O5679" s="1">
        <v>1013.4770841000002</v>
      </c>
      <c r="P5679" s="1">
        <v>403.70016292682931</v>
      </c>
      <c r="Q5679" s="1">
        <v>538.64748000000009</v>
      </c>
      <c r="R5679" s="1">
        <v>0.58159899799009007</v>
      </c>
      <c r="X5679" s="1">
        <v>0.21677038233600002</v>
      </c>
      <c r="Y5679" s="1">
        <v>24.783199200000002</v>
      </c>
      <c r="AD5679" s="1">
        <v>0.20986567008000001</v>
      </c>
      <c r="AE5679" s="1">
        <v>23.993788500000001</v>
      </c>
      <c r="AJ5679" s="1">
        <v>0.114310012608</v>
      </c>
      <c r="AK5679" s="1">
        <v>13.068980099999999</v>
      </c>
      <c r="AN5679" s="1">
        <v>0.20114673621443335</v>
      </c>
      <c r="AO5679" s="1">
        <v>22.996959170857473</v>
      </c>
    </row>
    <row r="5680" spans="1:41" ht="15.75" customHeight="1">
      <c r="A5680" s="1" t="s">
        <v>38</v>
      </c>
      <c r="B5680" s="1" t="s">
        <v>270</v>
      </c>
      <c r="C5680" s="3">
        <v>692</v>
      </c>
      <c r="D5680" s="1">
        <v>19.81707317073171</v>
      </c>
      <c r="E5680" s="1">
        <v>597.1910165853659</v>
      </c>
      <c r="F5680" s="1">
        <v>148.62804878048783</v>
      </c>
      <c r="G5680" s="1">
        <v>165.62804878048783</v>
      </c>
      <c r="H5680" s="1">
        <v>1.1143794871794872</v>
      </c>
      <c r="N5680" s="1">
        <v>970.19134200000008</v>
      </c>
      <c r="O5680" s="1">
        <v>1219.1517783000002</v>
      </c>
      <c r="P5680" s="1">
        <v>448.5629678048781</v>
      </c>
      <c r="Q5680" s="1">
        <v>636.91425000000004</v>
      </c>
      <c r="R5680" s="1">
        <v>0.5867306089499108</v>
      </c>
      <c r="X5680" s="1">
        <v>0.21538060859076918</v>
      </c>
      <c r="Y5680" s="1">
        <v>32.011599599999997</v>
      </c>
      <c r="AD5680" s="1">
        <v>0.21133260214153843</v>
      </c>
      <c r="AE5680" s="1">
        <v>31.4099523</v>
      </c>
      <c r="AJ5680" s="1">
        <v>0.18375955967999993</v>
      </c>
      <c r="AK5680" s="1">
        <v>27.311824799999997</v>
      </c>
      <c r="AN5680" s="1">
        <v>0.19985712990421159</v>
      </c>
      <c r="AO5680" s="1">
        <v>29.704375252531452</v>
      </c>
    </row>
    <row r="5681" spans="1:41" ht="15.75" customHeight="1">
      <c r="A5681" s="1" t="s">
        <v>38</v>
      </c>
      <c r="B5681" s="1" t="s">
        <v>270</v>
      </c>
      <c r="C5681" s="3">
        <v>692</v>
      </c>
      <c r="D5681" s="1">
        <v>25.914634146341466</v>
      </c>
      <c r="E5681" s="1">
        <v>702.73979707317085</v>
      </c>
      <c r="F5681" s="1">
        <v>194.35975609756099</v>
      </c>
      <c r="G5681" s="1">
        <v>211.35975609756099</v>
      </c>
      <c r="H5681" s="1">
        <v>1.0874666666666666</v>
      </c>
      <c r="I5681" s="1">
        <v>74.117599999999996</v>
      </c>
      <c r="J5681" s="1">
        <v>28.823499999999999</v>
      </c>
      <c r="K5681" s="1">
        <v>45.2941</v>
      </c>
      <c r="L5681" s="1">
        <v>62.941200000000002</v>
      </c>
      <c r="M5681" s="1">
        <v>0.75324821555125276</v>
      </c>
      <c r="N5681" s="1">
        <v>1138.5780300000001</v>
      </c>
      <c r="O5681" s="1">
        <v>1439.2584540000003</v>
      </c>
      <c r="P5681" s="1">
        <v>508.38004097560986</v>
      </c>
      <c r="Q5681" s="1">
        <v>727.90200000000004</v>
      </c>
      <c r="R5681" s="1">
        <v>0.64517699184895549</v>
      </c>
      <c r="X5681" s="1">
        <v>0.18808008372705878</v>
      </c>
      <c r="Y5681" s="1">
        <v>36.555199199999997</v>
      </c>
      <c r="AD5681" s="1">
        <v>0.1900031207152941</v>
      </c>
      <c r="AE5681" s="1">
        <v>36.928960199999999</v>
      </c>
      <c r="AJ5681" s="1">
        <v>0.17054006840470584</v>
      </c>
      <c r="AK5681" s="1">
        <v>33.146126099999996</v>
      </c>
      <c r="AN5681" s="1">
        <v>0.17452428039728729</v>
      </c>
      <c r="AO5681" s="1">
        <v>33.920496571119102</v>
      </c>
    </row>
    <row r="5682" spans="1:41" ht="15.75" customHeight="1">
      <c r="A5682" s="1" t="s">
        <v>38</v>
      </c>
      <c r="B5682" s="1" t="s">
        <v>270</v>
      </c>
      <c r="C5682" s="3">
        <v>692</v>
      </c>
      <c r="D5682" s="1">
        <v>28.963414634146343</v>
      </c>
      <c r="E5682" s="1">
        <v>755.51418731707327</v>
      </c>
      <c r="F5682" s="1">
        <v>217.22560975609758</v>
      </c>
      <c r="G5682" s="1">
        <v>234.22560975609758</v>
      </c>
      <c r="H5682" s="1">
        <v>1.0782596491228069</v>
      </c>
      <c r="N5682" s="1">
        <v>1270.8855000000001</v>
      </c>
      <c r="O5682" s="1">
        <v>1611.2552220000002</v>
      </c>
      <c r="P5682" s="1">
        <v>538.28857756097568</v>
      </c>
      <c r="Q5682" s="1">
        <v>818.88974999999994</v>
      </c>
      <c r="R5682" s="1">
        <v>0.66390578870597072</v>
      </c>
      <c r="X5682" s="1">
        <v>0.18254338954105262</v>
      </c>
      <c r="Y5682" s="1">
        <v>39.653099099999999</v>
      </c>
      <c r="AD5682" s="1">
        <v>0.1866755680673684</v>
      </c>
      <c r="AE5682" s="1">
        <v>40.5507141</v>
      </c>
      <c r="AJ5682" s="1">
        <v>0.19287654548210525</v>
      </c>
      <c r="AK5682" s="1">
        <v>41.897725200000004</v>
      </c>
      <c r="AN5682" s="1">
        <v>0.16938664142220661</v>
      </c>
      <c r="AO5682" s="1">
        <v>36.795116467476284</v>
      </c>
    </row>
    <row r="5683" spans="1:41" ht="15.75" customHeight="1">
      <c r="A5683" s="1" t="s">
        <v>38</v>
      </c>
      <c r="B5683" s="1" t="s">
        <v>270</v>
      </c>
      <c r="C5683" s="3">
        <v>692</v>
      </c>
      <c r="D5683" s="1">
        <v>31.865600000000001</v>
      </c>
      <c r="E5683" s="1">
        <v>793.649</v>
      </c>
      <c r="F5683" s="1">
        <v>209.24600000000001</v>
      </c>
      <c r="G5683" s="1">
        <v>224.70599999999999</v>
      </c>
      <c r="H5683" s="1">
        <v>1.0738843275379217</v>
      </c>
      <c r="I5683" s="1">
        <v>82.577699999999993</v>
      </c>
      <c r="J5683" s="1">
        <v>38.176699999999997</v>
      </c>
      <c r="K5683" s="1">
        <v>44.400999999999996</v>
      </c>
      <c r="L5683" s="1">
        <v>72.854799999999997</v>
      </c>
      <c r="M5683" s="1">
        <v>0.78102069773203309</v>
      </c>
      <c r="N5683" s="1">
        <v>1337.27</v>
      </c>
      <c r="O5683" s="1">
        <v>1702.2919999999999</v>
      </c>
      <c r="P5683" s="1">
        <v>585.04499999999996</v>
      </c>
      <c r="Q5683" s="1">
        <v>1216.74</v>
      </c>
      <c r="R5683" s="1">
        <v>0.42309145197133924</v>
      </c>
      <c r="AJ5683" s="1">
        <v>0.2097727077220114</v>
      </c>
      <c r="AK5683" s="1">
        <v>43.894100000000002</v>
      </c>
      <c r="AN5683" s="1">
        <v>0.17268570196996919</v>
      </c>
      <c r="AO5683" s="1">
        <v>36.133792394408175</v>
      </c>
    </row>
    <row r="5684" spans="1:41" ht="15.75" customHeight="1">
      <c r="A5684" s="1" t="s">
        <v>38</v>
      </c>
      <c r="B5684" s="1" t="s">
        <v>270</v>
      </c>
      <c r="C5684" s="3">
        <v>692</v>
      </c>
      <c r="D5684" s="1">
        <v>32.012195121951223</v>
      </c>
      <c r="E5684" s="1">
        <v>808.28857756097568</v>
      </c>
      <c r="F5684" s="1">
        <v>240.09146341463418</v>
      </c>
      <c r="G5684" s="1">
        <v>257.09146341463418</v>
      </c>
      <c r="H5684" s="1">
        <v>1.0708063492063491</v>
      </c>
      <c r="N5684" s="1">
        <v>1302.9543900000001</v>
      </c>
      <c r="O5684" s="1">
        <v>1668.5838810000002</v>
      </c>
      <c r="P5684" s="1">
        <v>568.19711414634151</v>
      </c>
      <c r="Q5684" s="1">
        <v>909.87749999999994</v>
      </c>
      <c r="R5684" s="1">
        <v>0.71824670818425163</v>
      </c>
      <c r="X5684" s="1">
        <v>0.18236216722285711</v>
      </c>
      <c r="Y5684" s="1">
        <v>43.783599599999995</v>
      </c>
      <c r="AD5684" s="1">
        <v>0.18972912219428567</v>
      </c>
      <c r="AE5684" s="1">
        <v>45.552342599999996</v>
      </c>
      <c r="AJ5684" s="1">
        <v>0.18236952191999997</v>
      </c>
      <c r="AK5684" s="1">
        <v>43.785365399999996</v>
      </c>
      <c r="AN5684" s="1">
        <v>0.16921848063639527</v>
      </c>
      <c r="AO5684" s="1">
        <v>40.627912652793079</v>
      </c>
    </row>
    <row r="5685" spans="1:41" ht="15.75" customHeight="1">
      <c r="A5685" s="1" t="s">
        <v>38</v>
      </c>
      <c r="B5685" s="1" t="s">
        <v>270</v>
      </c>
      <c r="C5685" s="3">
        <v>692</v>
      </c>
      <c r="D5685" s="1">
        <v>33.279400000000003</v>
      </c>
      <c r="E5685" s="1">
        <v>819.96600000000001</v>
      </c>
      <c r="F5685" s="1">
        <v>219.167</v>
      </c>
      <c r="G5685" s="1">
        <v>234.62700000000001</v>
      </c>
      <c r="H5685" s="1">
        <v>1.0705398166694804</v>
      </c>
      <c r="I5685" s="1">
        <v>80.633099999999999</v>
      </c>
      <c r="J5685" s="1">
        <v>32.018900000000002</v>
      </c>
      <c r="K5685" s="1">
        <v>48.614199999999997</v>
      </c>
      <c r="L5685" s="1">
        <v>66.697000000000003</v>
      </c>
      <c r="M5685" s="1">
        <v>0.71333272994310315</v>
      </c>
      <c r="N5685" s="1">
        <v>1369.91</v>
      </c>
      <c r="O5685" s="1">
        <v>1747.4630000000002</v>
      </c>
      <c r="P5685" s="1">
        <v>600.76199999999994</v>
      </c>
      <c r="Q5685" s="1">
        <v>1258.51</v>
      </c>
      <c r="R5685" s="1">
        <v>0.43037997874757239</v>
      </c>
      <c r="AJ5685" s="1">
        <v>0.20835070973276087</v>
      </c>
      <c r="AK5685" s="1">
        <v>45.663600000000002</v>
      </c>
      <c r="AN5685" s="1">
        <v>0.16669796714047841</v>
      </c>
      <c r="AO5685" s="1">
        <v>36.534693364277231</v>
      </c>
    </row>
    <row r="5686" spans="1:41" ht="15.75" customHeight="1">
      <c r="A5686" s="1" t="s">
        <v>38</v>
      </c>
      <c r="B5686" s="1" t="s">
        <v>270</v>
      </c>
      <c r="C5686" s="3">
        <v>692</v>
      </c>
      <c r="D5686" s="1">
        <v>35.059699999999999</v>
      </c>
      <c r="E5686" s="1">
        <v>850.04399999999998</v>
      </c>
      <c r="F5686" s="1">
        <v>231.66</v>
      </c>
      <c r="G5686" s="1">
        <v>247.488</v>
      </c>
      <c r="H5686" s="1">
        <v>1.0683242683242684</v>
      </c>
      <c r="I5686" s="1">
        <v>80.9572</v>
      </c>
      <c r="J5686" s="1">
        <v>33.963500000000003</v>
      </c>
      <c r="K5686" s="1">
        <v>46.993699999999997</v>
      </c>
      <c r="L5686" s="1">
        <v>64.752499999999998</v>
      </c>
      <c r="M5686" s="1">
        <v>0.65517292743495392</v>
      </c>
      <c r="N5686" s="1">
        <v>1422.13</v>
      </c>
      <c r="O5686" s="1">
        <v>1815.3490000000002</v>
      </c>
      <c r="P5686" s="1">
        <v>619.62300000000005</v>
      </c>
      <c r="Q5686" s="1">
        <v>1310.73</v>
      </c>
      <c r="R5686" s="1">
        <v>0.43639060446842781</v>
      </c>
      <c r="X5686" s="1">
        <v>0.20504661616161615</v>
      </c>
      <c r="Y5686" s="1">
        <v>47.501099099999998</v>
      </c>
      <c r="AD5686" s="1">
        <v>0.21226881895881899</v>
      </c>
      <c r="AE5686" s="1">
        <v>49.174194600000007</v>
      </c>
      <c r="AJ5686" s="1">
        <v>0.20877277043943712</v>
      </c>
      <c r="AK5686" s="1">
        <v>48.3643</v>
      </c>
      <c r="AN5686" s="1">
        <v>0.16885535570277091</v>
      </c>
      <c r="AO5686" s="1">
        <v>39.117031702103908</v>
      </c>
    </row>
    <row r="5687" spans="1:41" ht="15.75" customHeight="1">
      <c r="A5687" s="1" t="s">
        <v>38</v>
      </c>
      <c r="B5687" s="1" t="s">
        <v>270</v>
      </c>
      <c r="C5687" s="3">
        <v>692</v>
      </c>
      <c r="D5687" s="1">
        <v>38.1492</v>
      </c>
      <c r="E5687" s="1">
        <v>895.15899999999999</v>
      </c>
      <c r="F5687" s="1">
        <v>250.4</v>
      </c>
      <c r="G5687" s="1">
        <v>267.33</v>
      </c>
      <c r="H5687" s="1">
        <v>1.067611821086262</v>
      </c>
      <c r="I5687" s="1">
        <v>77.068100000000001</v>
      </c>
      <c r="J5687" s="1">
        <v>33.315300000000001</v>
      </c>
      <c r="K5687" s="1">
        <v>43.752800000000001</v>
      </c>
      <c r="L5687" s="1">
        <v>63.456099999999999</v>
      </c>
      <c r="M5687" s="1">
        <v>0.68888848256568713</v>
      </c>
      <c r="N5687" s="1">
        <v>1483.05</v>
      </c>
      <c r="O5687" s="1">
        <v>1898.1990000000001</v>
      </c>
      <c r="P5687" s="1">
        <v>647.91399999999999</v>
      </c>
      <c r="Q5687" s="1">
        <v>1383.83</v>
      </c>
      <c r="R5687" s="1">
        <v>0.44660544156174387</v>
      </c>
      <c r="AJ5687" s="1">
        <v>0.20914057507987219</v>
      </c>
      <c r="AK5687" s="1">
        <v>52.3688</v>
      </c>
      <c r="AN5687" s="1">
        <v>0.17293735916742914</v>
      </c>
      <c r="AO5687" s="1">
        <v>43.30351473552426</v>
      </c>
    </row>
    <row r="5688" spans="1:41" ht="15.75" customHeight="1">
      <c r="A5688" s="1" t="s">
        <v>38</v>
      </c>
      <c r="B5688" s="1" t="s">
        <v>270</v>
      </c>
      <c r="C5688" s="3">
        <v>692</v>
      </c>
      <c r="D5688" s="1">
        <v>39.772399999999998</v>
      </c>
      <c r="E5688" s="1">
        <v>925.23699999999997</v>
      </c>
      <c r="F5688" s="1">
        <v>260.32100000000003</v>
      </c>
      <c r="G5688" s="1">
        <v>278.35300000000001</v>
      </c>
      <c r="H5688" s="1">
        <v>1.0692683264123908</v>
      </c>
      <c r="I5688" s="1">
        <v>96.189700000000002</v>
      </c>
      <c r="J5688" s="1">
        <v>39.797199999999997</v>
      </c>
      <c r="K5688" s="1">
        <v>56.392500000000005</v>
      </c>
      <c r="L5688" s="1">
        <v>67.021100000000004</v>
      </c>
      <c r="M5688" s="1">
        <v>0.4827574588819436</v>
      </c>
      <c r="N5688" s="1">
        <v>1530.91</v>
      </c>
      <c r="O5688" s="1">
        <v>1960.1590000000001</v>
      </c>
      <c r="P5688" s="1">
        <v>669.91800000000001</v>
      </c>
      <c r="Q5688" s="1">
        <v>1430.83</v>
      </c>
      <c r="R5688" s="1">
        <v>0.44763795138124918</v>
      </c>
      <c r="X5688" s="1">
        <v>0.20785837446844471</v>
      </c>
      <c r="Y5688" s="1">
        <v>54.109899900000002</v>
      </c>
      <c r="AD5688" s="1">
        <v>0.21407401362164405</v>
      </c>
      <c r="AE5688" s="1">
        <v>55.727961300000004</v>
      </c>
      <c r="AJ5688" s="1">
        <v>0.2090403770729215</v>
      </c>
      <c r="AK5688" s="1">
        <v>54.4176</v>
      </c>
      <c r="AN5688" s="1">
        <v>0.15910926802728609</v>
      </c>
      <c r="AO5688" s="1">
        <v>41.419483762131144</v>
      </c>
    </row>
    <row r="5689" spans="1:41" ht="15.75" customHeight="1">
      <c r="C5689" s="3">
        <v>0</v>
      </c>
    </row>
    <row r="5690" spans="1:41" ht="15.75" customHeight="1">
      <c r="A5690" s="1" t="s">
        <v>38</v>
      </c>
      <c r="B5690" s="1" t="s">
        <v>271</v>
      </c>
      <c r="C5690" s="3">
        <v>693</v>
      </c>
      <c r="D5690" s="1">
        <v>7.6219512195121952</v>
      </c>
      <c r="E5690" s="1">
        <v>363.04532846341465</v>
      </c>
      <c r="F5690" s="1">
        <v>46.646341463414636</v>
      </c>
      <c r="G5690" s="1">
        <v>155.7408081829268</v>
      </c>
      <c r="H5690" s="1">
        <v>3.3387571950326791</v>
      </c>
      <c r="I5690" s="1">
        <v>81.818200000000004</v>
      </c>
      <c r="J5690" s="1">
        <v>35.454500000000003</v>
      </c>
      <c r="K5690" s="1">
        <v>46.363700000000001</v>
      </c>
      <c r="L5690" s="1">
        <v>63.636400000000002</v>
      </c>
      <c r="M5690" s="1">
        <v>0.60784406766500509</v>
      </c>
      <c r="N5690" s="1">
        <v>589.57903799999997</v>
      </c>
      <c r="O5690" s="1">
        <v>740.76565679999999</v>
      </c>
      <c r="P5690" s="1">
        <v>316.39898700000003</v>
      </c>
      <c r="Q5690" s="1">
        <v>313.37456400000002</v>
      </c>
      <c r="R5690" s="1">
        <v>0.49956520693954803</v>
      </c>
      <c r="X5690" s="1">
        <v>0.25354056564705879</v>
      </c>
      <c r="Y5690" s="1">
        <v>11.826739799999999</v>
      </c>
      <c r="AJ5690" s="1">
        <v>0.27578251576470586</v>
      </c>
      <c r="AK5690" s="1">
        <v>12.8642454</v>
      </c>
      <c r="AN5690" s="1">
        <v>0.23526672199533946</v>
      </c>
      <c r="AO5690" s="1">
        <v>10.974331849172847</v>
      </c>
    </row>
    <row r="5691" spans="1:41" ht="15.75" customHeight="1">
      <c r="A5691" s="1" t="s">
        <v>38</v>
      </c>
      <c r="B5691" s="1" t="s">
        <v>271</v>
      </c>
      <c r="C5691" s="3">
        <v>693</v>
      </c>
      <c r="D5691" s="1">
        <v>11.585365853658537</v>
      </c>
      <c r="E5691" s="1">
        <v>419.91967602439024</v>
      </c>
      <c r="F5691" s="1">
        <v>70.902439024390247</v>
      </c>
      <c r="G5691" s="1">
        <v>170.26207264634147</v>
      </c>
      <c r="H5691" s="1">
        <v>2.4013570617475057</v>
      </c>
      <c r="I5691" s="1">
        <v>73.636399999999995</v>
      </c>
      <c r="J5691" s="1">
        <v>34.545499999999997</v>
      </c>
      <c r="K5691" s="1">
        <v>39.090899999999998</v>
      </c>
      <c r="L5691" s="1">
        <v>60.909100000000002</v>
      </c>
      <c r="M5691" s="1">
        <v>0.67441783125996091</v>
      </c>
      <c r="N5691" s="1">
        <v>642.58344900000009</v>
      </c>
      <c r="O5691" s="1">
        <v>813.34101780000015</v>
      </c>
      <c r="P5691" s="1">
        <v>349.01723700000002</v>
      </c>
      <c r="Q5691" s="1">
        <v>347.43782699999997</v>
      </c>
      <c r="R5691" s="1">
        <v>0.56320416517985517</v>
      </c>
      <c r="X5691" s="1">
        <v>0.25215675294117645</v>
      </c>
      <c r="Y5691" s="1">
        <v>17.878528799999998</v>
      </c>
      <c r="AD5691" s="1">
        <v>0.16924664602683179</v>
      </c>
      <c r="AE5691" s="1">
        <v>12</v>
      </c>
      <c r="AN5691" s="1">
        <f t="shared" ref="AN5691" si="43">AO5691/F5691</f>
        <v>0.1523219814241486</v>
      </c>
      <c r="AO5691" s="1">
        <f>AE5691*0.9</f>
        <v>10.8</v>
      </c>
    </row>
    <row r="5692" spans="1:41" ht="15.75" customHeight="1">
      <c r="A5692" s="1" t="s">
        <v>38</v>
      </c>
      <c r="B5692" s="1" t="s">
        <v>271</v>
      </c>
      <c r="C5692" s="3">
        <v>693</v>
      </c>
      <c r="D5692" s="1">
        <v>15.853658536585368</v>
      </c>
      <c r="E5692" s="1">
        <v>482.73789424390247</v>
      </c>
      <c r="F5692" s="1">
        <v>97.024390243902445</v>
      </c>
      <c r="G5692" s="1">
        <v>192.85053079268292</v>
      </c>
      <c r="H5692" s="1">
        <v>1.9876500157114125</v>
      </c>
      <c r="I5692" s="1">
        <v>90</v>
      </c>
      <c r="J5692" s="1">
        <v>40</v>
      </c>
      <c r="K5692" s="1">
        <v>50</v>
      </c>
      <c r="L5692" s="1">
        <v>64.545500000000004</v>
      </c>
      <c r="M5692" s="1">
        <v>0.49091000000000007</v>
      </c>
      <c r="N5692" s="1">
        <v>764.90237700000012</v>
      </c>
      <c r="O5692" s="1">
        <v>967.46288670000013</v>
      </c>
      <c r="P5692" s="1">
        <v>385.713504</v>
      </c>
      <c r="Q5692" s="1">
        <v>384.90614099999999</v>
      </c>
      <c r="R5692" s="1">
        <v>0.59324795591355184</v>
      </c>
      <c r="X5692" s="1">
        <v>0.24842281244343889</v>
      </c>
      <c r="Y5692" s="1">
        <v>24.1030719</v>
      </c>
      <c r="AD5692" s="1">
        <v>0.26797385620915032</v>
      </c>
      <c r="AE5692" s="1">
        <v>26</v>
      </c>
      <c r="AJ5692" s="1">
        <v>0.38208028936651578</v>
      </c>
      <c r="AK5692" s="1">
        <v>37.071107099999999</v>
      </c>
      <c r="AN5692" s="1">
        <v>0.23051782898437695</v>
      </c>
      <c r="AO5692" s="1">
        <v>22.365851797557355</v>
      </c>
    </row>
    <row r="5693" spans="1:41" ht="15.75" customHeight="1">
      <c r="A5693" s="1" t="s">
        <v>38</v>
      </c>
      <c r="B5693" s="1" t="s">
        <v>271</v>
      </c>
      <c r="C5693" s="3">
        <v>693</v>
      </c>
      <c r="D5693" s="1">
        <v>17.378048780487806</v>
      </c>
      <c r="E5693" s="1">
        <v>512.45332353658534</v>
      </c>
      <c r="F5693" s="1">
        <v>106.35365853658537</v>
      </c>
      <c r="G5693" s="1">
        <v>213.82586603658538</v>
      </c>
      <c r="H5693" s="1">
        <v>2.0105172589152622</v>
      </c>
      <c r="N5693" s="1">
        <v>899.45339399999989</v>
      </c>
      <c r="O5693" s="1">
        <v>1122.8082588</v>
      </c>
      <c r="P5693" s="1">
        <v>406.09966499999996</v>
      </c>
      <c r="Q5693" s="1">
        <v>405.34331400000002</v>
      </c>
      <c r="R5693" s="1">
        <v>0.55414642389693125</v>
      </c>
      <c r="X5693" s="1">
        <v>0.25426995810113517</v>
      </c>
      <c r="Y5693" s="1">
        <v>27.042540299999999</v>
      </c>
      <c r="AD5693" s="1">
        <v>0.24446737759431256</v>
      </c>
      <c r="AE5693" s="1">
        <v>26</v>
      </c>
      <c r="AJ5693" s="1">
        <v>0.1827364414860681</v>
      </c>
      <c r="AK5693" s="1">
        <v>19.4346891</v>
      </c>
      <c r="AN5693" s="1">
        <v>0.23594354375473223</v>
      </c>
      <c r="AO5693" s="1">
        <v>25.093459086402682</v>
      </c>
    </row>
    <row r="5694" spans="1:41" ht="15.75" customHeight="1">
      <c r="A5694" s="1" t="s">
        <v>38</v>
      </c>
      <c r="B5694" s="1" t="s">
        <v>271</v>
      </c>
      <c r="C5694" s="3">
        <v>693</v>
      </c>
      <c r="D5694" s="1">
        <v>23.780487804878049</v>
      </c>
      <c r="E5694" s="1">
        <v>612.79571436585366</v>
      </c>
      <c r="F5694" s="1">
        <v>145.53658536585365</v>
      </c>
      <c r="G5694" s="1">
        <v>246.09543035365857</v>
      </c>
      <c r="H5694" s="1">
        <v>1.6909523453159043</v>
      </c>
      <c r="N5694" s="1">
        <v>1184.8616099999999</v>
      </c>
      <c r="O5694" s="1">
        <v>1460.8137707999999</v>
      </c>
      <c r="P5694" s="1">
        <v>467.25912900000003</v>
      </c>
      <c r="Q5694" s="1">
        <v>470.06282699999997</v>
      </c>
      <c r="R5694" s="1">
        <v>0.52437903843251066</v>
      </c>
      <c r="X5694" s="1">
        <v>0.23095899849170437</v>
      </c>
      <c r="Y5694" s="1">
        <v>33.612983999999997</v>
      </c>
      <c r="AD5694" s="1">
        <v>0.19239148650913357</v>
      </c>
      <c r="AE5694" s="1">
        <v>28</v>
      </c>
      <c r="AJ5694" s="1">
        <v>0.19888128491704374</v>
      </c>
      <c r="AK5694" s="1">
        <v>28.944503099999999</v>
      </c>
      <c r="AN5694" s="1">
        <v>0.21431271304375657</v>
      </c>
      <c r="AO5694" s="1">
        <v>31.190340456880374</v>
      </c>
    </row>
    <row r="5695" spans="1:41" ht="15.75" customHeight="1">
      <c r="A5695" s="1" t="s">
        <v>38</v>
      </c>
      <c r="B5695" s="1" t="s">
        <v>271</v>
      </c>
      <c r="C5695" s="3">
        <v>693</v>
      </c>
      <c r="D5695" s="1">
        <v>25.304878048780488</v>
      </c>
      <c r="E5695" s="1">
        <v>634.3570716585366</v>
      </c>
      <c r="F5695" s="1">
        <v>154.86585365853659</v>
      </c>
      <c r="G5695" s="1">
        <v>257.38965942682933</v>
      </c>
      <c r="H5695" s="1">
        <v>1.6620168574690923</v>
      </c>
      <c r="I5695" s="1">
        <v>104.5455</v>
      </c>
      <c r="J5695" s="1">
        <v>40</v>
      </c>
      <c r="K5695" s="1">
        <v>64.545500000000004</v>
      </c>
      <c r="L5695" s="1">
        <v>66.363600000000005</v>
      </c>
      <c r="M5695" s="1">
        <v>0.40844985320432881</v>
      </c>
      <c r="N5695" s="1">
        <v>1209.3277500000002</v>
      </c>
      <c r="O5695" s="1">
        <v>1482.8333949000003</v>
      </c>
      <c r="P5695" s="1">
        <v>479.49121800000006</v>
      </c>
      <c r="Q5695" s="1">
        <v>480.28092299999997</v>
      </c>
      <c r="R5695" s="1">
        <v>0.50218002885883795</v>
      </c>
      <c r="X5695" s="1">
        <v>0.22486069638554215</v>
      </c>
      <c r="Y5695" s="1">
        <v>34.823243699999999</v>
      </c>
      <c r="AD5695" s="1">
        <v>0.28411685959524369</v>
      </c>
      <c r="AE5695" s="1">
        <v>44</v>
      </c>
      <c r="AJ5695" s="1">
        <v>0.12660984223954641</v>
      </c>
      <c r="AK5695" s="1">
        <v>19.607541299999998</v>
      </c>
      <c r="AN5695" s="1">
        <v>0.20865394383421215</v>
      </c>
      <c r="AO5695" s="1">
        <v>32.313371131105612</v>
      </c>
    </row>
    <row r="5696" spans="1:41" ht="15.75" customHeight="1">
      <c r="A5696" s="1" t="s">
        <v>38</v>
      </c>
      <c r="B5696" s="1" t="s">
        <v>271</v>
      </c>
      <c r="C5696" s="3">
        <v>693</v>
      </c>
      <c r="D5696" s="1">
        <v>28.107399999999998</v>
      </c>
      <c r="E5696" s="1">
        <v>684.88699999999994</v>
      </c>
      <c r="F5696" s="1">
        <v>164.56700000000001</v>
      </c>
      <c r="G5696" s="1">
        <v>198.63</v>
      </c>
      <c r="H5696" s="1">
        <v>1.2069856046473473</v>
      </c>
      <c r="I5696" s="1">
        <v>83.025199999999998</v>
      </c>
      <c r="J5696" s="1">
        <v>39.047600000000003</v>
      </c>
      <c r="K5696" s="1">
        <v>43.977599999999995</v>
      </c>
      <c r="L5696" s="1">
        <v>73.221299999999999</v>
      </c>
      <c r="M5696" s="1">
        <v>0.77707059957796698</v>
      </c>
      <c r="N5696" s="1">
        <v>1244.24</v>
      </c>
      <c r="O5696" s="1">
        <v>1538.9848999999999</v>
      </c>
      <c r="P5696" s="1">
        <v>523.73699999999997</v>
      </c>
      <c r="Q5696" s="1">
        <v>982.48299999999995</v>
      </c>
      <c r="R5696" s="1">
        <v>0.33377475657149108</v>
      </c>
      <c r="X5696" s="1">
        <v>0.22736581210084644</v>
      </c>
      <c r="Y5696" s="1">
        <v>37.416909599999997</v>
      </c>
      <c r="AD5696" s="1">
        <v>0.21875588666014448</v>
      </c>
      <c r="AE5696" s="1">
        <v>36</v>
      </c>
      <c r="AJ5696" s="1">
        <v>0.2246033530416183</v>
      </c>
      <c r="AK5696" s="1">
        <v>36.962299999999999</v>
      </c>
      <c r="AN5696" s="1">
        <v>0.18543498491951849</v>
      </c>
      <c r="AO5696" s="1">
        <v>30.516479163250402</v>
      </c>
    </row>
    <row r="5697" spans="1:41" ht="15.75" customHeight="1">
      <c r="A5697" s="1" t="s">
        <v>38</v>
      </c>
      <c r="B5697" s="1" t="s">
        <v>271</v>
      </c>
      <c r="C5697" s="3">
        <v>693</v>
      </c>
      <c r="D5697" s="1">
        <v>31.995999999999999</v>
      </c>
      <c r="E5697" s="1">
        <v>749.34699999999998</v>
      </c>
      <c r="F5697" s="1">
        <v>188.97900000000001</v>
      </c>
      <c r="G5697" s="1">
        <v>227.583</v>
      </c>
      <c r="H5697" s="1">
        <v>1.2042766656612638</v>
      </c>
      <c r="I5697" s="1">
        <v>79.663899999999998</v>
      </c>
      <c r="J5697" s="1">
        <v>32.885199999999998</v>
      </c>
      <c r="K5697" s="1">
        <v>46.778700000000001</v>
      </c>
      <c r="L5697" s="1">
        <v>56.4146</v>
      </c>
      <c r="M5697" s="1">
        <v>0.50299388396855838</v>
      </c>
      <c r="N5697" s="1">
        <v>1352.96</v>
      </c>
      <c r="O5697" s="1">
        <v>1675.49</v>
      </c>
      <c r="P5697" s="1">
        <v>559.99599999999998</v>
      </c>
      <c r="Q5697" s="1">
        <v>1075.0999999999999</v>
      </c>
      <c r="R5697" s="1">
        <v>0.34651879468096769</v>
      </c>
      <c r="X5697" s="1">
        <v>0.22178358547775148</v>
      </c>
      <c r="Y5697" s="1">
        <v>41.912440199999999</v>
      </c>
      <c r="AD5697" s="1">
        <v>0.19049735684917371</v>
      </c>
      <c r="AE5697" s="1">
        <v>36</v>
      </c>
      <c r="AJ5697" s="1">
        <v>0.22409897396006964</v>
      </c>
      <c r="AK5697" s="1">
        <v>42.35</v>
      </c>
      <c r="AN5697" s="1">
        <v>0.1815140098359557</v>
      </c>
      <c r="AO5697" s="1">
        <v>34.302336064789074</v>
      </c>
    </row>
    <row r="5698" spans="1:41" ht="15.75" customHeight="1">
      <c r="A5698" s="1" t="s">
        <v>38</v>
      </c>
      <c r="B5698" s="1" t="s">
        <v>271</v>
      </c>
      <c r="C5698" s="3">
        <v>693</v>
      </c>
      <c r="D5698" s="1">
        <v>34.007300000000001</v>
      </c>
      <c r="E5698" s="1">
        <v>777.548</v>
      </c>
      <c r="F5698" s="1">
        <v>200.90100000000001</v>
      </c>
      <c r="G5698" s="1">
        <v>240.64</v>
      </c>
      <c r="H5698" s="1">
        <v>1.1978038934599626</v>
      </c>
      <c r="I5698" s="1">
        <v>75.462199999999996</v>
      </c>
      <c r="J5698" s="1">
        <v>33.725499999999997</v>
      </c>
      <c r="K5698" s="1">
        <v>41.736699999999999</v>
      </c>
      <c r="L5698" s="1">
        <v>63.137300000000003</v>
      </c>
      <c r="M5698" s="1">
        <v>0.70469874235385177</v>
      </c>
      <c r="N5698" s="1">
        <v>1405.31</v>
      </c>
      <c r="O5698" s="1">
        <v>1743.5450000000001</v>
      </c>
      <c r="P5698" s="1">
        <v>580.14</v>
      </c>
      <c r="Q5698" s="1">
        <v>1127.45</v>
      </c>
      <c r="R5698" s="1">
        <v>0.35478697612670196</v>
      </c>
      <c r="AJ5698" s="1">
        <v>0.22450759329221853</v>
      </c>
      <c r="AK5698" s="1">
        <v>45.1038</v>
      </c>
      <c r="AN5698" s="1">
        <v>0.18827505193814931</v>
      </c>
      <c r="AO5698" s="1">
        <v>37.824646209426135</v>
      </c>
    </row>
    <row r="5699" spans="1:41" ht="15.75" customHeight="1">
      <c r="A5699" s="1" t="s">
        <v>38</v>
      </c>
      <c r="B5699" s="1" t="s">
        <v>271</v>
      </c>
      <c r="C5699" s="3">
        <v>693</v>
      </c>
      <c r="D5699" s="1">
        <v>35.060975609756099</v>
      </c>
      <c r="E5699" s="1">
        <v>787.84210273170743</v>
      </c>
      <c r="F5699" s="1">
        <v>214.57317073170734</v>
      </c>
      <c r="G5699" s="1">
        <v>326.76894635365858</v>
      </c>
      <c r="H5699" s="1">
        <v>1.5228788633702757</v>
      </c>
      <c r="N5699" s="1">
        <v>1494.7398900000003</v>
      </c>
      <c r="O5699" s="1">
        <v>1826.9575020000002</v>
      </c>
      <c r="P5699" s="1">
        <v>573.26893200000006</v>
      </c>
      <c r="Q5699" s="1">
        <v>565.43760899999995</v>
      </c>
      <c r="R5699" s="1">
        <v>0.50099146010097695</v>
      </c>
      <c r="X5699" s="1">
        <v>0.21466881503836313</v>
      </c>
      <c r="Y5699" s="1">
        <v>46.062168299999996</v>
      </c>
      <c r="AD5699" s="1">
        <v>0.21437908496732025</v>
      </c>
      <c r="AE5699" s="1">
        <v>46</v>
      </c>
      <c r="AN5699" s="1">
        <v>0.19919663861208003</v>
      </c>
      <c r="AO5699" s="1">
        <v>42.742254346092054</v>
      </c>
    </row>
    <row r="5700" spans="1:41" ht="15.75" customHeight="1">
      <c r="A5700" s="1" t="s">
        <v>38</v>
      </c>
      <c r="B5700" s="1" t="s">
        <v>271</v>
      </c>
      <c r="C5700" s="3">
        <v>693</v>
      </c>
      <c r="D5700" s="1">
        <v>36.689</v>
      </c>
      <c r="E5700" s="1">
        <v>821.86400000000003</v>
      </c>
      <c r="F5700" s="1">
        <v>217.93199999999999</v>
      </c>
      <c r="G5700" s="1">
        <v>258.80700000000002</v>
      </c>
      <c r="H5700" s="1">
        <v>1.1875585044876384</v>
      </c>
      <c r="I5700" s="1">
        <v>77.703100000000006</v>
      </c>
      <c r="J5700" s="1">
        <v>34.565800000000003</v>
      </c>
      <c r="K5700" s="1">
        <v>43.137300000000003</v>
      </c>
      <c r="L5700" s="1">
        <v>63.137300000000003</v>
      </c>
      <c r="M5700" s="1">
        <v>0.66233862573689128</v>
      </c>
      <c r="N5700" s="1">
        <v>1473.77</v>
      </c>
      <c r="O5700" s="1">
        <v>1837.376</v>
      </c>
      <c r="P5700" s="1">
        <v>608.34100000000001</v>
      </c>
      <c r="Q5700" s="1">
        <v>1212.02</v>
      </c>
      <c r="R5700" s="1">
        <v>0.37276929612879484</v>
      </c>
      <c r="AJ5700" s="1">
        <v>0.2228947561624727</v>
      </c>
      <c r="AK5700" s="1">
        <v>48.575899999999997</v>
      </c>
      <c r="AN5700" s="1">
        <v>0.18509950610527146</v>
      </c>
      <c r="AO5700" s="1">
        <v>40.339105564534016</v>
      </c>
    </row>
    <row r="5701" spans="1:41" ht="15.75" customHeight="1">
      <c r="A5701" s="1" t="s">
        <v>38</v>
      </c>
      <c r="B5701" s="1" t="s">
        <v>271</v>
      </c>
      <c r="C5701" s="3">
        <v>693</v>
      </c>
      <c r="D5701" s="1">
        <v>38.499200000000002</v>
      </c>
      <c r="E5701" s="1">
        <v>850.06600000000003</v>
      </c>
      <c r="F5701" s="1">
        <v>228.71799999999999</v>
      </c>
      <c r="G5701" s="1">
        <v>273</v>
      </c>
      <c r="H5701" s="1">
        <v>1.1936095978453818</v>
      </c>
      <c r="I5701" s="1">
        <v>97.590999999999994</v>
      </c>
      <c r="J5701" s="1">
        <v>40.4482</v>
      </c>
      <c r="K5701" s="1">
        <v>57.142799999999994</v>
      </c>
      <c r="L5701" s="1">
        <v>66.218500000000006</v>
      </c>
      <c r="M5701" s="1">
        <v>0.45098070098070114</v>
      </c>
      <c r="N5701" s="1">
        <v>1522.1</v>
      </c>
      <c r="O5701" s="1">
        <v>1900.202</v>
      </c>
      <c r="P5701" s="1">
        <v>624.45600000000002</v>
      </c>
      <c r="Q5701" s="1">
        <v>1260.3399999999999</v>
      </c>
      <c r="R5701" s="1">
        <v>0.38043080280756497</v>
      </c>
      <c r="AJ5701" s="1">
        <v>0.223899736793781</v>
      </c>
      <c r="AK5701" s="1">
        <v>51.209899999999998</v>
      </c>
      <c r="AN5701" s="1">
        <v>0.16963211401849429</v>
      </c>
      <c r="AO5701" s="1">
        <v>38.797917854081973</v>
      </c>
    </row>
    <row r="5702" spans="1:41" ht="15.75" customHeight="1">
      <c r="A5702" s="1" t="s">
        <v>38</v>
      </c>
      <c r="B5702" s="1" t="s">
        <v>271</v>
      </c>
      <c r="C5702" s="3">
        <v>693</v>
      </c>
      <c r="D5702" s="1">
        <v>40.853658536585371</v>
      </c>
      <c r="E5702" s="1">
        <v>876.2987142439024</v>
      </c>
      <c r="F5702" s="1">
        <v>250.02439024390247</v>
      </c>
      <c r="G5702" s="1">
        <v>368.71922204878052</v>
      </c>
      <c r="H5702" s="1">
        <v>1.4747330118037265</v>
      </c>
      <c r="N5702" s="1">
        <v>1498.8208499999998</v>
      </c>
      <c r="O5702" s="1">
        <v>1875.0745709999999</v>
      </c>
      <c r="P5702" s="1">
        <v>626.27432399999998</v>
      </c>
      <c r="Q5702" s="1">
        <v>630.15614099999993</v>
      </c>
      <c r="R5702" s="1">
        <v>0.61530844923651973</v>
      </c>
      <c r="X5702" s="1">
        <v>0.2160422107111501</v>
      </c>
      <c r="Y5702" s="1">
        <v>54.015822</v>
      </c>
      <c r="AN5702" s="1">
        <v>0.2004710472934465</v>
      </c>
      <c r="AO5702" s="1">
        <v>50.122651361100495</v>
      </c>
    </row>
    <row r="5703" spans="1:41" ht="15.75" customHeight="1">
      <c r="C5703" s="3">
        <v>0</v>
      </c>
    </row>
    <row r="5704" spans="1:41" ht="15.75" customHeight="1">
      <c r="A5704" s="1" t="s">
        <v>2</v>
      </c>
      <c r="B5704" s="1" t="s">
        <v>272</v>
      </c>
      <c r="C5704" s="3">
        <v>738</v>
      </c>
      <c r="D5704" s="1">
        <v>5.2312099999999999</v>
      </c>
      <c r="E5704" s="1">
        <v>67.159431700700011</v>
      </c>
      <c r="F5704" s="1">
        <v>57.803144200700004</v>
      </c>
      <c r="G5704" s="1">
        <v>76.177246204699998</v>
      </c>
      <c r="H5704" s="1">
        <v>1.3178737464557764</v>
      </c>
      <c r="N5704" s="1">
        <v>675.42700000000002</v>
      </c>
      <c r="O5704" s="1">
        <v>697.95199000000002</v>
      </c>
      <c r="P5704" s="1">
        <v>9.3562875000000041</v>
      </c>
      <c r="R5704" s="1">
        <v>0.10419750777848218</v>
      </c>
    </row>
    <row r="5705" spans="1:41" ht="15.75" customHeight="1">
      <c r="A5705" s="1" t="s">
        <v>2</v>
      </c>
      <c r="B5705" s="1" t="s">
        <v>272</v>
      </c>
      <c r="C5705" s="3">
        <v>738</v>
      </c>
      <c r="D5705" s="1">
        <v>6.3583800000000004</v>
      </c>
      <c r="E5705" s="1">
        <v>93.299235718200009</v>
      </c>
      <c r="F5705" s="1">
        <v>72.885410518200004</v>
      </c>
      <c r="G5705" s="1">
        <v>95.218584430200011</v>
      </c>
      <c r="H5705" s="1">
        <v>1.3064148744339343</v>
      </c>
      <c r="N5705" s="1">
        <v>1022.65</v>
      </c>
      <c r="O5705" s="1">
        <v>1059.7192</v>
      </c>
      <c r="P5705" s="1">
        <v>20.413825200000009</v>
      </c>
      <c r="R5705" s="1">
        <v>0.10673431697642605</v>
      </c>
    </row>
    <row r="5706" spans="1:41" ht="15.75" customHeight="1">
      <c r="A5706" s="1" t="s">
        <v>2</v>
      </c>
      <c r="B5706" s="1" t="s">
        <v>272</v>
      </c>
      <c r="C5706" s="3">
        <v>738</v>
      </c>
      <c r="D5706" s="1">
        <v>7.2832400000000002</v>
      </c>
      <c r="E5706" s="1">
        <v>115.98333402880002</v>
      </c>
      <c r="F5706" s="1">
        <v>86.49663222880001</v>
      </c>
      <c r="G5706" s="1">
        <v>110.57342135600001</v>
      </c>
      <c r="H5706" s="1">
        <v>1.2783552203918451</v>
      </c>
      <c r="N5706" s="1">
        <v>862.39300000000003</v>
      </c>
      <c r="O5706" s="1">
        <v>907.88229999999999</v>
      </c>
      <c r="P5706" s="1">
        <v>29.486701800000006</v>
      </c>
      <c r="R5706" s="1">
        <v>0.15424227514958289</v>
      </c>
    </row>
    <row r="5707" spans="1:41" ht="15.75" customHeight="1">
      <c r="A5707" s="1" t="s">
        <v>2</v>
      </c>
      <c r="B5707" s="1" t="s">
        <v>272</v>
      </c>
      <c r="C5707" s="3">
        <v>738</v>
      </c>
      <c r="D5707" s="1">
        <v>8.15029</v>
      </c>
      <c r="E5707" s="1">
        <v>144.8899543791</v>
      </c>
      <c r="F5707" s="1">
        <v>106.8974920791</v>
      </c>
      <c r="G5707" s="1">
        <v>127.10475058480002</v>
      </c>
      <c r="H5707" s="1">
        <v>1.1890339811784119</v>
      </c>
      <c r="N5707" s="1">
        <v>1476.71</v>
      </c>
      <c r="O5707" s="1">
        <v>1526.0267000000001</v>
      </c>
      <c r="P5707" s="1">
        <v>37.992462300000007</v>
      </c>
      <c r="R5707" s="1">
        <v>9.151630937396972E-2</v>
      </c>
    </row>
    <row r="5708" spans="1:41" ht="15.75" customHeight="1">
      <c r="A5708" s="1" t="s">
        <v>2</v>
      </c>
      <c r="B5708" s="1" t="s">
        <v>272</v>
      </c>
      <c r="C5708" s="3">
        <v>738</v>
      </c>
      <c r="D5708" s="1">
        <v>9.1907499999999995</v>
      </c>
      <c r="E5708" s="1">
        <v>161.14762650500001</v>
      </c>
      <c r="F5708" s="1">
        <v>112.94825160500001</v>
      </c>
      <c r="G5708" s="1">
        <v>150.92654447750002</v>
      </c>
      <c r="H5708" s="1">
        <v>1.3362450709313927</v>
      </c>
      <c r="N5708" s="1">
        <v>969.23099999999999</v>
      </c>
      <c r="O5708" s="1">
        <v>1023.1407</v>
      </c>
      <c r="P5708" s="1">
        <v>48.199374900000002</v>
      </c>
      <c r="R5708" s="1">
        <v>0.15255299508014289</v>
      </c>
    </row>
    <row r="5709" spans="1:41" ht="15.75" customHeight="1">
      <c r="A5709" s="1" t="s">
        <v>2</v>
      </c>
      <c r="B5709" s="1" t="s">
        <v>272</v>
      </c>
      <c r="C5709" s="3">
        <v>738</v>
      </c>
      <c r="D5709" s="1">
        <v>9.5664700000000007</v>
      </c>
      <c r="E5709" s="1">
        <v>187.23964149480003</v>
      </c>
      <c r="F5709" s="1">
        <v>135.3544533948</v>
      </c>
      <c r="G5709" s="1">
        <v>145.23719089300002</v>
      </c>
      <c r="H5709" s="1">
        <v>1.0730137594318687</v>
      </c>
      <c r="N5709" s="1">
        <v>648.71799999999996</v>
      </c>
      <c r="O5709" s="1">
        <v>716.40639999999996</v>
      </c>
      <c r="P5709" s="1">
        <v>51.885188100000015</v>
      </c>
      <c r="R5709" s="1">
        <v>0.32833281589870061</v>
      </c>
    </row>
    <row r="5710" spans="1:41" ht="15.75" customHeight="1">
      <c r="A5710" s="1" t="s">
        <v>2</v>
      </c>
      <c r="B5710" s="1" t="s">
        <v>272</v>
      </c>
      <c r="C5710" s="3">
        <v>738</v>
      </c>
      <c r="D5710" s="1">
        <v>10.2601</v>
      </c>
      <c r="E5710" s="1">
        <v>201.73837242299999</v>
      </c>
      <c r="F5710" s="1">
        <v>143.04867402299999</v>
      </c>
      <c r="G5710" s="1">
        <v>206.64457005999998</v>
      </c>
      <c r="H5710" s="1">
        <v>1.4445752221846864</v>
      </c>
      <c r="N5710" s="1">
        <v>915.81200000000001</v>
      </c>
      <c r="O5710" s="1">
        <v>990.38959999999997</v>
      </c>
      <c r="P5710" s="1">
        <v>58.689698400000005</v>
      </c>
      <c r="R5710" s="1">
        <v>0.2407937691081054</v>
      </c>
    </row>
    <row r="5711" spans="1:41" ht="15.75" customHeight="1">
      <c r="A5711" s="1" t="s">
        <v>2</v>
      </c>
      <c r="B5711" s="1" t="s">
        <v>272</v>
      </c>
      <c r="C5711" s="3">
        <v>738</v>
      </c>
      <c r="D5711" s="1">
        <v>10.7225</v>
      </c>
      <c r="E5711" s="1">
        <v>217.15215502500001</v>
      </c>
      <c r="F5711" s="1">
        <v>153.92631262500001</v>
      </c>
      <c r="G5711" s="1">
        <v>215.9575835</v>
      </c>
      <c r="H5711" s="1">
        <v>1.4029932882633425</v>
      </c>
      <c r="N5711" s="1">
        <v>1182.9100000000001</v>
      </c>
      <c r="O5711" s="1">
        <v>1264.3771000000002</v>
      </c>
      <c r="P5711" s="1">
        <v>63.225842400000012</v>
      </c>
      <c r="R5711" s="1">
        <v>0.19893639718921458</v>
      </c>
    </row>
    <row r="5712" spans="1:41" ht="15.75" customHeight="1">
      <c r="A5712" s="1" t="s">
        <v>2</v>
      </c>
      <c r="B5712" s="1" t="s">
        <v>272</v>
      </c>
      <c r="C5712" s="3">
        <v>738</v>
      </c>
      <c r="D5712" s="1">
        <v>11.3873</v>
      </c>
      <c r="E5712" s="1">
        <v>216.74812194100002</v>
      </c>
      <c r="F5712" s="1">
        <v>147.00059154100001</v>
      </c>
      <c r="G5712" s="1">
        <v>224.64136652799999</v>
      </c>
      <c r="H5712" s="1">
        <v>1.5281664119381804</v>
      </c>
      <c r="N5712" s="1">
        <v>782.26499999999999</v>
      </c>
      <c r="O5712" s="1">
        <v>866.79390000000001</v>
      </c>
      <c r="P5712" s="1">
        <v>69.747530400000002</v>
      </c>
      <c r="R5712" s="1">
        <v>0.32615467518774782</v>
      </c>
    </row>
    <row r="5713" spans="1:18" ht="15.75" customHeight="1">
      <c r="A5713" s="1" t="s">
        <v>2</v>
      </c>
      <c r="B5713" s="1" t="s">
        <v>272</v>
      </c>
      <c r="C5713" s="3">
        <v>738</v>
      </c>
      <c r="D5713" s="1">
        <v>12.1965</v>
      </c>
      <c r="E5713" s="1">
        <v>323.33061029999999</v>
      </c>
      <c r="F5713" s="1">
        <v>245.6448279</v>
      </c>
      <c r="G5713" s="1">
        <v>243.12503100000001</v>
      </c>
      <c r="H5713" s="1">
        <v>0.98974211294598979</v>
      </c>
      <c r="N5713" s="1">
        <v>942.52099999999996</v>
      </c>
      <c r="O5713" s="1">
        <v>1033.9394</v>
      </c>
      <c r="P5713" s="1">
        <v>77.685782400000008</v>
      </c>
      <c r="R5713" s="1">
        <v>0.319503812633462</v>
      </c>
    </row>
    <row r="5714" spans="1:18" ht="15.75" customHeight="1">
      <c r="A5714" s="1" t="s">
        <v>2</v>
      </c>
      <c r="B5714" s="1" t="s">
        <v>272</v>
      </c>
      <c r="C5714" s="3">
        <v>738</v>
      </c>
      <c r="D5714" s="1">
        <v>13.352600000000001</v>
      </c>
      <c r="E5714" s="1">
        <v>258.63932605600007</v>
      </c>
      <c r="F5714" s="1">
        <v>169.61220265600002</v>
      </c>
      <c r="G5714" s="1">
        <v>404.10976269999998</v>
      </c>
      <c r="H5714" s="1">
        <v>2.3825512337670514</v>
      </c>
      <c r="N5714" s="1">
        <v>1343.16</v>
      </c>
      <c r="O5714" s="1">
        <v>1425.3924000000002</v>
      </c>
      <c r="P5714" s="1">
        <v>89.027123400000022</v>
      </c>
      <c r="R5714" s="1">
        <v>0.15862900277122663</v>
      </c>
    </row>
    <row r="5715" spans="1:18" ht="15.75" customHeight="1">
      <c r="A5715" s="1" t="s">
        <v>2</v>
      </c>
      <c r="B5715" s="1" t="s">
        <v>272</v>
      </c>
      <c r="C5715" s="3">
        <v>738</v>
      </c>
      <c r="D5715" s="1">
        <v>14.190799999999999</v>
      </c>
      <c r="E5715" s="1">
        <v>309.761210732</v>
      </c>
      <c r="F5715" s="1">
        <v>212.51134533200002</v>
      </c>
      <c r="G5715" s="1">
        <v>279.94702028799998</v>
      </c>
      <c r="H5715" s="1">
        <v>1.317327410687873</v>
      </c>
      <c r="N5715" s="1">
        <v>995.94</v>
      </c>
      <c r="O5715" s="1">
        <v>1087.3584000000001</v>
      </c>
      <c r="P5715" s="1">
        <v>97.249865400000004</v>
      </c>
      <c r="R5715" s="1">
        <v>0.26681955318705808</v>
      </c>
    </row>
    <row r="5716" spans="1:18" ht="15.75" customHeight="1">
      <c r="A5716" s="1" t="s">
        <v>2</v>
      </c>
      <c r="B5716" s="1" t="s">
        <v>272</v>
      </c>
      <c r="C5716" s="3">
        <v>738</v>
      </c>
      <c r="D5716" s="1">
        <v>15.4046</v>
      </c>
      <c r="E5716" s="1">
        <v>330.29720847000004</v>
      </c>
      <c r="F5716" s="1">
        <v>221.13996507000002</v>
      </c>
      <c r="G5716" s="1">
        <v>313.44047712000003</v>
      </c>
      <c r="H5716" s="1">
        <v>1.4173850349518824</v>
      </c>
      <c r="N5716" s="1">
        <v>1076.07</v>
      </c>
      <c r="O5716" s="1">
        <v>1176.6741</v>
      </c>
      <c r="P5716" s="1">
        <v>109.15724340000001</v>
      </c>
      <c r="R5716" s="1">
        <v>0.26724472142796285</v>
      </c>
    </row>
    <row r="5717" spans="1:18" ht="15.75" customHeight="1">
      <c r="A5717" s="1" t="s">
        <v>2</v>
      </c>
      <c r="B5717" s="1" t="s">
        <v>272</v>
      </c>
      <c r="C5717" s="3">
        <v>738</v>
      </c>
      <c r="D5717" s="1">
        <v>16.040500000000002</v>
      </c>
      <c r="E5717" s="1">
        <v>348.97830623500005</v>
      </c>
      <c r="F5717" s="1">
        <v>233.58288383500002</v>
      </c>
      <c r="G5717" s="1">
        <v>316.43671808000005</v>
      </c>
      <c r="H5717" s="1">
        <v>1.3547084995471113</v>
      </c>
      <c r="N5717" s="1">
        <v>1129.49</v>
      </c>
      <c r="O5717" s="1">
        <v>1230.8594000000001</v>
      </c>
      <c r="P5717" s="1">
        <v>115.39542240000003</v>
      </c>
      <c r="R5717" s="1">
        <v>0.25230451040748986</v>
      </c>
    </row>
    <row r="5718" spans="1:18" ht="15.75" customHeight="1">
      <c r="A5718" s="1" t="s">
        <v>2</v>
      </c>
      <c r="B5718" s="1" t="s">
        <v>272</v>
      </c>
      <c r="C5718" s="3">
        <v>738</v>
      </c>
      <c r="D5718" s="1">
        <v>16.5029</v>
      </c>
      <c r="E5718" s="1">
        <v>363.657615572</v>
      </c>
      <c r="F5718" s="1">
        <v>243.72604917199999</v>
      </c>
      <c r="G5718" s="1">
        <v>332.37830773999997</v>
      </c>
      <c r="H5718" s="1">
        <v>1.3637373143706817</v>
      </c>
      <c r="N5718" s="1">
        <v>1503.42</v>
      </c>
      <c r="O5718" s="1">
        <v>1614.7407000000001</v>
      </c>
      <c r="P5718" s="1">
        <v>119.93156640000001</v>
      </c>
      <c r="R5718" s="1">
        <v>0.20073601563785909</v>
      </c>
    </row>
    <row r="5719" spans="1:18" ht="15.75" customHeight="1">
      <c r="A5719" s="1" t="s">
        <v>2</v>
      </c>
      <c r="B5719" s="1" t="s">
        <v>272</v>
      </c>
      <c r="C5719" s="3">
        <v>738</v>
      </c>
      <c r="D5719" s="1">
        <v>17.1387</v>
      </c>
      <c r="E5719" s="1">
        <v>382.82576712299999</v>
      </c>
      <c r="F5719" s="1">
        <v>256.65700272300001</v>
      </c>
      <c r="G5719" s="1">
        <v>348.72455664</v>
      </c>
      <c r="H5719" s="1">
        <v>1.3587182618834093</v>
      </c>
      <c r="N5719" s="1">
        <v>1263.03</v>
      </c>
      <c r="O5719" s="1">
        <v>1374.3507</v>
      </c>
      <c r="P5719" s="1">
        <v>126.16876440000001</v>
      </c>
      <c r="R5719" s="1">
        <v>0.24699352228027149</v>
      </c>
    </row>
    <row r="5720" spans="1:18" ht="15.75" customHeight="1">
      <c r="A5720" s="1" t="s">
        <v>2</v>
      </c>
      <c r="B5720" s="1" t="s">
        <v>272</v>
      </c>
      <c r="C5720" s="3">
        <v>738</v>
      </c>
      <c r="D5720" s="1">
        <v>17.543399999999998</v>
      </c>
      <c r="E5720" s="1">
        <v>396.48101585999996</v>
      </c>
      <c r="F5720" s="1">
        <v>266.34214445999999</v>
      </c>
      <c r="G5720" s="1">
        <v>353.33460203999994</v>
      </c>
      <c r="H5720" s="1">
        <v>1.3266191978606101</v>
      </c>
      <c r="N5720" s="1">
        <v>2117.7399999999998</v>
      </c>
      <c r="O5720" s="1">
        <v>2246.6668</v>
      </c>
      <c r="P5720" s="1">
        <v>130.1388714</v>
      </c>
      <c r="R5720" s="1">
        <v>0.16193894211508467</v>
      </c>
    </row>
    <row r="5721" spans="1:18" ht="15.75" customHeight="1">
      <c r="A5721" s="1" t="s">
        <v>2</v>
      </c>
      <c r="B5721" s="1" t="s">
        <v>272</v>
      </c>
      <c r="C5721" s="3">
        <v>738</v>
      </c>
      <c r="D5721" s="1">
        <v>18.5549</v>
      </c>
      <c r="E5721" s="1">
        <v>398.75836982700002</v>
      </c>
      <c r="F5721" s="1">
        <v>258.69668342699998</v>
      </c>
      <c r="G5721" s="1">
        <v>369.87337660000003</v>
      </c>
      <c r="H5721" s="1">
        <v>1.4297569327144943</v>
      </c>
      <c r="N5721" s="1">
        <v>2331.41</v>
      </c>
      <c r="O5721" s="1">
        <v>2431.2484999999997</v>
      </c>
      <c r="P5721" s="1">
        <v>140.06168640000001</v>
      </c>
      <c r="R5721" s="1">
        <v>9.4826199024934554E-2</v>
      </c>
    </row>
    <row r="5722" spans="1:18" ht="15.75" customHeight="1">
      <c r="C5722" s="3">
        <v>0</v>
      </c>
    </row>
    <row r="5723" spans="1:18" ht="15.75" customHeight="1">
      <c r="A5723" s="1" t="s">
        <v>489</v>
      </c>
      <c r="B5723" s="1" t="s">
        <v>490</v>
      </c>
      <c r="C5723" s="3">
        <v>739</v>
      </c>
      <c r="D5723" s="1">
        <v>20.696000000000002</v>
      </c>
      <c r="E5723" s="1">
        <v>318.42276000000004</v>
      </c>
      <c r="F5723" s="1">
        <v>115.395</v>
      </c>
      <c r="G5723" s="1">
        <v>500.26799999999997</v>
      </c>
      <c r="H5723" s="1">
        <v>4.3352658260756529</v>
      </c>
      <c r="O5723" s="1">
        <v>1398.05</v>
      </c>
      <c r="P5723" s="1">
        <v>203.02776000000003</v>
      </c>
      <c r="R5723" s="1">
        <v>0.72178175126444577</v>
      </c>
    </row>
    <row r="5724" spans="1:18" ht="15.75" customHeight="1">
      <c r="A5724" s="1" t="s">
        <v>489</v>
      </c>
      <c r="B5724" s="1" t="s">
        <v>490</v>
      </c>
      <c r="C5724" s="3">
        <v>739</v>
      </c>
      <c r="D5724" s="1">
        <v>21.645700000000001</v>
      </c>
      <c r="E5724" s="1">
        <v>337.77931699999999</v>
      </c>
      <c r="F5724" s="1">
        <v>125.435</v>
      </c>
      <c r="G5724" s="1">
        <v>506.96100000000001</v>
      </c>
      <c r="H5724" s="1">
        <v>4.0416231514330132</v>
      </c>
      <c r="O5724" s="1">
        <v>1678.07</v>
      </c>
      <c r="P5724" s="1">
        <v>212.34431700000002</v>
      </c>
      <c r="R5724" s="1">
        <v>0.54997821916516298</v>
      </c>
    </row>
    <row r="5725" spans="1:18" ht="15.75" customHeight="1">
      <c r="A5725" s="1" t="s">
        <v>489</v>
      </c>
      <c r="B5725" s="1" t="s">
        <v>490</v>
      </c>
      <c r="C5725" s="3">
        <v>739</v>
      </c>
      <c r="D5725" s="1">
        <v>22.500499999999999</v>
      </c>
      <c r="E5725" s="1">
        <v>356.204905</v>
      </c>
      <c r="F5725" s="1">
        <v>135.47499999999999</v>
      </c>
      <c r="G5725" s="1">
        <v>510.30799999999999</v>
      </c>
      <c r="H5725" s="1">
        <v>3.7668056837054809</v>
      </c>
      <c r="O5725" s="1">
        <v>1522.5</v>
      </c>
      <c r="P5725" s="1">
        <v>220.729905</v>
      </c>
      <c r="R5725" s="1">
        <v>0.73736063770378801</v>
      </c>
    </row>
    <row r="5726" spans="1:18" ht="15.75" customHeight="1">
      <c r="A5726" s="1" t="s">
        <v>489</v>
      </c>
      <c r="B5726" s="1" t="s">
        <v>490</v>
      </c>
      <c r="C5726" s="3">
        <v>739</v>
      </c>
      <c r="D5726" s="1">
        <v>23.545200000000001</v>
      </c>
      <c r="E5726" s="1">
        <v>379.84041200000001</v>
      </c>
      <c r="F5726" s="1">
        <v>148.86199999999999</v>
      </c>
      <c r="G5726" s="1">
        <v>517.00099999999998</v>
      </c>
      <c r="H5726" s="1">
        <v>3.4730219935242035</v>
      </c>
      <c r="O5726" s="1">
        <v>1646.95</v>
      </c>
      <c r="P5726" s="1">
        <v>230.97841200000002</v>
      </c>
      <c r="R5726" s="1">
        <v>0.72239338780853724</v>
      </c>
    </row>
    <row r="5727" spans="1:18" ht="15.75" customHeight="1">
      <c r="A5727" s="1" t="s">
        <v>489</v>
      </c>
      <c r="B5727" s="1" t="s">
        <v>490</v>
      </c>
      <c r="C5727" s="3">
        <v>739</v>
      </c>
      <c r="D5727" s="1">
        <v>24.7165</v>
      </c>
      <c r="E5727" s="1">
        <v>398.02486500000003</v>
      </c>
      <c r="F5727" s="1">
        <v>155.55600000000001</v>
      </c>
      <c r="G5727" s="1">
        <v>527.04100000000005</v>
      </c>
      <c r="H5727" s="1">
        <v>3.3881110339684746</v>
      </c>
      <c r="O5727" s="1">
        <v>1678.07</v>
      </c>
      <c r="P5727" s="1">
        <v>242.46886500000002</v>
      </c>
      <c r="R5727" s="1">
        <v>0.74456056973334772</v>
      </c>
    </row>
    <row r="5728" spans="1:18" ht="15.75" customHeight="1">
      <c r="A5728" s="1" t="s">
        <v>489</v>
      </c>
      <c r="B5728" s="1" t="s">
        <v>490</v>
      </c>
      <c r="C5728" s="3">
        <v>739</v>
      </c>
      <c r="D5728" s="1">
        <v>25.571300000000001</v>
      </c>
      <c r="E5728" s="1">
        <v>416.45045300000004</v>
      </c>
      <c r="F5728" s="1">
        <v>165.596</v>
      </c>
      <c r="G5728" s="1">
        <v>527.04100000000005</v>
      </c>
      <c r="H5728" s="1">
        <v>3.1826916109084764</v>
      </c>
      <c r="O5728" s="1">
        <v>1958.08</v>
      </c>
      <c r="P5728" s="1">
        <v>250.85445300000001</v>
      </c>
      <c r="R5728" s="1">
        <v>0.54893573403987173</v>
      </c>
    </row>
    <row r="5729" spans="1:18" ht="15.75" customHeight="1">
      <c r="A5729" s="1" t="s">
        <v>489</v>
      </c>
      <c r="B5729" s="1" t="s">
        <v>490</v>
      </c>
      <c r="C5729" s="3">
        <v>739</v>
      </c>
      <c r="D5729" s="1">
        <v>26.679300000000001</v>
      </c>
      <c r="E5729" s="1">
        <v>440.70693300000005</v>
      </c>
      <c r="F5729" s="1">
        <v>178.983</v>
      </c>
      <c r="G5729" s="1">
        <v>557.16200000000003</v>
      </c>
      <c r="H5729" s="1">
        <v>3.1129325131437064</v>
      </c>
      <c r="O5729" s="1">
        <v>2362.5500000000002</v>
      </c>
      <c r="P5729" s="1">
        <v>261.72393300000005</v>
      </c>
      <c r="R5729" s="1">
        <v>0.4261461724231409</v>
      </c>
    </row>
    <row r="5730" spans="1:18" ht="15.75" customHeight="1">
      <c r="A5730" s="1" t="s">
        <v>489</v>
      </c>
      <c r="B5730" s="1" t="s">
        <v>490</v>
      </c>
      <c r="C5730" s="3">
        <v>739</v>
      </c>
      <c r="D5730" s="1">
        <v>27.818999999999999</v>
      </c>
      <c r="E5730" s="1">
        <v>465.27338999999995</v>
      </c>
      <c r="F5730" s="1">
        <v>192.369</v>
      </c>
      <c r="G5730" s="1">
        <v>563.85500000000002</v>
      </c>
      <c r="H5730" s="1">
        <v>2.9311115616341512</v>
      </c>
      <c r="O5730" s="1">
        <v>2269.2199999999998</v>
      </c>
      <c r="P5730" s="1">
        <v>272.90438999999998</v>
      </c>
      <c r="R5730" s="1">
        <v>0.5114539448592661</v>
      </c>
    </row>
    <row r="5731" spans="1:18" ht="15.75" customHeight="1">
      <c r="A5731" s="1" t="s">
        <v>489</v>
      </c>
      <c r="B5731" s="1" t="s">
        <v>490</v>
      </c>
      <c r="C5731" s="3">
        <v>739</v>
      </c>
      <c r="D5731" s="1">
        <v>28.895299999999999</v>
      </c>
      <c r="E5731" s="1">
        <v>482.525893</v>
      </c>
      <c r="F5731" s="1">
        <v>199.06299999999999</v>
      </c>
      <c r="G5731" s="1">
        <v>573.89599999999996</v>
      </c>
      <c r="H5731" s="1">
        <v>2.8829867931257942</v>
      </c>
      <c r="O5731" s="1">
        <v>2051.42</v>
      </c>
      <c r="P5731" s="1">
        <v>283.46289300000001</v>
      </c>
      <c r="R5731" s="1">
        <v>0.6127163730878874</v>
      </c>
    </row>
    <row r="5732" spans="1:18" ht="15.75" customHeight="1">
      <c r="A5732" s="1" t="s">
        <v>489</v>
      </c>
      <c r="B5732" s="1" t="s">
        <v>490</v>
      </c>
      <c r="C5732" s="3">
        <v>739</v>
      </c>
      <c r="D5732" s="1">
        <v>30.035</v>
      </c>
      <c r="E5732" s="1">
        <v>507.09334999999999</v>
      </c>
      <c r="F5732" s="1">
        <v>212.45</v>
      </c>
      <c r="G5732" s="1">
        <v>587.28200000000004</v>
      </c>
      <c r="H5732" s="1">
        <v>2.7643304306895744</v>
      </c>
      <c r="O5732" s="1">
        <v>2082.54</v>
      </c>
      <c r="P5732" s="1">
        <v>294.64335</v>
      </c>
      <c r="R5732" s="1">
        <v>0.74884582730871918</v>
      </c>
    </row>
    <row r="5733" spans="1:18" ht="15.75" customHeight="1">
      <c r="A5733" s="1" t="s">
        <v>489</v>
      </c>
      <c r="B5733" s="1" t="s">
        <v>490</v>
      </c>
      <c r="C5733" s="3">
        <v>739</v>
      </c>
      <c r="D5733" s="1">
        <v>30.953099999999999</v>
      </c>
      <c r="E5733" s="1">
        <v>526.13991099999998</v>
      </c>
      <c r="F5733" s="1">
        <v>222.49</v>
      </c>
      <c r="G5733" s="1">
        <v>604.01599999999996</v>
      </c>
      <c r="H5733" s="1">
        <v>2.7148006651984358</v>
      </c>
      <c r="O5733" s="1">
        <v>2051.42</v>
      </c>
      <c r="P5733" s="1">
        <v>303.64991100000003</v>
      </c>
      <c r="R5733" s="1">
        <v>0.78908136130530715</v>
      </c>
    </row>
    <row r="5734" spans="1:18" ht="15.75" customHeight="1">
      <c r="A5734" s="1" t="s">
        <v>489</v>
      </c>
      <c r="B5734" s="1" t="s">
        <v>490</v>
      </c>
      <c r="C5734" s="3">
        <v>739</v>
      </c>
      <c r="D5734" s="1">
        <v>32.092799999999997</v>
      </c>
      <c r="E5734" s="1">
        <v>550.70736799999997</v>
      </c>
      <c r="F5734" s="1">
        <v>235.87700000000001</v>
      </c>
      <c r="G5734" s="1">
        <v>610.71</v>
      </c>
      <c r="H5734" s="1">
        <v>2.5891036430003775</v>
      </c>
      <c r="O5734" s="1">
        <v>2300.33</v>
      </c>
      <c r="P5734" s="1">
        <v>314.83036799999996</v>
      </c>
      <c r="R5734" s="1">
        <v>0.71901197949295848</v>
      </c>
    </row>
    <row r="5735" spans="1:18" ht="15.75" customHeight="1">
      <c r="A5735" s="1" t="s">
        <v>489</v>
      </c>
      <c r="B5735" s="1" t="s">
        <v>490</v>
      </c>
      <c r="C5735" s="3">
        <v>739</v>
      </c>
      <c r="D5735" s="1">
        <v>33.454000000000001</v>
      </c>
      <c r="E5735" s="1">
        <v>574.10073999999997</v>
      </c>
      <c r="F5735" s="1">
        <v>245.917</v>
      </c>
      <c r="G5735" s="1">
        <v>624.096</v>
      </c>
      <c r="H5735" s="1">
        <v>2.5378318701025142</v>
      </c>
      <c r="O5735" s="1">
        <v>2424.7800000000002</v>
      </c>
      <c r="P5735" s="1">
        <v>328.18374</v>
      </c>
      <c r="R5735" s="1">
        <v>0.71685909529239533</v>
      </c>
    </row>
    <row r="5736" spans="1:18" ht="15.75" customHeight="1">
      <c r="A5736" s="1" t="s">
        <v>489</v>
      </c>
      <c r="B5736" s="1" t="s">
        <v>490</v>
      </c>
      <c r="C5736" s="3">
        <v>739</v>
      </c>
      <c r="D5736" s="1">
        <v>34.656999999999996</v>
      </c>
      <c r="E5736" s="1">
        <v>602.63616999999999</v>
      </c>
      <c r="F5736" s="1">
        <v>262.65100000000001</v>
      </c>
      <c r="G5736" s="1">
        <v>640.83000000000004</v>
      </c>
      <c r="H5736" s="1">
        <v>2.4398536460931046</v>
      </c>
      <c r="O5736" s="1">
        <v>2269.2199999999998</v>
      </c>
      <c r="P5736" s="1">
        <v>339.98516999999998</v>
      </c>
      <c r="R5736" s="1">
        <v>0.75943064322182963</v>
      </c>
    </row>
    <row r="5737" spans="1:18" ht="15.75" customHeight="1">
      <c r="A5737" s="1" t="s">
        <v>489</v>
      </c>
      <c r="B5737" s="1" t="s">
        <v>490</v>
      </c>
      <c r="C5737" s="3">
        <v>739</v>
      </c>
      <c r="D5737" s="1">
        <v>35.511800000000001</v>
      </c>
      <c r="E5737" s="1">
        <v>614.36775800000009</v>
      </c>
      <c r="F5737" s="1">
        <v>265.99700000000001</v>
      </c>
      <c r="G5737" s="1">
        <v>647.52300000000002</v>
      </c>
      <c r="H5737" s="1">
        <v>2.4343244472682022</v>
      </c>
      <c r="O5737" s="1">
        <v>3420.4</v>
      </c>
      <c r="P5737" s="1">
        <v>348.37075800000002</v>
      </c>
      <c r="R5737" s="1">
        <v>0.47728932759711318</v>
      </c>
    </row>
    <row r="5738" spans="1:18" ht="15.75" customHeight="1">
      <c r="A5738" s="1" t="s">
        <v>489</v>
      </c>
      <c r="B5738" s="1" t="s">
        <v>490</v>
      </c>
      <c r="C5738" s="3">
        <v>739</v>
      </c>
      <c r="D5738" s="1">
        <v>36.334899999999998</v>
      </c>
      <c r="E5738" s="1">
        <v>632.48236899999995</v>
      </c>
      <c r="F5738" s="1">
        <v>276.03699999999998</v>
      </c>
      <c r="G5738" s="1">
        <v>654.21699999999998</v>
      </c>
      <c r="H5738" s="1">
        <v>2.3700337273626362</v>
      </c>
      <c r="O5738" s="1">
        <v>3669.31</v>
      </c>
      <c r="P5738" s="1">
        <v>356.44536899999997</v>
      </c>
      <c r="R5738" s="1">
        <v>0.47033773547748647</v>
      </c>
    </row>
    <row r="5739" spans="1:18" ht="15.75" customHeight="1">
      <c r="A5739" s="1" t="s">
        <v>489</v>
      </c>
      <c r="B5739" s="1" t="s">
        <v>490</v>
      </c>
      <c r="C5739" s="3">
        <v>739</v>
      </c>
      <c r="D5739" s="1">
        <v>38.012799999999999</v>
      </c>
      <c r="E5739" s="1">
        <v>665.67656800000009</v>
      </c>
      <c r="F5739" s="1">
        <v>292.77100000000002</v>
      </c>
      <c r="G5739" s="1">
        <v>664.25699999999995</v>
      </c>
      <c r="H5739" s="1">
        <v>2.2688620116063407</v>
      </c>
      <c r="O5739" s="1">
        <v>3233.72</v>
      </c>
      <c r="P5739" s="1">
        <v>372.90556800000002</v>
      </c>
      <c r="R5739" s="1">
        <v>0.55029615714069446</v>
      </c>
    </row>
    <row r="5740" spans="1:18" ht="15.75" customHeight="1">
      <c r="A5740" s="1" t="s">
        <v>489</v>
      </c>
      <c r="B5740" s="1" t="s">
        <v>490</v>
      </c>
      <c r="C5740" s="3">
        <v>739</v>
      </c>
      <c r="D5740" s="1">
        <v>39.025799999999997</v>
      </c>
      <c r="E5740" s="1">
        <v>685.65409799999998</v>
      </c>
      <c r="F5740" s="1">
        <v>302.81099999999998</v>
      </c>
      <c r="G5740" s="1">
        <v>687.68399999999997</v>
      </c>
      <c r="H5740" s="1">
        <v>2.2710007232233966</v>
      </c>
      <c r="O5740" s="1">
        <v>2300.33</v>
      </c>
      <c r="P5740" s="1">
        <v>382.843098</v>
      </c>
      <c r="R5740" s="1">
        <v>0.90969766761280368</v>
      </c>
    </row>
    <row r="5741" spans="1:18" ht="15.75" customHeight="1">
      <c r="A5741" s="1" t="s">
        <v>489</v>
      </c>
      <c r="B5741" s="1" t="s">
        <v>490</v>
      </c>
      <c r="C5741" s="3">
        <v>739</v>
      </c>
      <c r="D5741" s="1">
        <v>39.785600000000002</v>
      </c>
      <c r="E5741" s="1">
        <v>699.80173600000012</v>
      </c>
      <c r="F5741" s="1">
        <v>309.505</v>
      </c>
      <c r="G5741" s="1">
        <v>691.03099999999995</v>
      </c>
      <c r="H5741" s="1">
        <v>2.2326973716095053</v>
      </c>
      <c r="O5741" s="1">
        <v>2455.89</v>
      </c>
      <c r="P5741" s="1">
        <v>390.29673600000007</v>
      </c>
      <c r="R5741" s="1">
        <v>0.86022057943666108</v>
      </c>
    </row>
    <row r="5742" spans="1:18" ht="15.75" customHeight="1">
      <c r="A5742" s="1" t="s">
        <v>489</v>
      </c>
      <c r="B5742" s="1" t="s">
        <v>490</v>
      </c>
      <c r="C5742" s="3">
        <v>739</v>
      </c>
      <c r="D5742" s="1">
        <v>40.608699999999999</v>
      </c>
      <c r="E5742" s="1">
        <v>717.91634700000009</v>
      </c>
      <c r="F5742" s="1">
        <v>319.54500000000002</v>
      </c>
      <c r="G5742" s="1">
        <v>697.72400000000005</v>
      </c>
      <c r="H5742" s="1">
        <v>2.1834921529049116</v>
      </c>
      <c r="O5742" s="1">
        <v>2642.57</v>
      </c>
      <c r="P5742" s="1">
        <v>398.37134700000001</v>
      </c>
      <c r="R5742" s="1">
        <v>0.81477966207356889</v>
      </c>
    </row>
    <row r="5743" spans="1:18" ht="15.75" customHeight="1">
      <c r="A5743" s="1" t="s">
        <v>489</v>
      </c>
      <c r="B5743" s="1" t="s">
        <v>490</v>
      </c>
      <c r="C5743" s="3">
        <v>739</v>
      </c>
      <c r="D5743" s="1">
        <v>41.2102</v>
      </c>
      <c r="E5743" s="1">
        <v>733.85706200000004</v>
      </c>
      <c r="F5743" s="1">
        <v>329.58499999999998</v>
      </c>
      <c r="G5743" s="1">
        <v>707.76400000000001</v>
      </c>
      <c r="H5743" s="1">
        <v>2.1474399623769287</v>
      </c>
      <c r="O5743" s="1">
        <v>2704.8</v>
      </c>
      <c r="P5743" s="1">
        <v>404.27206200000001</v>
      </c>
      <c r="R5743" s="1">
        <v>0.80929178985698258</v>
      </c>
    </row>
    <row r="5744" spans="1:18" ht="15.75" customHeight="1">
      <c r="A5744" s="1" t="s">
        <v>489</v>
      </c>
      <c r="B5744" s="1" t="s">
        <v>490</v>
      </c>
      <c r="C5744" s="3">
        <v>739</v>
      </c>
      <c r="D5744" s="1">
        <v>41.843299999999999</v>
      </c>
      <c r="E5744" s="1">
        <v>746.76077299999997</v>
      </c>
      <c r="F5744" s="1">
        <v>336.27800000000002</v>
      </c>
      <c r="G5744" s="1">
        <v>714.45799999999997</v>
      </c>
      <c r="H5744" s="1">
        <v>2.1246052373333963</v>
      </c>
      <c r="O5744" s="1">
        <v>2708.8</v>
      </c>
      <c r="P5744" s="1">
        <v>410.48277300000001</v>
      </c>
      <c r="R5744" s="1">
        <v>0.81081825740683822</v>
      </c>
    </row>
    <row r="5745" spans="1:18" ht="15.75" customHeight="1">
      <c r="C5745" s="3">
        <v>0</v>
      </c>
    </row>
    <row r="5746" spans="1:18" ht="15.75" customHeight="1">
      <c r="A5746" s="1" t="s">
        <v>14</v>
      </c>
      <c r="B5746" s="1" t="s">
        <v>273</v>
      </c>
      <c r="C5746" s="3">
        <v>740</v>
      </c>
      <c r="D5746" s="1">
        <v>6.1952100000000003</v>
      </c>
      <c r="E5746" s="1">
        <v>104.86037820000001</v>
      </c>
      <c r="F5746" s="1">
        <v>58.535400000000003</v>
      </c>
      <c r="G5746" s="1">
        <v>102.719675982</v>
      </c>
      <c r="H5746" s="1">
        <v>1.7548299999999999</v>
      </c>
      <c r="O5746" s="1">
        <v>335.08600000000001</v>
      </c>
      <c r="P5746" s="1">
        <v>46.324978200000004</v>
      </c>
      <c r="R5746" s="1">
        <v>7.3120105696246177E-2</v>
      </c>
    </row>
    <row r="5747" spans="1:18" ht="15.75" customHeight="1">
      <c r="A5747" s="1" t="s">
        <v>14</v>
      </c>
      <c r="B5747" s="1" t="s">
        <v>273</v>
      </c>
      <c r="C5747" s="3">
        <v>740</v>
      </c>
      <c r="D5747" s="1">
        <v>8.01478</v>
      </c>
      <c r="E5747" s="1">
        <v>135.3365599</v>
      </c>
      <c r="F5747" s="1">
        <v>71.161600000000007</v>
      </c>
      <c r="G5747" s="1">
        <v>122.09195712000002</v>
      </c>
      <c r="H5747" s="1">
        <v>1.7157</v>
      </c>
      <c r="O5747" s="1">
        <v>689.05100000000004</v>
      </c>
      <c r="P5747" s="1">
        <v>64.174959900000005</v>
      </c>
      <c r="R5747" s="1">
        <v>9.4937094453426712E-2</v>
      </c>
    </row>
    <row r="5748" spans="1:18" ht="15.75" customHeight="1">
      <c r="A5748" s="1" t="s">
        <v>14</v>
      </c>
      <c r="B5748" s="1" t="s">
        <v>273</v>
      </c>
      <c r="C5748" s="3">
        <v>740</v>
      </c>
      <c r="D5748" s="1">
        <v>9.8776799999999998</v>
      </c>
      <c r="E5748" s="1">
        <v>169.39440890000003</v>
      </c>
      <c r="F5748" s="1">
        <v>86.944400000000002</v>
      </c>
      <c r="G5748" s="1">
        <v>121.957779324</v>
      </c>
      <c r="H5748" s="1">
        <v>1.4027099999999999</v>
      </c>
      <c r="O5748" s="1">
        <v>402.50799999999998</v>
      </c>
      <c r="P5748" s="1">
        <v>82.450008900000014</v>
      </c>
      <c r="R5748" s="1">
        <v>0.69302690734448558</v>
      </c>
    </row>
    <row r="5749" spans="1:18" ht="15.75" customHeight="1">
      <c r="A5749" s="1" t="s">
        <v>14</v>
      </c>
      <c r="B5749" s="1" t="s">
        <v>273</v>
      </c>
      <c r="C5749" s="3">
        <v>740</v>
      </c>
      <c r="D5749" s="1">
        <v>11.394</v>
      </c>
      <c r="E5749" s="1">
        <v>189.00440810000001</v>
      </c>
      <c r="F5749" s="1">
        <v>91.679299999999998</v>
      </c>
      <c r="G5749" s="1">
        <v>129.79496897499999</v>
      </c>
      <c r="H5749" s="1">
        <v>1.4157500000000001</v>
      </c>
      <c r="O5749" s="1">
        <v>436.21899999999999</v>
      </c>
      <c r="P5749" s="1">
        <v>97.325108100000008</v>
      </c>
      <c r="R5749" s="1">
        <v>0.86426488929272616</v>
      </c>
    </row>
    <row r="5750" spans="1:18" ht="15.75" customHeight="1">
      <c r="A5750" s="1" t="s">
        <v>14</v>
      </c>
      <c r="B5750" s="1" t="s">
        <v>273</v>
      </c>
      <c r="C5750" s="3">
        <v>740</v>
      </c>
      <c r="D5750" s="1">
        <v>12.563700000000001</v>
      </c>
      <c r="E5750" s="1">
        <v>206.79226510000001</v>
      </c>
      <c r="F5750" s="1">
        <v>97.992400000000004</v>
      </c>
      <c r="G5750" s="1">
        <v>132.34363582</v>
      </c>
      <c r="H5750" s="1">
        <v>1.3505499999999999</v>
      </c>
      <c r="O5750" s="1">
        <v>469.93</v>
      </c>
      <c r="P5750" s="1">
        <v>108.79986510000002</v>
      </c>
      <c r="R5750" s="1">
        <v>0.85744499923488526</v>
      </c>
    </row>
    <row r="5751" spans="1:18" ht="15.75" customHeight="1">
      <c r="A5751" s="1" t="s">
        <v>14</v>
      </c>
      <c r="B5751" s="1" t="s">
        <v>273</v>
      </c>
      <c r="C5751" s="3">
        <v>740</v>
      </c>
      <c r="D5751" s="1">
        <v>13.7334</v>
      </c>
      <c r="E5751" s="1">
        <v>227.73662210000001</v>
      </c>
      <c r="F5751" s="1">
        <v>107.462</v>
      </c>
      <c r="G5751" s="1">
        <v>150.73802201999999</v>
      </c>
      <c r="H5751" s="1">
        <v>1.4027099999999999</v>
      </c>
      <c r="O5751" s="1">
        <v>503.64100000000002</v>
      </c>
      <c r="P5751" s="1">
        <v>120.2746221</v>
      </c>
      <c r="R5751" s="1">
        <v>0.83687101907345274</v>
      </c>
    </row>
    <row r="5752" spans="1:18" ht="15.75" customHeight="1">
      <c r="A5752" s="1" t="s">
        <v>14</v>
      </c>
      <c r="B5752" s="1" t="s">
        <v>273</v>
      </c>
      <c r="C5752" s="3">
        <v>740</v>
      </c>
      <c r="D5752" s="1">
        <v>14.686500000000001</v>
      </c>
      <c r="E5752" s="1">
        <v>238.66453310000003</v>
      </c>
      <c r="F5752" s="1">
        <v>109.04</v>
      </c>
      <c r="G5752" s="1">
        <v>148.68585360000003</v>
      </c>
      <c r="H5752" s="1">
        <v>1.3635900000000001</v>
      </c>
      <c r="O5752" s="1">
        <v>537.35199999999998</v>
      </c>
      <c r="P5752" s="1">
        <v>129.62453310000001</v>
      </c>
      <c r="R5752" s="1">
        <v>0.80900772104006891</v>
      </c>
    </row>
    <row r="5753" spans="1:18" ht="15.75" customHeight="1">
      <c r="A5753" s="1" t="s">
        <v>14</v>
      </c>
      <c r="B5753" s="1" t="s">
        <v>273</v>
      </c>
      <c r="C5753" s="3">
        <v>740</v>
      </c>
      <c r="D5753" s="1">
        <v>15.769600000000001</v>
      </c>
      <c r="E5753" s="1">
        <v>254.02474410000002</v>
      </c>
      <c r="F5753" s="1">
        <v>113.77500000000001</v>
      </c>
      <c r="G5753" s="1">
        <v>158.10970424999999</v>
      </c>
      <c r="H5753" s="1">
        <v>1.38967</v>
      </c>
      <c r="O5753" s="1">
        <v>604.77300000000002</v>
      </c>
      <c r="P5753" s="1">
        <v>140.24974410000002</v>
      </c>
      <c r="R5753" s="1">
        <v>0.78276157124577728</v>
      </c>
    </row>
    <row r="5754" spans="1:18" ht="15.75" customHeight="1">
      <c r="A5754" s="1" t="s">
        <v>14</v>
      </c>
      <c r="B5754" s="1" t="s">
        <v>273</v>
      </c>
      <c r="C5754" s="3">
        <v>740</v>
      </c>
      <c r="D5754" s="1">
        <v>16.8094</v>
      </c>
      <c r="E5754" s="1">
        <v>270.53818209999997</v>
      </c>
      <c r="F5754" s="1">
        <v>120.08799999999999</v>
      </c>
      <c r="G5754" s="1">
        <v>173.14768192</v>
      </c>
      <c r="H5754" s="1">
        <v>1.44184</v>
      </c>
      <c r="O5754" s="1">
        <v>655.34</v>
      </c>
      <c r="P5754" s="1">
        <v>150.45018210000001</v>
      </c>
      <c r="R5754" s="1">
        <v>0.80012308564512102</v>
      </c>
    </row>
    <row r="5755" spans="1:18" ht="15.75" customHeight="1">
      <c r="A5755" s="1" t="s">
        <v>14</v>
      </c>
      <c r="B5755" s="1" t="s">
        <v>273</v>
      </c>
      <c r="C5755" s="3">
        <v>740</v>
      </c>
      <c r="D5755" s="1">
        <v>18.239000000000001</v>
      </c>
      <c r="E5755" s="1">
        <v>289.2975581</v>
      </c>
      <c r="F5755" s="1">
        <v>124.82299999999999</v>
      </c>
      <c r="G5755" s="1">
        <v>186.48556199999999</v>
      </c>
      <c r="H5755" s="1">
        <v>1.494</v>
      </c>
      <c r="O5755" s="1">
        <v>705.90599999999995</v>
      </c>
      <c r="P5755" s="1">
        <v>164.47455810000002</v>
      </c>
      <c r="R5755" s="1">
        <v>0.68125705903992628</v>
      </c>
    </row>
    <row r="5756" spans="1:18" ht="15.75" customHeight="1">
      <c r="A5756" s="1" t="s">
        <v>14</v>
      </c>
      <c r="B5756" s="1" t="s">
        <v>273</v>
      </c>
      <c r="C5756" s="3">
        <v>740</v>
      </c>
      <c r="D5756" s="1">
        <v>19.062200000000001</v>
      </c>
      <c r="E5756" s="1">
        <v>306.8431501</v>
      </c>
      <c r="F5756" s="1">
        <v>134.29300000000001</v>
      </c>
      <c r="G5756" s="1">
        <v>193.62901912000001</v>
      </c>
      <c r="H5756" s="1">
        <v>1.44184</v>
      </c>
      <c r="O5756" s="1">
        <v>739.61699999999996</v>
      </c>
      <c r="P5756" s="1">
        <v>172.55015010000002</v>
      </c>
      <c r="R5756" s="1">
        <v>0.7609629139470796</v>
      </c>
    </row>
    <row r="5757" spans="1:18" ht="15.75" customHeight="1">
      <c r="A5757" s="1" t="s">
        <v>14</v>
      </c>
      <c r="B5757" s="1" t="s">
        <v>273</v>
      </c>
      <c r="C5757" s="3">
        <v>740</v>
      </c>
      <c r="D5757" s="1">
        <v>20.188600000000001</v>
      </c>
      <c r="E5757" s="1">
        <v>324.20613409999999</v>
      </c>
      <c r="F5757" s="1">
        <v>140.60599999999999</v>
      </c>
      <c r="G5757" s="1">
        <v>204.56485727999998</v>
      </c>
      <c r="H5757" s="1">
        <v>1.45488</v>
      </c>
      <c r="O5757" s="1">
        <v>739.61699999999996</v>
      </c>
      <c r="P5757" s="1">
        <v>183.60013410000002</v>
      </c>
      <c r="R5757" s="1">
        <v>0.79035454498447211</v>
      </c>
    </row>
    <row r="5758" spans="1:18" ht="15.75" customHeight="1">
      <c r="A5758" s="1" t="s">
        <v>14</v>
      </c>
      <c r="B5758" s="1" t="s">
        <v>273</v>
      </c>
      <c r="C5758" s="3">
        <v>740</v>
      </c>
      <c r="D5758" s="1">
        <v>21.098400000000002</v>
      </c>
      <c r="E5758" s="1">
        <v>342.60127210000002</v>
      </c>
      <c r="F5758" s="1">
        <v>150.07599999999999</v>
      </c>
      <c r="G5758" s="1">
        <v>200.72815075999998</v>
      </c>
      <c r="H5758" s="1">
        <v>1.33751</v>
      </c>
      <c r="O5758" s="1">
        <v>807.03899999999999</v>
      </c>
      <c r="P5758" s="1">
        <v>192.52527210000002</v>
      </c>
      <c r="R5758" s="1">
        <v>0.759814947626265</v>
      </c>
    </row>
    <row r="5759" spans="1:18" ht="15.75" customHeight="1">
      <c r="A5759" s="1" t="s">
        <v>14</v>
      </c>
      <c r="B5759" s="1" t="s">
        <v>273</v>
      </c>
      <c r="C5759" s="3">
        <v>740</v>
      </c>
      <c r="D5759" s="1">
        <v>22.008199999999999</v>
      </c>
      <c r="E5759" s="1">
        <v>356.26141010000003</v>
      </c>
      <c r="F5759" s="1">
        <v>154.81100000000001</v>
      </c>
      <c r="G5759" s="1">
        <v>229.26889856000003</v>
      </c>
      <c r="H5759" s="1">
        <v>1.4809600000000001</v>
      </c>
      <c r="O5759" s="1">
        <v>823.89400000000001</v>
      </c>
      <c r="P5759" s="1">
        <v>201.4504101</v>
      </c>
      <c r="R5759" s="1">
        <v>0.77850773826060915</v>
      </c>
    </row>
    <row r="5760" spans="1:18" ht="15.75" customHeight="1">
      <c r="A5760" s="1" t="s">
        <v>14</v>
      </c>
      <c r="B5760" s="1" t="s">
        <v>273</v>
      </c>
      <c r="C5760" s="3">
        <v>740</v>
      </c>
      <c r="D5760" s="1">
        <v>23.047899999999998</v>
      </c>
      <c r="E5760" s="1">
        <v>375.92986710000002</v>
      </c>
      <c r="F5760" s="1">
        <v>164.28</v>
      </c>
      <c r="G5760" s="1">
        <v>221.86835399999998</v>
      </c>
      <c r="H5760" s="1">
        <v>1.3505499999999999</v>
      </c>
      <c r="O5760" s="1">
        <v>840.75</v>
      </c>
      <c r="P5760" s="1">
        <v>211.64986709999999</v>
      </c>
      <c r="R5760" s="1">
        <v>0.82611983802046729</v>
      </c>
    </row>
    <row r="5761" spans="1:41" ht="15.75" customHeight="1">
      <c r="A5761" s="1" t="s">
        <v>14</v>
      </c>
      <c r="B5761" s="1" t="s">
        <v>273</v>
      </c>
      <c r="C5761" s="3">
        <v>740</v>
      </c>
      <c r="D5761" s="1">
        <v>23.914400000000001</v>
      </c>
      <c r="E5761" s="1">
        <v>390.7432321</v>
      </c>
      <c r="F5761" s="1">
        <v>170.59299999999999</v>
      </c>
      <c r="G5761" s="1">
        <v>230.39437614999997</v>
      </c>
      <c r="H5761" s="1">
        <v>1.3505499999999999</v>
      </c>
      <c r="O5761" s="1">
        <v>857.60500000000002</v>
      </c>
      <c r="P5761" s="1">
        <v>220.15023210000001</v>
      </c>
      <c r="R5761" s="1">
        <v>0.84734025165396276</v>
      </c>
    </row>
    <row r="5762" spans="1:41" ht="15.75" customHeight="1">
      <c r="A5762" s="1" t="s">
        <v>14</v>
      </c>
      <c r="B5762" s="1" t="s">
        <v>273</v>
      </c>
      <c r="C5762" s="3">
        <v>740</v>
      </c>
      <c r="D5762" s="1">
        <v>24.9541</v>
      </c>
      <c r="E5762" s="1">
        <v>408.83468910000005</v>
      </c>
      <c r="F5762" s="1">
        <v>178.48500000000001</v>
      </c>
      <c r="G5762" s="1">
        <v>273.63892320000002</v>
      </c>
      <c r="H5762" s="1">
        <v>1.53312</v>
      </c>
      <c r="O5762" s="1">
        <v>975.59299999999996</v>
      </c>
      <c r="P5762" s="1">
        <v>230.34968910000003</v>
      </c>
      <c r="R5762" s="1">
        <v>0.69181043022972277</v>
      </c>
    </row>
    <row r="5763" spans="1:41" ht="15.75" customHeight="1">
      <c r="A5763" s="1" t="s">
        <v>14</v>
      </c>
      <c r="B5763" s="1" t="s">
        <v>273</v>
      </c>
      <c r="C5763" s="3">
        <v>740</v>
      </c>
      <c r="D5763" s="1">
        <v>26.080500000000001</v>
      </c>
      <c r="E5763" s="1">
        <v>427.77567310000006</v>
      </c>
      <c r="F5763" s="1">
        <v>186.376</v>
      </c>
      <c r="G5763" s="1">
        <v>271.15471487999997</v>
      </c>
      <c r="H5763" s="1">
        <v>1.45488</v>
      </c>
      <c r="O5763" s="1">
        <v>958.73800000000006</v>
      </c>
      <c r="P5763" s="1">
        <v>241.39967310000003</v>
      </c>
      <c r="R5763" s="1">
        <v>0.71133168544203174</v>
      </c>
    </row>
    <row r="5764" spans="1:41" ht="15.75" customHeight="1">
      <c r="A5764" s="1" t="s">
        <v>14</v>
      </c>
      <c r="B5764" s="1" t="s">
        <v>273</v>
      </c>
      <c r="C5764" s="3">
        <v>740</v>
      </c>
      <c r="D5764" s="1">
        <v>26.946999999999999</v>
      </c>
      <c r="E5764" s="1">
        <v>439.43303809999998</v>
      </c>
      <c r="F5764" s="1">
        <v>189.53299999999999</v>
      </c>
      <c r="G5764" s="1">
        <v>275.74777103999998</v>
      </c>
      <c r="H5764" s="1">
        <v>1.45488</v>
      </c>
      <c r="O5764" s="1">
        <v>941.88199999999995</v>
      </c>
      <c r="P5764" s="1">
        <v>249.90003810000002</v>
      </c>
      <c r="R5764" s="1">
        <v>0.75477708316069259</v>
      </c>
    </row>
    <row r="5765" spans="1:41" ht="15.75" customHeight="1">
      <c r="A5765" s="1" t="s">
        <v>14</v>
      </c>
      <c r="B5765" s="1" t="s">
        <v>273</v>
      </c>
      <c r="C5765" s="3">
        <v>740</v>
      </c>
      <c r="D5765" s="1">
        <v>27.900099999999998</v>
      </c>
      <c r="E5765" s="1">
        <v>451.93894909999995</v>
      </c>
      <c r="F5765" s="1">
        <v>192.68899999999999</v>
      </c>
      <c r="G5765" s="1">
        <v>257.72346439</v>
      </c>
      <c r="H5765" s="1">
        <v>1.33751</v>
      </c>
      <c r="O5765" s="1">
        <v>992.44899999999996</v>
      </c>
      <c r="P5765" s="1">
        <v>259.24994909999998</v>
      </c>
      <c r="R5765" s="1">
        <v>0.6967216433310548</v>
      </c>
    </row>
    <row r="5766" spans="1:41" ht="15.75" customHeight="1">
      <c r="A5766" s="1" t="s">
        <v>14</v>
      </c>
      <c r="B5766" s="1" t="s">
        <v>273</v>
      </c>
      <c r="C5766" s="3">
        <v>740</v>
      </c>
      <c r="D5766" s="1">
        <v>28.9832</v>
      </c>
      <c r="E5766" s="1">
        <v>473.61216009999998</v>
      </c>
      <c r="F5766" s="1">
        <v>203.73699999999999</v>
      </c>
      <c r="G5766" s="1">
        <v>272.50027487</v>
      </c>
      <c r="H5766" s="1">
        <v>1.33751</v>
      </c>
      <c r="O5766" s="1">
        <v>958.73800000000006</v>
      </c>
      <c r="P5766" s="1">
        <v>269.87516010000002</v>
      </c>
      <c r="R5766" s="1">
        <v>0.75436064171604633</v>
      </c>
    </row>
    <row r="5767" spans="1:41" ht="15.75" customHeight="1">
      <c r="A5767" s="1" t="s">
        <v>33</v>
      </c>
      <c r="B5767" s="1" t="s">
        <v>34</v>
      </c>
      <c r="C5767" s="3">
        <v>741</v>
      </c>
      <c r="D5767" s="1">
        <v>11.3</v>
      </c>
      <c r="E5767" s="1">
        <v>206.36</v>
      </c>
      <c r="F5767" s="1">
        <v>115.52</v>
      </c>
      <c r="G5767" s="1">
        <v>179.05600000000001</v>
      </c>
      <c r="H5767" s="1">
        <v>1.55</v>
      </c>
      <c r="K5767" s="1">
        <v>9.06</v>
      </c>
      <c r="N5767" s="1">
        <v>835.26</v>
      </c>
      <c r="V5767" s="1">
        <v>0.3559556786703601</v>
      </c>
      <c r="W5767" s="1">
        <v>41.12</v>
      </c>
      <c r="AN5767" s="1">
        <v>0.22823877971580664</v>
      </c>
      <c r="AO5767" s="1">
        <v>26.366143832769982</v>
      </c>
    </row>
    <row r="5768" spans="1:41" ht="15.75" customHeight="1">
      <c r="A5768" s="1" t="s">
        <v>33</v>
      </c>
      <c r="B5768" s="1" t="s">
        <v>34</v>
      </c>
      <c r="C5768" s="3">
        <v>741</v>
      </c>
      <c r="D5768" s="1">
        <v>12.8</v>
      </c>
      <c r="E5768" s="1">
        <v>233.41</v>
      </c>
      <c r="F5768" s="1">
        <v>127.95</v>
      </c>
      <c r="G5768" s="1">
        <v>172.73250000000002</v>
      </c>
      <c r="H5768" s="1">
        <v>1.35</v>
      </c>
      <c r="K5768" s="1">
        <v>9.14</v>
      </c>
      <c r="N5768" s="1">
        <v>810.5</v>
      </c>
      <c r="AD5768" s="1">
        <v>0.43173114497850723</v>
      </c>
      <c r="AE5768" s="1">
        <v>55.24</v>
      </c>
      <c r="AN5768" s="1">
        <v>0.36650230558812036</v>
      </c>
      <c r="AO5768" s="1">
        <v>46.893970000000003</v>
      </c>
    </row>
    <row r="5769" spans="1:41" ht="15.75" customHeight="1">
      <c r="A5769" s="1" t="s">
        <v>33</v>
      </c>
      <c r="B5769" s="1" t="s">
        <v>34</v>
      </c>
      <c r="C5769" s="3">
        <v>741</v>
      </c>
      <c r="D5769" s="1">
        <v>14.8</v>
      </c>
      <c r="E5769" s="1">
        <v>270.22000000000003</v>
      </c>
      <c r="F5769" s="1">
        <v>144.86000000000001</v>
      </c>
      <c r="G5769" s="1">
        <v>176.72920000000002</v>
      </c>
      <c r="H5769" s="1">
        <v>1.22</v>
      </c>
      <c r="K5769" s="1">
        <v>12.83</v>
      </c>
      <c r="N5769" s="1">
        <v>730.12</v>
      </c>
      <c r="AJ5769" s="1">
        <v>0.34992406461411013</v>
      </c>
      <c r="AK5769" s="1">
        <v>50.69</v>
      </c>
      <c r="AN5769" s="1">
        <v>0.36798687768437244</v>
      </c>
      <c r="AO5769" s="1">
        <v>53.306579101358196</v>
      </c>
    </row>
    <row r="5770" spans="1:41" ht="15.75" customHeight="1">
      <c r="A5770" s="1" t="s">
        <v>33</v>
      </c>
      <c r="B5770" s="1" t="s">
        <v>34</v>
      </c>
      <c r="C5770" s="3">
        <v>741</v>
      </c>
      <c r="D5770" s="1">
        <v>16.100000000000001</v>
      </c>
      <c r="E5770" s="1">
        <v>293.61</v>
      </c>
      <c r="F5770" s="1">
        <v>155.61000000000001</v>
      </c>
      <c r="G5770" s="1">
        <v>180.5076</v>
      </c>
      <c r="H5770" s="1">
        <v>1.1599999999999999</v>
      </c>
      <c r="K5770" s="1">
        <v>14.54</v>
      </c>
      <c r="N5770" s="1">
        <v>713.62</v>
      </c>
      <c r="AD5770" s="1">
        <v>0.39804639804639802</v>
      </c>
      <c r="AE5770" s="1">
        <v>61.94</v>
      </c>
      <c r="AN5770" s="1">
        <v>0.33221123321123314</v>
      </c>
      <c r="AO5770" s="1">
        <v>51.695389999999996</v>
      </c>
    </row>
    <row r="5771" spans="1:41" ht="15.75" customHeight="1">
      <c r="A5771" s="1" t="s">
        <v>33</v>
      </c>
      <c r="B5771" s="1" t="s">
        <v>34</v>
      </c>
      <c r="C5771" s="3">
        <v>741</v>
      </c>
      <c r="D5771" s="1">
        <v>17.100000000000001</v>
      </c>
      <c r="E5771" s="1">
        <v>311.95999999999998</v>
      </c>
      <c r="F5771" s="1">
        <v>164.04</v>
      </c>
      <c r="G5771" s="1">
        <v>182.08440000000002</v>
      </c>
      <c r="H5771" s="1">
        <v>1.1100000000000001</v>
      </c>
      <c r="K5771" s="1">
        <v>17.47</v>
      </c>
      <c r="N5771" s="1">
        <v>766.82</v>
      </c>
      <c r="V5771" s="1">
        <v>0.3361375274323336</v>
      </c>
      <c r="W5771" s="1">
        <v>55.14</v>
      </c>
      <c r="AN5771" s="1">
        <v>0.21035153618757918</v>
      </c>
      <c r="AO5771" s="1">
        <v>34.506065996210488</v>
      </c>
    </row>
    <row r="5772" spans="1:41" ht="15.75" customHeight="1">
      <c r="A5772" s="1" t="s">
        <v>33</v>
      </c>
      <c r="B5772" s="1" t="s">
        <v>34</v>
      </c>
      <c r="C5772" s="3">
        <v>741</v>
      </c>
      <c r="D5772" s="1">
        <v>17.8</v>
      </c>
      <c r="E5772" s="1">
        <v>324.68</v>
      </c>
      <c r="F5772" s="1">
        <v>169.88</v>
      </c>
      <c r="G5772" s="1">
        <v>181.77160000000001</v>
      </c>
      <c r="H5772" s="1">
        <v>1.07</v>
      </c>
      <c r="K5772" s="1">
        <v>18.899999999999999</v>
      </c>
      <c r="N5772" s="1">
        <v>803.69</v>
      </c>
      <c r="AD5772" s="1">
        <v>0.31922533553096305</v>
      </c>
      <c r="AE5772" s="1">
        <v>54.23</v>
      </c>
      <c r="AN5772" s="1">
        <v>0.25197139157052034</v>
      </c>
      <c r="AO5772" s="1">
        <v>42.804899999999996</v>
      </c>
    </row>
    <row r="5773" spans="1:41" ht="15.75" customHeight="1">
      <c r="A5773" s="1" t="s">
        <v>33</v>
      </c>
      <c r="B5773" s="1" t="s">
        <v>34</v>
      </c>
      <c r="C5773" s="3">
        <v>741</v>
      </c>
      <c r="D5773" s="1">
        <v>18.3</v>
      </c>
      <c r="E5773" s="1">
        <v>334.65</v>
      </c>
      <c r="F5773" s="1">
        <v>174.47</v>
      </c>
      <c r="G5773" s="1">
        <v>183.1935</v>
      </c>
      <c r="H5773" s="1">
        <v>1.05</v>
      </c>
      <c r="K5773" s="1">
        <v>18.54</v>
      </c>
      <c r="N5773" s="1">
        <v>830.02</v>
      </c>
      <c r="AJ5773" s="1">
        <v>0.16931277583538717</v>
      </c>
      <c r="AK5773" s="1">
        <v>29.54</v>
      </c>
      <c r="AN5773" s="1">
        <v>0.16968672938276774</v>
      </c>
      <c r="AO5773" s="1">
        <v>29.60524367541149</v>
      </c>
    </row>
    <row r="5774" spans="1:41" ht="15.75" customHeight="1">
      <c r="A5774" s="1" t="s">
        <v>33</v>
      </c>
      <c r="B5774" s="1" t="s">
        <v>34</v>
      </c>
      <c r="C5774" s="3">
        <v>741</v>
      </c>
      <c r="D5774" s="1">
        <v>20.2</v>
      </c>
      <c r="E5774" s="1">
        <v>368.39</v>
      </c>
      <c r="F5774" s="1">
        <v>189.97</v>
      </c>
      <c r="G5774" s="1">
        <v>197.56880000000001</v>
      </c>
      <c r="H5774" s="1">
        <v>1.04</v>
      </c>
      <c r="K5774" s="1">
        <v>17.309999999999999</v>
      </c>
      <c r="N5774" s="1">
        <v>911.86</v>
      </c>
      <c r="AD5774" s="1">
        <v>0.38463967994946568</v>
      </c>
      <c r="AE5774" s="1">
        <v>73.069999999999993</v>
      </c>
      <c r="AN5774" s="1">
        <v>0.31856319418855605</v>
      </c>
      <c r="AO5774" s="1">
        <v>60.51744999999999</v>
      </c>
    </row>
    <row r="5775" spans="1:41" ht="15.75" customHeight="1">
      <c r="A5775" s="1" t="s">
        <v>33</v>
      </c>
      <c r="B5775" s="1" t="s">
        <v>34</v>
      </c>
      <c r="C5775" s="3">
        <v>741</v>
      </c>
      <c r="D5775" s="1">
        <v>20.2</v>
      </c>
      <c r="E5775" s="1">
        <v>369.16</v>
      </c>
      <c r="F5775" s="1">
        <v>190.32</v>
      </c>
      <c r="G5775" s="1">
        <v>197.93279999999999</v>
      </c>
      <c r="H5775" s="1">
        <v>1.04</v>
      </c>
      <c r="K5775" s="1">
        <v>17.28</v>
      </c>
      <c r="N5775" s="1">
        <v>913.72</v>
      </c>
      <c r="AD5775" s="1">
        <v>0.41582597730138715</v>
      </c>
      <c r="AE5775" s="1">
        <v>79.14</v>
      </c>
      <c r="AN5775" s="1">
        <v>0.35031084489281211</v>
      </c>
      <c r="AO5775" s="1">
        <v>66.67116</v>
      </c>
    </row>
    <row r="5776" spans="1:41" ht="15.75" customHeight="1">
      <c r="A5776" s="1" t="s">
        <v>33</v>
      </c>
      <c r="B5776" s="1" t="s">
        <v>34</v>
      </c>
      <c r="C5776" s="3">
        <v>741</v>
      </c>
      <c r="D5776" s="1">
        <v>20.9</v>
      </c>
      <c r="E5776" s="1">
        <v>381.05</v>
      </c>
      <c r="F5776" s="1">
        <v>195.79</v>
      </c>
      <c r="G5776" s="1">
        <v>201.66370000000001</v>
      </c>
      <c r="H5776" s="1">
        <v>1.03</v>
      </c>
      <c r="K5776" s="1">
        <v>16.79</v>
      </c>
      <c r="N5776" s="1">
        <v>942.55</v>
      </c>
      <c r="AJ5776" s="1">
        <v>0.36998825271975078</v>
      </c>
      <c r="AK5776" s="1">
        <v>72.44</v>
      </c>
      <c r="AN5776" s="1">
        <v>0.37625350541729696</v>
      </c>
      <c r="AO5776" s="1">
        <v>73.666673825652566</v>
      </c>
    </row>
    <row r="5777" spans="1:41" ht="15.75" customHeight="1">
      <c r="A5777" s="1" t="s">
        <v>33</v>
      </c>
      <c r="B5777" s="1" t="s">
        <v>34</v>
      </c>
      <c r="C5777" s="3">
        <v>741</v>
      </c>
      <c r="D5777" s="1">
        <v>22.7</v>
      </c>
      <c r="E5777" s="1">
        <v>413.86</v>
      </c>
      <c r="F5777" s="1">
        <v>210.86</v>
      </c>
      <c r="G5777" s="1">
        <v>212.96860000000001</v>
      </c>
      <c r="H5777" s="1">
        <v>1.01</v>
      </c>
      <c r="K5777" s="1">
        <v>16</v>
      </c>
      <c r="N5777" s="1">
        <v>1050.5999999999999</v>
      </c>
      <c r="AJ5777" s="1">
        <v>0.30053115811438869</v>
      </c>
      <c r="AK5777" s="1">
        <v>63.37</v>
      </c>
      <c r="AN5777" s="1">
        <v>0.30765398698662616</v>
      </c>
      <c r="AO5777" s="1">
        <v>64.871919695999992</v>
      </c>
    </row>
    <row r="5778" spans="1:41" ht="15.75" customHeight="1">
      <c r="A5778" s="1" t="s">
        <v>33</v>
      </c>
      <c r="B5778" s="1" t="s">
        <v>34</v>
      </c>
      <c r="C5778" s="3">
        <v>741</v>
      </c>
      <c r="D5778" s="1">
        <v>24</v>
      </c>
      <c r="E5778" s="1">
        <v>437.42</v>
      </c>
      <c r="F5778" s="1">
        <v>221.69</v>
      </c>
      <c r="G5778" s="1">
        <v>221.69</v>
      </c>
      <c r="H5778" s="1">
        <v>1</v>
      </c>
      <c r="K5778" s="1">
        <v>16.2</v>
      </c>
      <c r="N5778" s="1">
        <v>1210.2</v>
      </c>
      <c r="AD5778" s="1">
        <v>0.37065271324822952</v>
      </c>
      <c r="AE5778" s="1">
        <v>82.17</v>
      </c>
      <c r="AN5778" s="1">
        <v>0.30432446208669767</v>
      </c>
      <c r="AO5778" s="1">
        <v>67.465690000000009</v>
      </c>
    </row>
    <row r="5779" spans="1:41" ht="15.75" customHeight="1">
      <c r="A5779" s="1" t="s">
        <v>33</v>
      </c>
      <c r="B5779" s="1" t="s">
        <v>34</v>
      </c>
      <c r="C5779" s="3">
        <v>741</v>
      </c>
      <c r="D5779" s="1">
        <v>26.6</v>
      </c>
      <c r="E5779" s="1">
        <v>485.35</v>
      </c>
      <c r="F5779" s="1">
        <v>243.72</v>
      </c>
      <c r="G5779" s="1">
        <v>243.72</v>
      </c>
      <c r="H5779" s="1">
        <v>1</v>
      </c>
      <c r="K5779" s="1">
        <v>13.78</v>
      </c>
      <c r="N5779" s="1">
        <v>1532.6</v>
      </c>
      <c r="AD5779" s="1">
        <v>0.4025110782865583</v>
      </c>
      <c r="AE5779" s="1">
        <v>98.1</v>
      </c>
      <c r="AN5779" s="1">
        <v>0.33675627769571637</v>
      </c>
      <c r="AO5779" s="1">
        <v>82.074239999999989</v>
      </c>
    </row>
    <row r="5780" spans="1:41" ht="15.75" customHeight="1">
      <c r="A5780" s="1" t="s">
        <v>9</v>
      </c>
      <c r="C5780" s="3">
        <v>752</v>
      </c>
      <c r="E5780" s="1">
        <v>121.6</v>
      </c>
      <c r="H5780" s="1">
        <v>16.5</v>
      </c>
      <c r="AD5780" s="1">
        <v>2.85</v>
      </c>
    </row>
    <row r="5781" spans="1:41" ht="15.75" customHeight="1">
      <c r="A5781" s="1" t="s">
        <v>9</v>
      </c>
      <c r="C5781" s="3">
        <v>752</v>
      </c>
      <c r="E5781" s="1">
        <v>136.4</v>
      </c>
      <c r="H5781" s="1">
        <v>12.3</v>
      </c>
      <c r="AD5781" s="1">
        <v>2.0699999999999998</v>
      </c>
    </row>
    <row r="5782" spans="1:41" ht="15.75" customHeight="1">
      <c r="A5782" s="1" t="s">
        <v>9</v>
      </c>
      <c r="C5782" s="3">
        <v>752</v>
      </c>
      <c r="E5782" s="1">
        <v>151.1</v>
      </c>
      <c r="H5782" s="1">
        <v>16.7</v>
      </c>
      <c r="AD5782" s="1">
        <v>2.21</v>
      </c>
    </row>
    <row r="5783" spans="1:41" ht="15.75" customHeight="1">
      <c r="A5783" s="1" t="s">
        <v>9</v>
      </c>
      <c r="C5783" s="3">
        <v>752</v>
      </c>
      <c r="E5783" s="1">
        <v>165.8</v>
      </c>
      <c r="H5783" s="1">
        <v>20.7</v>
      </c>
      <c r="AD5783" s="1">
        <v>3.2</v>
      </c>
    </row>
    <row r="5784" spans="1:41" ht="15.75" customHeight="1">
      <c r="A5784" s="1" t="s">
        <v>9</v>
      </c>
      <c r="C5784" s="3">
        <v>752</v>
      </c>
      <c r="E5784" s="1">
        <v>268.8</v>
      </c>
      <c r="H5784" s="1">
        <v>19.7</v>
      </c>
      <c r="AD5784" s="1">
        <v>2.93</v>
      </c>
    </row>
    <row r="5785" spans="1:41" ht="15.75" customHeight="1">
      <c r="A5785" s="1" t="s">
        <v>9</v>
      </c>
      <c r="C5785" s="3">
        <v>752</v>
      </c>
      <c r="E5785" s="1">
        <v>268.8</v>
      </c>
      <c r="H5785" s="1">
        <v>11.6</v>
      </c>
      <c r="AD5785" s="1">
        <v>2.52</v>
      </c>
    </row>
    <row r="5786" spans="1:41" ht="15.75" customHeight="1">
      <c r="A5786" s="1" t="s">
        <v>9</v>
      </c>
      <c r="C5786" s="3">
        <v>752</v>
      </c>
      <c r="E5786" s="1">
        <v>401.2</v>
      </c>
      <c r="H5786" s="1">
        <v>10.199999999999999</v>
      </c>
      <c r="AD5786" s="1">
        <v>2.52</v>
      </c>
    </row>
    <row r="5787" spans="1:41" ht="15.75" customHeight="1">
      <c r="A5787" s="1" t="s">
        <v>9</v>
      </c>
      <c r="C5787" s="3">
        <v>752</v>
      </c>
      <c r="E5787" s="1">
        <v>113.8</v>
      </c>
      <c r="H5787" s="1">
        <v>12.3</v>
      </c>
      <c r="AD5787" s="1">
        <v>2.11</v>
      </c>
    </row>
    <row r="5788" spans="1:41" ht="15.75" customHeight="1">
      <c r="A5788" s="1" t="s">
        <v>9</v>
      </c>
      <c r="C5788" s="3">
        <v>752</v>
      </c>
      <c r="E5788" s="1">
        <v>158.9</v>
      </c>
      <c r="H5788" s="1">
        <v>14.2</v>
      </c>
      <c r="AD5788" s="1">
        <v>1.76</v>
      </c>
    </row>
    <row r="5789" spans="1:41" ht="15.75" customHeight="1">
      <c r="A5789" s="1" t="s">
        <v>9</v>
      </c>
      <c r="C5789" s="3">
        <v>752</v>
      </c>
      <c r="E5789" s="1">
        <v>81.400000000000006</v>
      </c>
      <c r="H5789" s="1">
        <v>14.7</v>
      </c>
      <c r="AD5789" s="1">
        <v>2.99</v>
      </c>
    </row>
    <row r="5790" spans="1:41" ht="15.75" customHeight="1">
      <c r="A5790" s="1" t="s">
        <v>9</v>
      </c>
      <c r="C5790" s="3">
        <v>752</v>
      </c>
      <c r="E5790" s="1">
        <v>81.400000000000006</v>
      </c>
      <c r="H5790" s="1">
        <v>9.6</v>
      </c>
      <c r="AD5790" s="1">
        <v>1.6</v>
      </c>
    </row>
    <row r="5791" spans="1:41" ht="15.75" customHeight="1">
      <c r="A5791" s="1" t="s">
        <v>9</v>
      </c>
      <c r="C5791" s="3">
        <v>752</v>
      </c>
      <c r="E5791" s="1">
        <v>97.1</v>
      </c>
      <c r="H5791" s="1">
        <v>10.199999999999999</v>
      </c>
      <c r="AD5791" s="1">
        <v>1.6</v>
      </c>
    </row>
    <row r="5792" spans="1:41" ht="15.75" customHeight="1">
      <c r="A5792" s="1" t="s">
        <v>9</v>
      </c>
      <c r="C5792" s="3">
        <v>752</v>
      </c>
      <c r="E5792" s="1">
        <v>141.30000000000001</v>
      </c>
      <c r="H5792" s="1">
        <v>9.6</v>
      </c>
      <c r="AD5792" s="1">
        <v>1.46</v>
      </c>
    </row>
    <row r="5793" spans="1:41" ht="15.75" customHeight="1">
      <c r="A5793" s="1" t="s">
        <v>9</v>
      </c>
      <c r="C5793" s="3">
        <v>752</v>
      </c>
      <c r="E5793" s="1">
        <v>141.30000000000001</v>
      </c>
      <c r="H5793" s="1">
        <v>9</v>
      </c>
      <c r="AD5793" s="1">
        <v>1.66</v>
      </c>
    </row>
    <row r="5794" spans="1:41" ht="15.75" customHeight="1">
      <c r="A5794" s="1" t="s">
        <v>9</v>
      </c>
      <c r="C5794" s="3">
        <v>752</v>
      </c>
      <c r="E5794" s="1">
        <v>185.4</v>
      </c>
      <c r="H5794" s="1">
        <v>10</v>
      </c>
      <c r="AD5794" s="1">
        <v>1.66</v>
      </c>
    </row>
    <row r="5795" spans="1:41" ht="15.75" customHeight="1">
      <c r="A5795" s="1" t="s">
        <v>9</v>
      </c>
      <c r="C5795" s="3">
        <v>752</v>
      </c>
      <c r="E5795" s="1">
        <v>185.4</v>
      </c>
      <c r="H5795" s="1">
        <v>7.9</v>
      </c>
      <c r="AD5795" s="1">
        <v>0.98</v>
      </c>
    </row>
    <row r="5796" spans="1:41" ht="15.75" customHeight="1">
      <c r="A5796" s="1" t="s">
        <v>9</v>
      </c>
      <c r="C5796" s="3">
        <v>752</v>
      </c>
      <c r="H5796" s="1">
        <v>8.5</v>
      </c>
      <c r="AD5796" s="1">
        <v>0.98</v>
      </c>
    </row>
    <row r="5797" spans="1:41" ht="15.75" customHeight="1">
      <c r="C5797" s="3">
        <v>753</v>
      </c>
      <c r="H5797" s="1">
        <v>2</v>
      </c>
      <c r="T5797" s="1">
        <v>0.41</v>
      </c>
      <c r="V5797" s="1">
        <v>0.39579999999999999</v>
      </c>
    </row>
    <row r="5798" spans="1:41" ht="15.75" customHeight="1">
      <c r="C5798" s="3">
        <v>753</v>
      </c>
      <c r="H5798" s="1">
        <v>2</v>
      </c>
      <c r="T5798" s="1">
        <v>0.54500000000000004</v>
      </c>
      <c r="V5798" s="1">
        <v>0.53259999999999996</v>
      </c>
    </row>
    <row r="5799" spans="1:41" ht="15.75" customHeight="1">
      <c r="C5799" s="3">
        <v>753</v>
      </c>
      <c r="H5799" s="1">
        <v>6</v>
      </c>
      <c r="T5799" s="1">
        <v>0.79579999999999995</v>
      </c>
      <c r="V5799" s="1">
        <v>0.7036</v>
      </c>
    </row>
    <row r="5800" spans="1:41" ht="15.75" customHeight="1">
      <c r="C5800" s="3">
        <v>753</v>
      </c>
      <c r="H5800" s="1">
        <v>3.5</v>
      </c>
      <c r="T5800" s="1">
        <v>0.8296</v>
      </c>
      <c r="V5800" s="1">
        <v>0.55700000000000005</v>
      </c>
    </row>
    <row r="5801" spans="1:41" ht="15.75" customHeight="1">
      <c r="C5801" s="3">
        <v>753</v>
      </c>
      <c r="H5801" s="1">
        <v>4</v>
      </c>
      <c r="T5801" s="1">
        <v>0.873</v>
      </c>
      <c r="V5801" s="1">
        <v>0.87460000000000004</v>
      </c>
    </row>
    <row r="5802" spans="1:41" ht="15.75" customHeight="1">
      <c r="C5802" s="3">
        <v>753</v>
      </c>
      <c r="H5802" s="1">
        <v>6</v>
      </c>
      <c r="T5802" s="1">
        <v>1.1045</v>
      </c>
      <c r="V5802" s="1">
        <v>1.1823999999999999</v>
      </c>
    </row>
    <row r="5803" spans="1:41" ht="15.75" customHeight="1">
      <c r="C5803" s="3">
        <v>753</v>
      </c>
      <c r="H5803" s="1">
        <v>6</v>
      </c>
      <c r="T5803" s="1">
        <v>1.2395</v>
      </c>
      <c r="V5803" s="1">
        <v>1.2068000000000001</v>
      </c>
    </row>
    <row r="5804" spans="1:41" ht="15.75" customHeight="1">
      <c r="C5804" s="3">
        <v>753</v>
      </c>
      <c r="H5804" s="1">
        <v>13</v>
      </c>
      <c r="T5804" s="1">
        <v>1.4806999999999999</v>
      </c>
      <c r="V5804" s="1">
        <v>1.0993999999999999</v>
      </c>
    </row>
    <row r="5805" spans="1:41" ht="15.75" customHeight="1">
      <c r="C5805" s="3">
        <v>753</v>
      </c>
      <c r="H5805" s="1">
        <v>12</v>
      </c>
      <c r="T5805" s="1">
        <v>1.7412000000000001</v>
      </c>
      <c r="V5805" s="1">
        <v>1.6466000000000001</v>
      </c>
    </row>
    <row r="5806" spans="1:41" ht="15.75" customHeight="1">
      <c r="C5806" s="3">
        <v>753</v>
      </c>
      <c r="H5806" s="1">
        <v>24</v>
      </c>
      <c r="T5806" s="1">
        <v>2.6671999999999998</v>
      </c>
      <c r="V5806" s="1">
        <v>2.9462999999999999</v>
      </c>
    </row>
    <row r="5807" spans="1:41" ht="15.75" customHeight="1">
      <c r="A5807" s="1" t="s">
        <v>75</v>
      </c>
      <c r="B5807" s="1" t="s">
        <v>274</v>
      </c>
      <c r="C5807" s="3">
        <v>764</v>
      </c>
      <c r="F5807" s="1">
        <v>56.880600000000001</v>
      </c>
      <c r="I5807" s="1">
        <v>51.5</v>
      </c>
      <c r="J5807" s="1">
        <v>23.4</v>
      </c>
      <c r="K5807" s="1">
        <v>28.1</v>
      </c>
      <c r="L5807" s="1">
        <v>50.6</v>
      </c>
      <c r="M5807" s="1">
        <v>0.96797153024911042</v>
      </c>
      <c r="S5807" s="1">
        <v>7.5</v>
      </c>
      <c r="V5807" s="1">
        <v>0.41391968439151483</v>
      </c>
      <c r="W5807" s="1">
        <v>23.544</v>
      </c>
      <c r="AM5807" s="1">
        <v>3.1392000000000002</v>
      </c>
      <c r="AN5807" s="1">
        <v>0.25237095321013847</v>
      </c>
      <c r="AO5807" s="1">
        <v>14.355011241164604</v>
      </c>
    </row>
    <row r="5808" spans="1:41" ht="15.75" customHeight="1">
      <c r="A5808" s="1" t="s">
        <v>75</v>
      </c>
      <c r="B5808" s="1" t="s">
        <v>274</v>
      </c>
      <c r="C5808" s="3">
        <v>764</v>
      </c>
      <c r="F5808" s="1">
        <v>64.726200000000006</v>
      </c>
      <c r="I5808" s="1">
        <v>50.7</v>
      </c>
      <c r="J5808" s="1">
        <v>23.4</v>
      </c>
      <c r="K5808" s="1">
        <v>27.300000000000004</v>
      </c>
      <c r="L5808" s="1">
        <v>49.1</v>
      </c>
      <c r="M5808" s="1">
        <v>0.94139194139194138</v>
      </c>
      <c r="S5808" s="1">
        <v>9.3939393939393927</v>
      </c>
      <c r="V5808" s="1">
        <v>0.46984065185349982</v>
      </c>
      <c r="W5808" s="1">
        <v>30.411000000000001</v>
      </c>
      <c r="AM5808" s="1">
        <v>3.2373000000000003</v>
      </c>
      <c r="AN5808" s="1">
        <v>0.28699553283966162</v>
      </c>
      <c r="AO5808" s="1">
        <v>18.576130257686508</v>
      </c>
    </row>
    <row r="5809" spans="1:41" ht="15.75" customHeight="1">
      <c r="A5809" s="1" t="s">
        <v>75</v>
      </c>
      <c r="B5809" s="1" t="s">
        <v>274</v>
      </c>
      <c r="C5809" s="3">
        <v>764</v>
      </c>
      <c r="F5809" s="1">
        <v>108.85769999999999</v>
      </c>
      <c r="I5809" s="1">
        <v>52</v>
      </c>
      <c r="J5809" s="1">
        <v>23.4</v>
      </c>
      <c r="K5809" s="1">
        <v>28.6</v>
      </c>
      <c r="L5809" s="1">
        <v>45.7</v>
      </c>
      <c r="M5809" s="1">
        <v>0.7797202797202798</v>
      </c>
      <c r="S5809" s="1">
        <v>7.2727272727272716</v>
      </c>
      <c r="V5809" s="1">
        <v>0.36047059601663461</v>
      </c>
      <c r="W5809" s="1">
        <v>39.24</v>
      </c>
      <c r="AM5809" s="1">
        <v>5.3955000000000011</v>
      </c>
      <c r="AN5809" s="1">
        <v>0.21953088355818251</v>
      </c>
      <c r="AO5809" s="1">
        <v>23.897627063111564</v>
      </c>
    </row>
    <row r="5810" spans="1:41" ht="15.75" customHeight="1">
      <c r="A5810" s="1" t="s">
        <v>75</v>
      </c>
      <c r="B5810" s="1" t="s">
        <v>274</v>
      </c>
      <c r="C5810" s="3">
        <v>764</v>
      </c>
      <c r="F5810" s="1">
        <v>116.70330000000001</v>
      </c>
      <c r="I5810" s="1">
        <v>53.4</v>
      </c>
      <c r="J5810" s="1">
        <v>23.2</v>
      </c>
      <c r="K5810" s="1">
        <v>30.2</v>
      </c>
      <c r="L5810" s="1">
        <v>46.6</v>
      </c>
      <c r="M5810" s="1">
        <v>0.77483443708609279</v>
      </c>
      <c r="S5810" s="1">
        <v>8.5714285714285712</v>
      </c>
      <c r="V5810" s="1">
        <v>0.35304914256923325</v>
      </c>
      <c r="W5810" s="1">
        <v>41.202000000000005</v>
      </c>
      <c r="AM5810" s="1">
        <v>4.8068999999999997</v>
      </c>
      <c r="AN5810" s="1">
        <v>0.21423235545721681</v>
      </c>
      <c r="AO5810" s="1">
        <v>25.001622848630213</v>
      </c>
    </row>
    <row r="5811" spans="1:41" ht="15.75" customHeight="1">
      <c r="A5811" s="1" t="s">
        <v>75</v>
      </c>
      <c r="B5811" s="1" t="s">
        <v>275</v>
      </c>
      <c r="C5811" s="3">
        <v>765</v>
      </c>
      <c r="F5811" s="1">
        <v>56.880600000000001</v>
      </c>
      <c r="I5811" s="1">
        <v>60.2</v>
      </c>
      <c r="J5811" s="1">
        <v>27.2</v>
      </c>
      <c r="K5811" s="1">
        <v>33</v>
      </c>
      <c r="L5811" s="1">
        <v>49.8</v>
      </c>
      <c r="M5811" s="1">
        <v>0.68484848484848482</v>
      </c>
      <c r="S5811" s="1">
        <v>5</v>
      </c>
      <c r="V5811" s="1">
        <v>0.64674950686174193</v>
      </c>
      <c r="W5811" s="1">
        <v>36.787500000000001</v>
      </c>
      <c r="AM5811" s="1">
        <v>7.3574999999999999</v>
      </c>
      <c r="AN5811" s="1">
        <v>0.39001646298927428</v>
      </c>
      <c r="AO5811" s="1">
        <v>22.184370424707716</v>
      </c>
    </row>
    <row r="5812" spans="1:41" ht="15.75" customHeight="1">
      <c r="A5812" s="1" t="s">
        <v>75</v>
      </c>
      <c r="B5812" s="1" t="s">
        <v>275</v>
      </c>
      <c r="C5812" s="3">
        <v>765</v>
      </c>
      <c r="F5812" s="1">
        <v>64.726200000000006</v>
      </c>
      <c r="I5812" s="1">
        <v>60.9</v>
      </c>
      <c r="J5812" s="1">
        <v>26.5</v>
      </c>
      <c r="K5812" s="1">
        <v>34.4</v>
      </c>
      <c r="L5812" s="1">
        <v>49.4</v>
      </c>
      <c r="M5812" s="1">
        <v>0.66569767441860461</v>
      </c>
      <c r="S5812" s="1">
        <v>6.666666666666667</v>
      </c>
      <c r="V5812" s="1">
        <v>0.75780750298951582</v>
      </c>
      <c r="W5812" s="1">
        <v>49.050000000000004</v>
      </c>
      <c r="AM5812" s="1">
        <v>7.3574999999999999</v>
      </c>
      <c r="AN5812" s="1">
        <v>0.45559408308246163</v>
      </c>
      <c r="AO5812" s="1">
        <v>29.488873740412032</v>
      </c>
    </row>
    <row r="5813" spans="1:41" ht="15.75" customHeight="1">
      <c r="A5813" s="1" t="s">
        <v>75</v>
      </c>
      <c r="B5813" s="1" t="s">
        <v>275</v>
      </c>
      <c r="C5813" s="3">
        <v>765</v>
      </c>
      <c r="F5813" s="1">
        <v>108.85769999999999</v>
      </c>
      <c r="I5813" s="1">
        <v>60.5</v>
      </c>
      <c r="J5813" s="1">
        <v>27.3</v>
      </c>
      <c r="K5813" s="1">
        <v>33.200000000000003</v>
      </c>
      <c r="L5813" s="1">
        <v>45.5</v>
      </c>
      <c r="M5813" s="1">
        <v>0.54819277108433728</v>
      </c>
      <c r="S5813" s="1">
        <v>5.6363636363636358</v>
      </c>
      <c r="V5813" s="1">
        <v>0.55872942382578361</v>
      </c>
      <c r="W5813" s="1">
        <v>60.822000000000003</v>
      </c>
      <c r="AM5813" s="1">
        <v>10.791000000000002</v>
      </c>
      <c r="AN5813" s="1">
        <v>0.33678890761209002</v>
      </c>
      <c r="AO5813" s="1">
        <v>36.662065868164611</v>
      </c>
    </row>
    <row r="5814" spans="1:41" ht="15.75" customHeight="1">
      <c r="A5814" s="1" t="s">
        <v>75</v>
      </c>
      <c r="B5814" s="1" t="s">
        <v>275</v>
      </c>
      <c r="C5814" s="3">
        <v>765</v>
      </c>
      <c r="F5814" s="1">
        <v>116.70330000000001</v>
      </c>
      <c r="I5814" s="1">
        <v>61.3</v>
      </c>
      <c r="J5814" s="1">
        <v>26.9</v>
      </c>
      <c r="K5814" s="1">
        <v>34.4</v>
      </c>
      <c r="L5814" s="1">
        <v>46.1</v>
      </c>
      <c r="M5814" s="1">
        <v>0.55813953488372103</v>
      </c>
      <c r="S5814" s="1">
        <v>4.8461538461538449</v>
      </c>
      <c r="V5814" s="1">
        <v>0.52957371385384988</v>
      </c>
      <c r="W5814" s="1">
        <v>61.803000000000004</v>
      </c>
      <c r="AM5814" s="1">
        <v>12.753000000000002</v>
      </c>
      <c r="AN5814" s="1">
        <v>0.31837986511880262</v>
      </c>
      <c r="AO5814" s="1">
        <v>37.155980912919162</v>
      </c>
    </row>
    <row r="5815" spans="1:41" ht="15.75" customHeight="1">
      <c r="A5815" s="1" t="s">
        <v>75</v>
      </c>
      <c r="B5815" s="1" t="s">
        <v>276</v>
      </c>
      <c r="C5815" s="3">
        <v>766</v>
      </c>
      <c r="F5815" s="1">
        <v>55.899900000000002</v>
      </c>
      <c r="I5815" s="1">
        <v>300</v>
      </c>
      <c r="J5815" s="1">
        <v>58</v>
      </c>
      <c r="K5815" s="1">
        <v>242</v>
      </c>
      <c r="L5815" s="1">
        <v>147</v>
      </c>
      <c r="M5815" s="1">
        <v>0.36776859504132231</v>
      </c>
      <c r="S5815" s="1">
        <v>3.4285714285714279</v>
      </c>
      <c r="V5815" s="1">
        <v>0.42118143324048879</v>
      </c>
      <c r="W5815" s="1">
        <v>23.544</v>
      </c>
      <c r="AM5815" s="1">
        <v>6.867</v>
      </c>
      <c r="AN5815" s="1">
        <v>0.17866292670715994</v>
      </c>
      <c r="AO5815" s="1">
        <v>9.9872397366375711</v>
      </c>
    </row>
    <row r="5816" spans="1:41" ht="15.75" customHeight="1">
      <c r="A5816" s="1" t="s">
        <v>75</v>
      </c>
      <c r="B5816" s="1" t="s">
        <v>276</v>
      </c>
      <c r="C5816" s="3">
        <v>766</v>
      </c>
      <c r="F5816" s="1">
        <v>63.7455</v>
      </c>
      <c r="I5816" s="1">
        <v>302</v>
      </c>
      <c r="J5816" s="1">
        <v>58</v>
      </c>
      <c r="K5816" s="1">
        <v>244</v>
      </c>
      <c r="L5816" s="1">
        <v>136</v>
      </c>
      <c r="M5816" s="1">
        <v>0.31967213114754101</v>
      </c>
      <c r="S5816" s="1">
        <v>3.7499999999999996</v>
      </c>
      <c r="V5816" s="1">
        <v>0.46167964797515121</v>
      </c>
      <c r="W5816" s="1">
        <v>29.43</v>
      </c>
      <c r="AM5816" s="1">
        <v>7.8480000000000008</v>
      </c>
      <c r="AN5816" s="1">
        <v>0.19523077618789247</v>
      </c>
      <c r="AO5816" s="1">
        <v>12.4450834434853</v>
      </c>
    </row>
    <row r="5817" spans="1:41" ht="15.75" customHeight="1">
      <c r="A5817" s="1" t="s">
        <v>75</v>
      </c>
      <c r="B5817" s="1" t="s">
        <v>276</v>
      </c>
      <c r="C5817" s="3">
        <v>766</v>
      </c>
      <c r="F5817" s="1">
        <v>109.83839999999999</v>
      </c>
      <c r="I5817" s="1">
        <v>318</v>
      </c>
      <c r="J5817" s="1">
        <v>57</v>
      </c>
      <c r="K5817" s="1">
        <v>261</v>
      </c>
      <c r="L5817" s="1">
        <v>111.2</v>
      </c>
      <c r="M5817" s="1">
        <v>0.20766283524904217</v>
      </c>
      <c r="S5817" s="1">
        <v>3.6500000000000004</v>
      </c>
      <c r="V5817" s="1">
        <v>0.32599254905388281</v>
      </c>
      <c r="W5817" s="1">
        <v>35.8065</v>
      </c>
      <c r="AM5817" s="1">
        <v>9.81</v>
      </c>
      <c r="AN5817" s="1">
        <v>0.13423210304444966</v>
      </c>
      <c r="AO5817" s="1">
        <v>14.743839427037479</v>
      </c>
    </row>
    <row r="5818" spans="1:41" ht="15.75" customHeight="1">
      <c r="A5818" s="1" t="s">
        <v>75</v>
      </c>
      <c r="B5818" s="1" t="s">
        <v>276</v>
      </c>
      <c r="C5818" s="3">
        <v>766</v>
      </c>
      <c r="F5818" s="1">
        <v>117.684</v>
      </c>
      <c r="I5818" s="1">
        <v>299</v>
      </c>
      <c r="J5818" s="1">
        <v>58.8</v>
      </c>
      <c r="K5818" s="1">
        <v>240.2</v>
      </c>
      <c r="L5818" s="1">
        <v>102.8</v>
      </c>
      <c r="M5818" s="1">
        <v>0.18318068276436303</v>
      </c>
      <c r="S5818" s="1">
        <v>4.454545454545455</v>
      </c>
      <c r="V5818" s="1">
        <v>0.40845824411134907</v>
      </c>
      <c r="W5818" s="1">
        <v>48.069000000000003</v>
      </c>
      <c r="AM5818" s="1">
        <v>10.791000000000002</v>
      </c>
      <c r="AN5818" s="1">
        <v>0.17375387625314009</v>
      </c>
      <c r="AO5818" s="1">
        <v>20.448051172974537</v>
      </c>
    </row>
    <row r="5819" spans="1:41" ht="15.75" customHeight="1">
      <c r="A5819" s="1" t="s">
        <v>20</v>
      </c>
      <c r="B5819" s="1" t="s">
        <v>277</v>
      </c>
      <c r="C5819" s="3">
        <v>767</v>
      </c>
      <c r="I5819" s="1">
        <v>60</v>
      </c>
      <c r="J5819" s="1">
        <v>25</v>
      </c>
      <c r="K5819" s="1">
        <v>35</v>
      </c>
      <c r="L5819" s="1">
        <v>56</v>
      </c>
      <c r="M5819" s="1">
        <v>0.88571428571428568</v>
      </c>
      <c r="S5819" s="1">
        <v>11</v>
      </c>
      <c r="AM5819" s="1">
        <v>1.8608400000000003</v>
      </c>
    </row>
    <row r="5820" spans="1:41" ht="15.75" customHeight="1">
      <c r="A5820" s="1" t="s">
        <v>20</v>
      </c>
      <c r="B5820" s="1" t="s">
        <v>277</v>
      </c>
      <c r="C5820" s="3">
        <v>767</v>
      </c>
      <c r="I5820" s="1">
        <v>93</v>
      </c>
      <c r="J5820" s="1">
        <v>32</v>
      </c>
      <c r="K5820" s="1">
        <v>61</v>
      </c>
      <c r="L5820" s="1">
        <v>107</v>
      </c>
      <c r="M5820" s="1">
        <v>1.2295081967213115</v>
      </c>
      <c r="S5820" s="1">
        <v>2.7</v>
      </c>
      <c r="AM5820" s="1">
        <v>0.37906000000000001</v>
      </c>
    </row>
    <row r="5821" spans="1:41" ht="15.75" customHeight="1">
      <c r="A5821" s="1" t="s">
        <v>20</v>
      </c>
      <c r="B5821" s="1" t="s">
        <v>277</v>
      </c>
      <c r="C5821" s="3">
        <v>767</v>
      </c>
      <c r="I5821" s="1">
        <v>91</v>
      </c>
      <c r="J5821" s="1">
        <v>32</v>
      </c>
      <c r="K5821" s="1">
        <v>59</v>
      </c>
      <c r="L5821" s="1">
        <v>72</v>
      </c>
      <c r="M5821" s="1">
        <v>0.67796610169491522</v>
      </c>
      <c r="S5821" s="1">
        <v>2.4</v>
      </c>
      <c r="AM5821" s="1">
        <v>3.1014000000000004</v>
      </c>
    </row>
    <row r="5822" spans="1:41" ht="15.75" customHeight="1">
      <c r="A5822" s="1" t="s">
        <v>20</v>
      </c>
      <c r="B5822" s="1" t="s">
        <v>83</v>
      </c>
      <c r="C5822" s="3">
        <v>768</v>
      </c>
      <c r="M5822" s="1">
        <v>1.2</v>
      </c>
      <c r="S5822" s="1">
        <v>19</v>
      </c>
    </row>
    <row r="5823" spans="1:41" ht="15.75" customHeight="1">
      <c r="A5823" s="1" t="s">
        <v>20</v>
      </c>
      <c r="B5823" s="1" t="s">
        <v>278</v>
      </c>
      <c r="C5823" s="3">
        <v>769</v>
      </c>
      <c r="I5823" s="1">
        <v>64</v>
      </c>
      <c r="J5823" s="1">
        <v>39</v>
      </c>
      <c r="K5823" s="1">
        <v>25</v>
      </c>
      <c r="M5823" s="1">
        <v>0.92</v>
      </c>
      <c r="S5823" s="1">
        <v>9.6999999999999993</v>
      </c>
    </row>
    <row r="5824" spans="1:41" ht="15.75" customHeight="1">
      <c r="A5824" s="1" t="s">
        <v>20</v>
      </c>
      <c r="B5824" s="1" t="s">
        <v>279</v>
      </c>
      <c r="C5824" s="3">
        <v>770</v>
      </c>
      <c r="M5824" s="1">
        <v>0.6</v>
      </c>
      <c r="S5824" s="1">
        <v>2.5</v>
      </c>
    </row>
    <row r="5825" spans="1:39" ht="15.75" customHeight="1">
      <c r="A5825" s="1" t="s">
        <v>20</v>
      </c>
      <c r="B5825" s="1" t="s">
        <v>280</v>
      </c>
      <c r="C5825" s="3">
        <v>770</v>
      </c>
      <c r="M5825" s="1">
        <v>0.84</v>
      </c>
      <c r="S5825" s="1">
        <v>4.8</v>
      </c>
    </row>
    <row r="5826" spans="1:39" ht="15.75" customHeight="1">
      <c r="A5826" s="1" t="s">
        <v>20</v>
      </c>
      <c r="B5826" s="1" t="s">
        <v>82</v>
      </c>
      <c r="C5826" s="3">
        <v>770</v>
      </c>
      <c r="I5826" s="1">
        <v>31</v>
      </c>
      <c r="J5826" s="1">
        <v>13</v>
      </c>
      <c r="K5826" s="1">
        <v>18</v>
      </c>
      <c r="M5826" s="1">
        <v>0.56000000000000005</v>
      </c>
      <c r="S5826" s="1">
        <v>2.2999999999999998</v>
      </c>
    </row>
    <row r="5827" spans="1:39" ht="15.75" customHeight="1">
      <c r="A5827" s="1" t="s">
        <v>7</v>
      </c>
      <c r="B5827" s="1" t="s">
        <v>281</v>
      </c>
      <c r="C5827" s="3">
        <v>771</v>
      </c>
      <c r="M5827" s="1">
        <v>1.3</v>
      </c>
      <c r="S5827" s="1">
        <v>14</v>
      </c>
    </row>
    <row r="5828" spans="1:39" ht="15.75" customHeight="1">
      <c r="A5828" s="1" t="s">
        <v>13</v>
      </c>
      <c r="B5828" s="1" t="s">
        <v>282</v>
      </c>
      <c r="C5828" s="3">
        <v>772</v>
      </c>
      <c r="M5828" s="1">
        <v>0.63</v>
      </c>
      <c r="S5828" s="1">
        <v>7.6</v>
      </c>
    </row>
    <row r="5829" spans="1:39" ht="15.75" customHeight="1">
      <c r="A5829" s="1" t="s">
        <v>2</v>
      </c>
      <c r="B5829" s="1" t="s">
        <v>283</v>
      </c>
      <c r="C5829" s="3">
        <v>773</v>
      </c>
      <c r="I5829" s="1">
        <v>32</v>
      </c>
      <c r="J5829" s="1">
        <v>16</v>
      </c>
      <c r="K5829" s="1">
        <v>16</v>
      </c>
      <c r="M5829" s="1">
        <v>1.1200000000000001</v>
      </c>
      <c r="S5829" s="1">
        <v>17</v>
      </c>
    </row>
    <row r="5830" spans="1:39" ht="15.75" customHeight="1">
      <c r="A5830" s="1" t="s">
        <v>8</v>
      </c>
      <c r="B5830" s="1" t="s">
        <v>284</v>
      </c>
      <c r="C5830" s="3">
        <v>774</v>
      </c>
      <c r="I5830" s="1">
        <v>79</v>
      </c>
      <c r="J5830" s="1">
        <v>54</v>
      </c>
      <c r="K5830" s="1">
        <v>25</v>
      </c>
      <c r="M5830" s="1">
        <v>1.1200000000000001</v>
      </c>
      <c r="S5830" s="1">
        <v>9</v>
      </c>
    </row>
    <row r="5831" spans="1:39" ht="15.75" customHeight="1">
      <c r="A5831" s="1" t="s">
        <v>8</v>
      </c>
      <c r="B5831" s="1" t="s">
        <v>62</v>
      </c>
      <c r="C5831" s="3">
        <v>775</v>
      </c>
      <c r="I5831" s="1">
        <v>69</v>
      </c>
      <c r="J5831" s="1">
        <v>38</v>
      </c>
      <c r="K5831" s="1">
        <v>31</v>
      </c>
      <c r="M5831" s="1">
        <v>1.05</v>
      </c>
      <c r="S5831" s="1">
        <v>8</v>
      </c>
    </row>
    <row r="5832" spans="1:39" ht="15.75" customHeight="1">
      <c r="A5832" s="1" t="s">
        <v>8</v>
      </c>
      <c r="B5832" s="1" t="s">
        <v>285</v>
      </c>
      <c r="C5832" s="3">
        <v>776</v>
      </c>
      <c r="I5832" s="1">
        <v>87</v>
      </c>
      <c r="J5832" s="1">
        <v>29</v>
      </c>
      <c r="K5832" s="1">
        <v>58</v>
      </c>
      <c r="M5832" s="1">
        <v>1.07</v>
      </c>
      <c r="S5832" s="1">
        <v>8</v>
      </c>
    </row>
    <row r="5833" spans="1:39" ht="15.75" customHeight="1">
      <c r="A5833" s="1" t="s">
        <v>8</v>
      </c>
      <c r="B5833" s="1" t="s">
        <v>286</v>
      </c>
      <c r="C5833" s="3">
        <v>777</v>
      </c>
      <c r="I5833" s="1">
        <v>67</v>
      </c>
      <c r="J5833" s="1">
        <v>43</v>
      </c>
      <c r="K5833" s="1">
        <v>24</v>
      </c>
      <c r="M5833" s="1">
        <v>0.95</v>
      </c>
      <c r="S5833" s="1">
        <v>6</v>
      </c>
    </row>
    <row r="5834" spans="1:39" ht="15.75" customHeight="1">
      <c r="A5834" s="1" t="s">
        <v>8</v>
      </c>
      <c r="B5834" s="1" t="s">
        <v>287</v>
      </c>
      <c r="C5834" s="3">
        <v>778</v>
      </c>
      <c r="I5834" s="1">
        <v>125</v>
      </c>
      <c r="J5834" s="1">
        <v>83</v>
      </c>
      <c r="K5834" s="1">
        <v>42</v>
      </c>
      <c r="M5834" s="1">
        <v>0.91</v>
      </c>
      <c r="S5834" s="1">
        <v>5.6</v>
      </c>
    </row>
    <row r="5835" spans="1:39" ht="15.75" customHeight="1">
      <c r="A5835" s="1" t="s">
        <v>13</v>
      </c>
      <c r="B5835" s="1" t="s">
        <v>282</v>
      </c>
      <c r="C5835" s="3">
        <v>779</v>
      </c>
      <c r="I5835" s="1">
        <v>105</v>
      </c>
      <c r="J5835" s="1">
        <v>73</v>
      </c>
      <c r="K5835" s="1">
        <v>32</v>
      </c>
      <c r="M5835" s="1">
        <v>0.59</v>
      </c>
      <c r="S5835" s="1">
        <v>5.5</v>
      </c>
    </row>
    <row r="5836" spans="1:39" ht="15.75" customHeight="1">
      <c r="A5836" s="1" t="s">
        <v>13</v>
      </c>
      <c r="B5836" s="1" t="s">
        <v>288</v>
      </c>
      <c r="C5836" s="3">
        <v>780</v>
      </c>
      <c r="I5836" s="1">
        <v>80</v>
      </c>
      <c r="J5836" s="1">
        <v>50</v>
      </c>
      <c r="K5836" s="1">
        <v>30</v>
      </c>
      <c r="M5836" s="1">
        <v>0.9</v>
      </c>
      <c r="S5836" s="1">
        <v>4.4000000000000004</v>
      </c>
    </row>
    <row r="5837" spans="1:39" ht="15.75" customHeight="1">
      <c r="A5837" s="1" t="s">
        <v>13</v>
      </c>
      <c r="B5837" s="1" t="s">
        <v>289</v>
      </c>
      <c r="C5837" s="3">
        <v>781</v>
      </c>
      <c r="I5837" s="1">
        <v>80</v>
      </c>
      <c r="J5837" s="1">
        <v>50</v>
      </c>
      <c r="K5837" s="1">
        <v>30</v>
      </c>
      <c r="M5837" s="1">
        <v>0.48</v>
      </c>
      <c r="S5837" s="1">
        <v>2.4</v>
      </c>
    </row>
    <row r="5838" spans="1:39" ht="15.75" customHeight="1">
      <c r="A5838" s="1" t="s">
        <v>13</v>
      </c>
      <c r="B5838" s="1" t="s">
        <v>290</v>
      </c>
      <c r="C5838" s="3">
        <v>782</v>
      </c>
      <c r="I5838" s="1">
        <v>41</v>
      </c>
      <c r="J5838" s="1">
        <v>22</v>
      </c>
      <c r="K5838" s="1">
        <v>19</v>
      </c>
      <c r="M5838" s="1">
        <v>0.64</v>
      </c>
      <c r="S5838" s="1">
        <v>4.3</v>
      </c>
    </row>
    <row r="5839" spans="1:39" ht="15.75" customHeight="1">
      <c r="A5839" s="1" t="s">
        <v>13</v>
      </c>
      <c r="B5839" s="1" t="s">
        <v>291</v>
      </c>
      <c r="C5839" s="3">
        <v>783</v>
      </c>
      <c r="I5839" s="1">
        <v>100</v>
      </c>
      <c r="J5839" s="1">
        <v>70</v>
      </c>
      <c r="K5839" s="1">
        <v>30</v>
      </c>
      <c r="M5839" s="1">
        <v>0.56000000000000005</v>
      </c>
      <c r="S5839" s="1">
        <v>3.2</v>
      </c>
    </row>
    <row r="5840" spans="1:39" ht="15.75" customHeight="1">
      <c r="A5840" s="1" t="s">
        <v>20</v>
      </c>
      <c r="B5840" s="1" t="s">
        <v>292</v>
      </c>
      <c r="C5840" s="3">
        <v>784</v>
      </c>
      <c r="I5840" s="1">
        <v>28.6</v>
      </c>
      <c r="J5840" s="1">
        <v>15.6</v>
      </c>
      <c r="K5840" s="1">
        <v>13.000000000000002</v>
      </c>
      <c r="L5840" s="1">
        <v>31.6</v>
      </c>
      <c r="M5840" s="1">
        <v>1.2307692307692306</v>
      </c>
      <c r="S5840" s="1">
        <v>1.1000000000000001</v>
      </c>
      <c r="AM5840" s="1">
        <v>0.91663600000000012</v>
      </c>
    </row>
    <row r="5841" spans="1:41" ht="15.75" customHeight="1">
      <c r="A5841" s="1" t="s">
        <v>20</v>
      </c>
      <c r="B5841" s="1" t="s">
        <v>277</v>
      </c>
      <c r="C5841" s="3">
        <v>785</v>
      </c>
      <c r="I5841" s="1">
        <v>60</v>
      </c>
      <c r="J5841" s="1">
        <v>25</v>
      </c>
      <c r="K5841" s="1">
        <v>35</v>
      </c>
      <c r="L5841" s="1">
        <v>55</v>
      </c>
      <c r="M5841" s="1">
        <v>0.8571428571428571</v>
      </c>
      <c r="S5841" s="1">
        <v>10</v>
      </c>
      <c r="AM5841" s="1">
        <v>2.2743600000000002</v>
      </c>
    </row>
    <row r="5842" spans="1:41" ht="15.75" customHeight="1">
      <c r="A5842" s="1" t="s">
        <v>11</v>
      </c>
      <c r="B5842" s="1" t="s">
        <v>293</v>
      </c>
      <c r="C5842" s="3">
        <v>786</v>
      </c>
      <c r="D5842" s="1">
        <v>1.5170300000000001</v>
      </c>
      <c r="I5842" s="1">
        <v>125.136</v>
      </c>
      <c r="J5842" s="1">
        <v>56.031100000000002</v>
      </c>
      <c r="K5842" s="1">
        <v>69.104899999999986</v>
      </c>
      <c r="L5842" s="1">
        <v>152.529</v>
      </c>
      <c r="M5842" s="1">
        <v>1.396397361113322</v>
      </c>
      <c r="S5842" s="1">
        <v>13.4351</v>
      </c>
      <c r="AH5842" s="1">
        <v>7.4226999999999999</v>
      </c>
      <c r="AI5842" s="1">
        <v>0.55248565325155752</v>
      </c>
      <c r="AM5842" s="1">
        <v>0.55248565325155752</v>
      </c>
      <c r="AO5842" s="1">
        <v>7.4226999999999999</v>
      </c>
    </row>
    <row r="5843" spans="1:41" ht="15.75" customHeight="1">
      <c r="A5843" s="1" t="s">
        <v>11</v>
      </c>
      <c r="B5843" s="1" t="s">
        <v>293</v>
      </c>
      <c r="C5843" s="3">
        <v>786</v>
      </c>
      <c r="D5843" s="1">
        <v>3.4984500000000001</v>
      </c>
      <c r="I5843" s="1">
        <v>146.304</v>
      </c>
      <c r="J5843" s="1">
        <v>49.805399999999999</v>
      </c>
      <c r="K5843" s="1">
        <v>96.49860000000001</v>
      </c>
      <c r="L5843" s="1">
        <v>152.529</v>
      </c>
      <c r="M5843" s="1">
        <v>1.0645087078983528</v>
      </c>
      <c r="S5843" s="1">
        <v>27.786300000000001</v>
      </c>
      <c r="AH5843" s="1">
        <v>12.989699999999999</v>
      </c>
      <c r="AI5843" s="1">
        <v>0.46748577536411823</v>
      </c>
      <c r="AM5843" s="1">
        <v>0.46748577536411823</v>
      </c>
      <c r="AO5843" s="1">
        <v>12.989699999999999</v>
      </c>
    </row>
    <row r="5844" spans="1:41" ht="15.75" customHeight="1">
      <c r="A5844" s="1" t="s">
        <v>11</v>
      </c>
      <c r="B5844" s="1" t="s">
        <v>293</v>
      </c>
      <c r="C5844" s="3">
        <v>786</v>
      </c>
      <c r="D5844" s="1">
        <v>5.3869999999999996</v>
      </c>
      <c r="I5844" s="1">
        <v>124.514</v>
      </c>
      <c r="J5844" s="1">
        <v>52.918300000000002</v>
      </c>
      <c r="K5844" s="1">
        <v>71.595699999999994</v>
      </c>
      <c r="L5844" s="1">
        <v>116.42</v>
      </c>
      <c r="M5844" s="1">
        <v>0.88694851785791617</v>
      </c>
      <c r="S5844" s="1">
        <v>24.1221</v>
      </c>
      <c r="AH5844" s="1">
        <v>13.29895</v>
      </c>
      <c r="AI5844" s="1">
        <v>0.55131808590462683</v>
      </c>
      <c r="AM5844" s="1">
        <v>0.55131808590462683</v>
      </c>
      <c r="AO5844" s="1">
        <v>13.29895</v>
      </c>
    </row>
    <row r="5845" spans="1:41" ht="15.75" customHeight="1">
      <c r="A5845" s="1" t="s">
        <v>11</v>
      </c>
      <c r="B5845" s="1" t="s">
        <v>293</v>
      </c>
      <c r="C5845" s="3">
        <v>786</v>
      </c>
      <c r="D5845" s="1">
        <v>7.5232200000000002</v>
      </c>
      <c r="I5845" s="1">
        <v>86.537000000000006</v>
      </c>
      <c r="J5845" s="1">
        <v>39.221800000000002</v>
      </c>
      <c r="K5845" s="1">
        <v>47.315200000000004</v>
      </c>
      <c r="L5845" s="1">
        <v>132.607</v>
      </c>
      <c r="M5845" s="1">
        <v>1.973682875693223</v>
      </c>
      <c r="S5845" s="1">
        <v>27.175599999999999</v>
      </c>
      <c r="AH5845" s="1">
        <v>13.60825</v>
      </c>
      <c r="AI5845" s="1">
        <v>0.5007525132839753</v>
      </c>
      <c r="AM5845" s="1">
        <v>0.5007525132839753</v>
      </c>
      <c r="AO5845" s="1">
        <v>13.60825</v>
      </c>
    </row>
    <row r="5846" spans="1:41" ht="15.75" customHeight="1">
      <c r="A5846" s="1" t="s">
        <v>11</v>
      </c>
      <c r="B5846" s="1" t="s">
        <v>293</v>
      </c>
      <c r="C5846" s="3">
        <v>786</v>
      </c>
      <c r="D5846" s="1">
        <v>9.5356000000000005</v>
      </c>
      <c r="I5846" s="1">
        <v>113.307</v>
      </c>
      <c r="J5846" s="1">
        <v>48.560299999999998</v>
      </c>
      <c r="K5846" s="1">
        <v>64.746700000000004</v>
      </c>
      <c r="L5846" s="1">
        <v>118.288</v>
      </c>
      <c r="M5846" s="1">
        <v>1.0769305617120253</v>
      </c>
      <c r="S5846" s="1">
        <v>39.694699999999997</v>
      </c>
      <c r="AH5846" s="1">
        <v>14.84535</v>
      </c>
      <c r="AI5846" s="1">
        <v>0.37398821505137969</v>
      </c>
      <c r="AM5846" s="1">
        <v>0.37398821505137969</v>
      </c>
      <c r="AO5846" s="1">
        <v>14.84535</v>
      </c>
    </row>
    <row r="5847" spans="1:41" ht="15.75" customHeight="1">
      <c r="A5847" s="1" t="s">
        <v>11</v>
      </c>
      <c r="B5847" s="1" t="s">
        <v>293</v>
      </c>
      <c r="C5847" s="3">
        <v>786</v>
      </c>
      <c r="D5847" s="1">
        <v>11.548</v>
      </c>
      <c r="I5847" s="1">
        <v>84.046700000000001</v>
      </c>
      <c r="J5847" s="1">
        <v>32.996099999999998</v>
      </c>
      <c r="K5847" s="1">
        <v>51.050600000000003</v>
      </c>
      <c r="L5847" s="1">
        <v>105.214</v>
      </c>
      <c r="M5847" s="1">
        <v>1.4146337163520115</v>
      </c>
      <c r="S5847" s="1">
        <v>31.755700000000001</v>
      </c>
      <c r="AH5847" s="1">
        <v>23.814450000000001</v>
      </c>
      <c r="AI5847" s="1">
        <v>0.74992678479768982</v>
      </c>
      <c r="AM5847" s="1">
        <v>0.74992678479768982</v>
      </c>
      <c r="AO5847" s="1">
        <v>23.814450000000001</v>
      </c>
    </row>
    <row r="5848" spans="1:41" ht="15.75" customHeight="1">
      <c r="A5848" s="1" t="s">
        <v>11</v>
      </c>
      <c r="B5848" s="1" t="s">
        <v>293</v>
      </c>
      <c r="C5848" s="3">
        <v>786</v>
      </c>
      <c r="D5848" s="1">
        <v>13.5604</v>
      </c>
      <c r="I5848" s="1">
        <v>60.389099999999999</v>
      </c>
      <c r="J5848" s="1">
        <v>36.731499999999997</v>
      </c>
      <c r="K5848" s="1">
        <v>23.657600000000002</v>
      </c>
      <c r="L5848" s="1">
        <v>90.894900000000007</v>
      </c>
      <c r="M5848" s="1">
        <v>2.2894714594887056</v>
      </c>
      <c r="S5848" s="1">
        <v>23.816800000000001</v>
      </c>
      <c r="AH5848" s="1">
        <v>27.2165</v>
      </c>
      <c r="AI5848" s="1">
        <v>1.1427437775015954</v>
      </c>
      <c r="AM5848" s="1">
        <v>1.1427437775015954</v>
      </c>
      <c r="AO5848" s="1">
        <v>27.2165</v>
      </c>
    </row>
    <row r="5849" spans="1:41" ht="15.75" customHeight="1">
      <c r="A5849" s="1" t="s">
        <v>11</v>
      </c>
      <c r="B5849" s="1" t="s">
        <v>293</v>
      </c>
      <c r="C5849" s="3">
        <v>786</v>
      </c>
      <c r="D5849" s="1">
        <v>15.5418</v>
      </c>
      <c r="I5849" s="1">
        <v>58.5214</v>
      </c>
      <c r="J5849" s="1">
        <v>29.2607</v>
      </c>
      <c r="K5849" s="1">
        <v>29.2607</v>
      </c>
      <c r="L5849" s="1">
        <v>62.879399999999997</v>
      </c>
      <c r="M5849" s="1">
        <v>1.1489369700656511</v>
      </c>
      <c r="S5849" s="1">
        <v>23.511500000000002</v>
      </c>
      <c r="AH5849" s="1">
        <v>32.783499999999997</v>
      </c>
      <c r="AI5849" s="1">
        <v>1.3943602067073557</v>
      </c>
      <c r="AM5849" s="1">
        <v>1.3943602067073557</v>
      </c>
      <c r="AO5849" s="1">
        <v>32.783499999999997</v>
      </c>
    </row>
    <row r="5850" spans="1:41" ht="15.75" customHeight="1">
      <c r="A5850" s="1" t="s">
        <v>11</v>
      </c>
      <c r="B5850" s="1" t="s">
        <v>293</v>
      </c>
      <c r="C5850" s="3">
        <v>786</v>
      </c>
      <c r="D5850" s="1">
        <v>17.368400000000001</v>
      </c>
      <c r="I5850" s="1">
        <v>69.727599999999995</v>
      </c>
      <c r="J5850" s="1">
        <v>36.731499999999997</v>
      </c>
      <c r="K5850" s="1">
        <v>32.996099999999998</v>
      </c>
      <c r="L5850" s="1">
        <v>82.801599999999993</v>
      </c>
      <c r="M5850" s="1">
        <v>1.396228645203524</v>
      </c>
      <c r="S5850" s="1">
        <v>30.839700000000001</v>
      </c>
      <c r="AH5850" s="1">
        <v>48.247399999999999</v>
      </c>
      <c r="AI5850" s="1">
        <v>1.5644575012078585</v>
      </c>
      <c r="AM5850" s="1">
        <v>1.5644575012078585</v>
      </c>
      <c r="AO5850" s="1">
        <v>48.247399999999999</v>
      </c>
    </row>
    <row r="5851" spans="1:41" ht="15.75" customHeight="1">
      <c r="A5851" s="1" t="s">
        <v>11</v>
      </c>
      <c r="B5851" s="1" t="s">
        <v>295</v>
      </c>
      <c r="C5851" s="3">
        <v>786</v>
      </c>
      <c r="D5851" s="1">
        <v>1.4290700000000001</v>
      </c>
      <c r="I5851" s="1">
        <v>99.849599999999995</v>
      </c>
      <c r="J5851" s="1">
        <v>51.729300000000002</v>
      </c>
      <c r="K5851" s="1">
        <v>48.120299999999993</v>
      </c>
      <c r="L5851" s="1">
        <v>134.73699999999999</v>
      </c>
      <c r="M5851" s="1">
        <v>1.7250037925781845</v>
      </c>
      <c r="S5851" s="1">
        <v>14.8218</v>
      </c>
      <c r="AH5851" s="1">
        <v>6.3636499999999998</v>
      </c>
      <c r="AI5851" s="1">
        <v>0.42934393933260467</v>
      </c>
      <c r="AM5851" s="1">
        <v>0.42934393933260467</v>
      </c>
      <c r="AO5851" s="1">
        <v>6.3636499999999998</v>
      </c>
    </row>
    <row r="5852" spans="1:41" ht="15.75" customHeight="1">
      <c r="A5852" s="1" t="s">
        <v>11</v>
      </c>
      <c r="B5852" s="1" t="s">
        <v>295</v>
      </c>
      <c r="C5852" s="3">
        <v>786</v>
      </c>
      <c r="D5852" s="1">
        <v>3.4535900000000002</v>
      </c>
      <c r="I5852" s="1">
        <v>64.360900000000001</v>
      </c>
      <c r="J5852" s="1">
        <v>22.255600000000001</v>
      </c>
      <c r="K5852" s="1">
        <v>42.1053</v>
      </c>
      <c r="L5852" s="1">
        <v>96.240600000000001</v>
      </c>
      <c r="M5852" s="1">
        <v>1.757142212500564</v>
      </c>
      <c r="S5852" s="1">
        <v>54.184399999999997</v>
      </c>
      <c r="AH5852" s="1">
        <v>14.8485</v>
      </c>
      <c r="AI5852" s="1">
        <v>0.27403643853212367</v>
      </c>
      <c r="AM5852" s="1">
        <v>0.27403643853212367</v>
      </c>
      <c r="AO5852" s="1">
        <v>14.8485</v>
      </c>
    </row>
    <row r="5853" spans="1:41" ht="15.75" customHeight="1">
      <c r="A5853" s="1" t="s">
        <v>11</v>
      </c>
      <c r="B5853" s="1" t="s">
        <v>295</v>
      </c>
      <c r="C5853" s="3">
        <v>786</v>
      </c>
      <c r="D5853" s="1">
        <v>5.44834</v>
      </c>
      <c r="I5853" s="1">
        <v>66.165400000000005</v>
      </c>
      <c r="J5853" s="1">
        <v>33.082700000000003</v>
      </c>
      <c r="K5853" s="1">
        <v>33.082700000000003</v>
      </c>
      <c r="L5853" s="1">
        <v>113.684</v>
      </c>
      <c r="M5853" s="1">
        <v>2.4363579756186766</v>
      </c>
      <c r="S5853" s="1">
        <v>101.23</v>
      </c>
      <c r="AH5853" s="1">
        <v>15.454549999999999</v>
      </c>
      <c r="AI5853" s="1">
        <v>0.15266768744443346</v>
      </c>
      <c r="AM5853" s="1">
        <v>0.15266768744443346</v>
      </c>
      <c r="AO5853" s="1">
        <v>15.454549999999999</v>
      </c>
    </row>
    <row r="5854" spans="1:41" ht="15.75" customHeight="1">
      <c r="A5854" s="1" t="s">
        <v>11</v>
      </c>
      <c r="B5854" s="1" t="s">
        <v>295</v>
      </c>
      <c r="C5854" s="3">
        <v>786</v>
      </c>
      <c r="D5854" s="1">
        <v>7.5919400000000001</v>
      </c>
      <c r="I5854" s="1">
        <v>73.984999999999999</v>
      </c>
      <c r="J5854" s="1">
        <v>34.8872</v>
      </c>
      <c r="K5854" s="1">
        <v>39.097799999999999</v>
      </c>
      <c r="L5854" s="1">
        <v>92.030100000000004</v>
      </c>
      <c r="M5854" s="1">
        <v>1.4615374778120509</v>
      </c>
      <c r="S5854" s="1">
        <v>71.533799999999999</v>
      </c>
      <c r="AH5854" s="1">
        <v>16.36365</v>
      </c>
      <c r="AI5854" s="1">
        <v>0.22875409946067454</v>
      </c>
      <c r="AM5854" s="1">
        <v>0.22875409946067454</v>
      </c>
      <c r="AO5854" s="1">
        <v>16.36365</v>
      </c>
    </row>
    <row r="5855" spans="1:41" ht="15.75" customHeight="1">
      <c r="A5855" s="1" t="s">
        <v>11</v>
      </c>
      <c r="B5855" s="1" t="s">
        <v>295</v>
      </c>
      <c r="C5855" s="3">
        <v>786</v>
      </c>
      <c r="D5855" s="1">
        <v>9.5866900000000008</v>
      </c>
      <c r="I5855" s="1">
        <v>57.142899999999997</v>
      </c>
      <c r="J5855" s="1">
        <v>30.6767</v>
      </c>
      <c r="K5855" s="1">
        <v>26.466199999999997</v>
      </c>
      <c r="L5855" s="1">
        <v>80</v>
      </c>
      <c r="M5855" s="1">
        <v>1.8636336157060707</v>
      </c>
      <c r="S5855" s="1">
        <v>56.751899999999999</v>
      </c>
      <c r="AH5855" s="1">
        <v>15.1515</v>
      </c>
      <c r="AI5855" s="1">
        <v>0.26697784567565142</v>
      </c>
      <c r="AM5855" s="1">
        <v>0.26697784567565142</v>
      </c>
      <c r="AO5855" s="1">
        <v>15.1515</v>
      </c>
    </row>
    <row r="5856" spans="1:41" ht="15.75" customHeight="1">
      <c r="A5856" s="1" t="s">
        <v>11</v>
      </c>
      <c r="B5856" s="1" t="s">
        <v>295</v>
      </c>
      <c r="C5856" s="3">
        <v>786</v>
      </c>
      <c r="D5856" s="1">
        <v>11.7303</v>
      </c>
      <c r="I5856" s="1">
        <v>67.368399999999994</v>
      </c>
      <c r="J5856" s="1">
        <v>33.684199999999997</v>
      </c>
      <c r="K5856" s="1">
        <v>33.684199999999997</v>
      </c>
      <c r="L5856" s="1">
        <v>84.811999999999998</v>
      </c>
      <c r="M5856" s="1">
        <v>1.5178570368303241</v>
      </c>
      <c r="S5856" s="1">
        <v>176.434</v>
      </c>
      <c r="AH5856" s="1">
        <v>31.515149999999998</v>
      </c>
      <c r="AI5856" s="1">
        <v>0.17862288447804844</v>
      </c>
      <c r="AM5856" s="1">
        <v>0.17862288447804844</v>
      </c>
      <c r="AO5856" s="1">
        <v>31.515149999999998</v>
      </c>
    </row>
    <row r="5857" spans="1:41" ht="15.75" customHeight="1">
      <c r="A5857" s="1" t="s">
        <v>11</v>
      </c>
      <c r="B5857" s="1" t="s">
        <v>295</v>
      </c>
      <c r="C5857" s="3">
        <v>786</v>
      </c>
      <c r="D5857" s="1">
        <v>13.5464</v>
      </c>
      <c r="I5857" s="1">
        <v>58.3459</v>
      </c>
      <c r="J5857" s="1">
        <v>30.075199999999999</v>
      </c>
      <c r="K5857" s="1">
        <v>28.270700000000001</v>
      </c>
      <c r="L5857" s="1">
        <v>91.428600000000003</v>
      </c>
      <c r="M5857" s="1">
        <v>2.1702115617936593</v>
      </c>
      <c r="S5857" s="1">
        <v>193.55</v>
      </c>
      <c r="AH5857" s="1">
        <v>23.939399999999999</v>
      </c>
      <c r="AI5857" s="1">
        <v>0.12368586928442261</v>
      </c>
      <c r="AM5857" s="1">
        <v>0.12368586928442261</v>
      </c>
      <c r="AO5857" s="1">
        <v>23.939399999999999</v>
      </c>
    </row>
    <row r="5858" spans="1:41" ht="15.75" customHeight="1">
      <c r="A5858" s="1" t="s">
        <v>11</v>
      </c>
      <c r="B5858" s="1" t="s">
        <v>295</v>
      </c>
      <c r="C5858" s="3">
        <v>786</v>
      </c>
      <c r="D5858" s="1">
        <v>15.4221</v>
      </c>
      <c r="I5858" s="1">
        <v>52.932299999999998</v>
      </c>
      <c r="J5858" s="1">
        <v>29.473700000000001</v>
      </c>
      <c r="K5858" s="1">
        <v>23.458599999999997</v>
      </c>
      <c r="L5858" s="1">
        <v>84.210499999999996</v>
      </c>
      <c r="M5858" s="1">
        <v>2.3333361752193227</v>
      </c>
      <c r="S5858" s="1">
        <v>758.447</v>
      </c>
      <c r="AH5858" s="1">
        <v>32.727249999999998</v>
      </c>
      <c r="AI5858" s="1">
        <v>4.3150345376802859E-2</v>
      </c>
      <c r="AM5858" s="1">
        <v>4.3150345376802859E-2</v>
      </c>
      <c r="AO5858" s="1">
        <v>32.727249999999998</v>
      </c>
    </row>
    <row r="5859" spans="1:41" ht="15.75" customHeight="1">
      <c r="A5859" s="1" t="s">
        <v>11</v>
      </c>
      <c r="B5859" s="1" t="s">
        <v>295</v>
      </c>
      <c r="C5859" s="3">
        <v>786</v>
      </c>
      <c r="D5859" s="1">
        <v>16.642700000000001</v>
      </c>
      <c r="I5859" s="1">
        <v>51.729300000000002</v>
      </c>
      <c r="J5859" s="1">
        <v>29.473700000000001</v>
      </c>
      <c r="K5859" s="1">
        <v>22.255600000000001</v>
      </c>
      <c r="L5859" s="1">
        <v>87.819500000000005</v>
      </c>
      <c r="M5859" s="1">
        <v>2.6216233217707003</v>
      </c>
      <c r="S5859" s="1">
        <v>741.09199999999998</v>
      </c>
      <c r="AH5859" s="1">
        <v>45.757599999999996</v>
      </c>
      <c r="AI5859" s="1">
        <v>6.1743481241195421E-2</v>
      </c>
      <c r="AM5859" s="1">
        <v>6.1743481241195421E-2</v>
      </c>
      <c r="AO5859" s="1">
        <v>45.757599999999996</v>
      </c>
    </row>
    <row r="5860" spans="1:41" ht="15.75" customHeight="1">
      <c r="A5860" s="1" t="s">
        <v>7</v>
      </c>
      <c r="B5860" s="1" t="s">
        <v>296</v>
      </c>
      <c r="C5860" s="3">
        <v>800</v>
      </c>
      <c r="D5860" s="1">
        <v>6.1</v>
      </c>
      <c r="I5860" s="1">
        <v>44.2</v>
      </c>
      <c r="J5860" s="1">
        <v>23.2</v>
      </c>
      <c r="K5860" s="1">
        <v>21.000000000000004</v>
      </c>
      <c r="L5860" s="1">
        <v>47</v>
      </c>
      <c r="M5860" s="1">
        <v>1.1333333333333331</v>
      </c>
      <c r="S5860" s="1">
        <v>25</v>
      </c>
    </row>
    <row r="5861" spans="1:41" ht="15.75" customHeight="1">
      <c r="A5861" s="1" t="s">
        <v>7</v>
      </c>
      <c r="B5861" s="1" t="s">
        <v>296</v>
      </c>
      <c r="C5861" s="3">
        <v>800</v>
      </c>
      <c r="D5861" s="1">
        <v>6.1</v>
      </c>
      <c r="I5861" s="1">
        <v>44.2</v>
      </c>
      <c r="J5861" s="1">
        <v>23.2</v>
      </c>
      <c r="K5861" s="1">
        <v>21.000000000000004</v>
      </c>
      <c r="L5861" s="1">
        <v>47</v>
      </c>
      <c r="M5861" s="1">
        <v>1.1333333333333331</v>
      </c>
      <c r="S5861" s="1">
        <v>25</v>
      </c>
    </row>
    <row r="5862" spans="1:41" ht="15.75" customHeight="1">
      <c r="A5862" s="1" t="s">
        <v>7</v>
      </c>
      <c r="B5862" s="1" t="s">
        <v>296</v>
      </c>
      <c r="C5862" s="3">
        <v>800</v>
      </c>
      <c r="D5862" s="1">
        <v>6.1</v>
      </c>
      <c r="I5862" s="1">
        <v>44.2</v>
      </c>
      <c r="J5862" s="1">
        <v>23.2</v>
      </c>
      <c r="K5862" s="1">
        <v>21.000000000000004</v>
      </c>
      <c r="L5862" s="1">
        <v>47</v>
      </c>
      <c r="M5862" s="1">
        <v>1.1333333333333331</v>
      </c>
      <c r="S5862" s="1">
        <v>25</v>
      </c>
    </row>
    <row r="5863" spans="1:41" ht="15.75" customHeight="1">
      <c r="A5863" s="1" t="s">
        <v>7</v>
      </c>
      <c r="B5863" s="1" t="s">
        <v>296</v>
      </c>
      <c r="C5863" s="3">
        <v>800</v>
      </c>
      <c r="D5863" s="1">
        <v>6.1</v>
      </c>
      <c r="I5863" s="1">
        <v>44.2</v>
      </c>
      <c r="J5863" s="1">
        <v>23.2</v>
      </c>
      <c r="K5863" s="1">
        <v>21.000000000000004</v>
      </c>
      <c r="L5863" s="1">
        <v>47</v>
      </c>
      <c r="M5863" s="1">
        <v>1.1333333333333331</v>
      </c>
      <c r="S5863" s="1">
        <v>25</v>
      </c>
    </row>
    <row r="5864" spans="1:41" ht="15.75" customHeight="1">
      <c r="A5864" s="1" t="s">
        <v>7</v>
      </c>
      <c r="B5864" s="1" t="s">
        <v>296</v>
      </c>
      <c r="C5864" s="3">
        <v>800</v>
      </c>
      <c r="D5864" s="1">
        <v>6.1</v>
      </c>
      <c r="I5864" s="1">
        <v>44.2</v>
      </c>
      <c r="J5864" s="1">
        <v>23.2</v>
      </c>
      <c r="K5864" s="1">
        <v>21.000000000000004</v>
      </c>
      <c r="L5864" s="1">
        <v>47</v>
      </c>
      <c r="M5864" s="1">
        <v>1.1333333333333331</v>
      </c>
      <c r="S5864" s="1">
        <v>25</v>
      </c>
    </row>
    <row r="5865" spans="1:41" ht="15.75" customHeight="1">
      <c r="A5865" s="1" t="s">
        <v>7</v>
      </c>
      <c r="B5865" s="1" t="s">
        <v>296</v>
      </c>
      <c r="C5865" s="3">
        <v>800</v>
      </c>
      <c r="D5865" s="1">
        <v>6.1</v>
      </c>
      <c r="I5865" s="1">
        <v>44.2</v>
      </c>
      <c r="J5865" s="1">
        <v>23.2</v>
      </c>
      <c r="K5865" s="1">
        <v>21.000000000000004</v>
      </c>
      <c r="L5865" s="1">
        <v>47</v>
      </c>
      <c r="M5865" s="1">
        <v>1.1333333333333331</v>
      </c>
      <c r="S5865" s="1">
        <v>25</v>
      </c>
    </row>
    <row r="5866" spans="1:41" ht="15.75" customHeight="1">
      <c r="A5866" s="1" t="s">
        <v>7</v>
      </c>
      <c r="B5866" s="1" t="s">
        <v>296</v>
      </c>
      <c r="C5866" s="3">
        <v>800</v>
      </c>
      <c r="D5866" s="1">
        <v>6.1</v>
      </c>
      <c r="I5866" s="1">
        <v>44.2</v>
      </c>
      <c r="J5866" s="1">
        <v>23.2</v>
      </c>
      <c r="K5866" s="1">
        <v>21.000000000000004</v>
      </c>
      <c r="L5866" s="1">
        <v>47</v>
      </c>
      <c r="M5866" s="1">
        <v>1.1333333333333331</v>
      </c>
      <c r="S5866" s="1">
        <v>25</v>
      </c>
    </row>
    <row r="5867" spans="1:41" ht="15.75" customHeight="1">
      <c r="A5867" s="1" t="s">
        <v>7</v>
      </c>
      <c r="B5867" s="1" t="s">
        <v>296</v>
      </c>
      <c r="C5867" s="3">
        <v>800</v>
      </c>
      <c r="D5867" s="1">
        <v>6.1</v>
      </c>
      <c r="I5867" s="1">
        <v>44.2</v>
      </c>
      <c r="J5867" s="1">
        <v>23.2</v>
      </c>
      <c r="K5867" s="1">
        <v>21.000000000000004</v>
      </c>
      <c r="L5867" s="1">
        <v>47</v>
      </c>
      <c r="M5867" s="1">
        <v>1.1333333333333331</v>
      </c>
      <c r="S5867" s="1">
        <v>25</v>
      </c>
    </row>
    <row r="5868" spans="1:41" ht="15.75" customHeight="1">
      <c r="A5868" s="1" t="s">
        <v>7</v>
      </c>
      <c r="B5868" s="1" t="s">
        <v>296</v>
      </c>
      <c r="C5868" s="3">
        <v>800</v>
      </c>
      <c r="D5868" s="1">
        <v>6.1</v>
      </c>
      <c r="I5868" s="1">
        <v>44.2</v>
      </c>
      <c r="J5868" s="1">
        <v>23.2</v>
      </c>
      <c r="K5868" s="1">
        <v>21.000000000000004</v>
      </c>
      <c r="L5868" s="1">
        <v>47</v>
      </c>
      <c r="M5868" s="1">
        <v>1.1333333333333331</v>
      </c>
      <c r="S5868" s="1">
        <v>25</v>
      </c>
    </row>
    <row r="5869" spans="1:41" ht="15.75" customHeight="1">
      <c r="A5869" s="1" t="s">
        <v>7</v>
      </c>
      <c r="B5869" s="1" t="s">
        <v>296</v>
      </c>
      <c r="C5869" s="3">
        <v>800</v>
      </c>
      <c r="D5869" s="1">
        <v>6.1</v>
      </c>
      <c r="I5869" s="1">
        <v>44.2</v>
      </c>
      <c r="J5869" s="1">
        <v>23.2</v>
      </c>
      <c r="K5869" s="1">
        <v>21.000000000000004</v>
      </c>
      <c r="L5869" s="1">
        <v>47</v>
      </c>
      <c r="M5869" s="1">
        <v>1.1333333333333331</v>
      </c>
      <c r="S5869" s="1">
        <v>25</v>
      </c>
    </row>
    <row r="5870" spans="1:41" ht="15.75" customHeight="1">
      <c r="A5870" s="1" t="s">
        <v>7</v>
      </c>
      <c r="B5870" s="1" t="s">
        <v>296</v>
      </c>
      <c r="C5870" s="3">
        <v>800</v>
      </c>
      <c r="D5870" s="1">
        <v>6.1</v>
      </c>
      <c r="I5870" s="1">
        <v>44.2</v>
      </c>
      <c r="J5870" s="1">
        <v>23.2</v>
      </c>
      <c r="K5870" s="1">
        <v>21.000000000000004</v>
      </c>
      <c r="L5870" s="1">
        <v>47</v>
      </c>
      <c r="M5870" s="1">
        <v>1.1333333333333331</v>
      </c>
      <c r="S5870" s="1">
        <v>25</v>
      </c>
    </row>
    <row r="5871" spans="1:41" ht="15.75" customHeight="1">
      <c r="A5871" s="1" t="s">
        <v>7</v>
      </c>
      <c r="B5871" s="1" t="s">
        <v>296</v>
      </c>
      <c r="C5871" s="3">
        <v>800</v>
      </c>
      <c r="D5871" s="1">
        <v>6.1</v>
      </c>
      <c r="I5871" s="1">
        <v>44.2</v>
      </c>
      <c r="J5871" s="1">
        <v>23.2</v>
      </c>
      <c r="K5871" s="1">
        <v>21.000000000000004</v>
      </c>
      <c r="L5871" s="1">
        <v>47</v>
      </c>
      <c r="M5871" s="1">
        <v>1.1333333333333331</v>
      </c>
      <c r="S5871" s="1">
        <v>25</v>
      </c>
    </row>
    <row r="5872" spans="1:41" ht="15.75" customHeight="1">
      <c r="A5872" s="1" t="s">
        <v>7</v>
      </c>
      <c r="B5872" s="1" t="s">
        <v>297</v>
      </c>
      <c r="C5872" s="3">
        <v>801</v>
      </c>
      <c r="I5872" s="1">
        <v>52.4</v>
      </c>
      <c r="J5872" s="1">
        <v>24.4</v>
      </c>
      <c r="K5872" s="1">
        <v>28</v>
      </c>
      <c r="L5872" s="1">
        <v>41</v>
      </c>
      <c r="M5872" s="1">
        <v>0.59285714285714286</v>
      </c>
    </row>
    <row r="5873" spans="1:19" ht="15.75" customHeight="1">
      <c r="A5873" s="1" t="s">
        <v>7</v>
      </c>
      <c r="B5873" s="1" t="s">
        <v>297</v>
      </c>
      <c r="C5873" s="3">
        <v>801</v>
      </c>
      <c r="I5873" s="1">
        <v>52.4</v>
      </c>
      <c r="J5873" s="1">
        <v>24.4</v>
      </c>
      <c r="K5873" s="1">
        <v>28</v>
      </c>
      <c r="L5873" s="1">
        <v>41</v>
      </c>
      <c r="M5873" s="1">
        <v>0.59285714285714286</v>
      </c>
    </row>
    <row r="5874" spans="1:19" ht="15.75" customHeight="1">
      <c r="A5874" s="1" t="s">
        <v>7</v>
      </c>
      <c r="B5874" s="1" t="s">
        <v>297</v>
      </c>
      <c r="C5874" s="3">
        <v>801</v>
      </c>
      <c r="I5874" s="1">
        <v>52.4</v>
      </c>
      <c r="J5874" s="1">
        <v>24.4</v>
      </c>
      <c r="K5874" s="1">
        <v>28</v>
      </c>
      <c r="L5874" s="1">
        <v>41</v>
      </c>
      <c r="M5874" s="1">
        <v>0.59285714285714286</v>
      </c>
    </row>
    <row r="5875" spans="1:19" ht="15.75" customHeight="1">
      <c r="A5875" s="1" t="s">
        <v>7</v>
      </c>
      <c r="B5875" s="1" t="s">
        <v>297</v>
      </c>
      <c r="C5875" s="3">
        <v>801</v>
      </c>
      <c r="I5875" s="1">
        <v>52.4</v>
      </c>
      <c r="J5875" s="1">
        <v>24.4</v>
      </c>
      <c r="K5875" s="1">
        <v>28</v>
      </c>
      <c r="L5875" s="1">
        <v>41</v>
      </c>
      <c r="M5875" s="1">
        <v>0.59285714285714286</v>
      </c>
    </row>
    <row r="5876" spans="1:19" ht="15.75" customHeight="1">
      <c r="A5876" s="1" t="s">
        <v>7</v>
      </c>
      <c r="B5876" s="1" t="s">
        <v>297</v>
      </c>
      <c r="C5876" s="3">
        <v>801</v>
      </c>
      <c r="I5876" s="1">
        <v>52.4</v>
      </c>
      <c r="J5876" s="1">
        <v>24.4</v>
      </c>
      <c r="K5876" s="1">
        <v>28</v>
      </c>
      <c r="L5876" s="1">
        <v>41</v>
      </c>
      <c r="M5876" s="1">
        <v>0.59285714285714286</v>
      </c>
    </row>
    <row r="5877" spans="1:19" ht="15.75" customHeight="1">
      <c r="A5877" s="1" t="s">
        <v>7</v>
      </c>
      <c r="B5877" s="1" t="s">
        <v>297</v>
      </c>
      <c r="C5877" s="3">
        <v>801</v>
      </c>
      <c r="I5877" s="1">
        <v>52.4</v>
      </c>
      <c r="J5877" s="1">
        <v>24.4</v>
      </c>
      <c r="K5877" s="1">
        <v>28</v>
      </c>
      <c r="L5877" s="1">
        <v>41</v>
      </c>
      <c r="M5877" s="1">
        <v>0.59285714285714286</v>
      </c>
    </row>
    <row r="5878" spans="1:19" ht="15.75" customHeight="1">
      <c r="A5878" s="1" t="s">
        <v>7</v>
      </c>
      <c r="B5878" s="1" t="s">
        <v>297</v>
      </c>
      <c r="C5878" s="3">
        <v>801</v>
      </c>
      <c r="I5878" s="1">
        <v>52.4</v>
      </c>
      <c r="J5878" s="1">
        <v>24.4</v>
      </c>
      <c r="K5878" s="1">
        <v>28</v>
      </c>
      <c r="L5878" s="1">
        <v>41</v>
      </c>
      <c r="M5878" s="1">
        <v>0.59285714285714286</v>
      </c>
    </row>
    <row r="5879" spans="1:19" ht="15.75" customHeight="1">
      <c r="A5879" s="1" t="s">
        <v>7</v>
      </c>
      <c r="B5879" s="1" t="s">
        <v>297</v>
      </c>
      <c r="C5879" s="3">
        <v>801</v>
      </c>
      <c r="I5879" s="1">
        <v>52.4</v>
      </c>
      <c r="J5879" s="1">
        <v>24.4</v>
      </c>
      <c r="K5879" s="1">
        <v>28</v>
      </c>
      <c r="L5879" s="1">
        <v>41</v>
      </c>
      <c r="M5879" s="1">
        <v>0.59285714285714286</v>
      </c>
    </row>
    <row r="5880" spans="1:19" ht="15.75" customHeight="1">
      <c r="A5880" s="1" t="s">
        <v>7</v>
      </c>
      <c r="B5880" s="1" t="s">
        <v>297</v>
      </c>
      <c r="C5880" s="3">
        <v>801</v>
      </c>
      <c r="I5880" s="1">
        <v>52.4</v>
      </c>
      <c r="J5880" s="1">
        <v>24.4</v>
      </c>
      <c r="K5880" s="1">
        <v>28</v>
      </c>
      <c r="L5880" s="1">
        <v>41</v>
      </c>
      <c r="M5880" s="1">
        <v>0.59285714285714286</v>
      </c>
    </row>
    <row r="5881" spans="1:19" ht="15.75" customHeight="1">
      <c r="A5881" s="1" t="s">
        <v>7</v>
      </c>
      <c r="B5881" s="1" t="s">
        <v>297</v>
      </c>
      <c r="C5881" s="3">
        <v>801</v>
      </c>
      <c r="I5881" s="1">
        <v>52.4</v>
      </c>
      <c r="J5881" s="1">
        <v>24.4</v>
      </c>
      <c r="K5881" s="1">
        <v>28</v>
      </c>
      <c r="L5881" s="1">
        <v>41</v>
      </c>
      <c r="M5881" s="1">
        <v>0.59285714285714286</v>
      </c>
    </row>
    <row r="5882" spans="1:19" ht="15.75" customHeight="1">
      <c r="A5882" s="1" t="s">
        <v>7</v>
      </c>
      <c r="B5882" s="1" t="s">
        <v>297</v>
      </c>
      <c r="C5882" s="3">
        <v>801</v>
      </c>
      <c r="I5882" s="1">
        <v>52.4</v>
      </c>
      <c r="J5882" s="1">
        <v>24.4</v>
      </c>
      <c r="K5882" s="1">
        <v>28</v>
      </c>
      <c r="L5882" s="1">
        <v>41</v>
      </c>
      <c r="M5882" s="1">
        <v>0.59285714285714286</v>
      </c>
    </row>
    <row r="5883" spans="1:19" ht="15.75" customHeight="1">
      <c r="A5883" s="1" t="s">
        <v>7</v>
      </c>
      <c r="B5883" s="1" t="s">
        <v>297</v>
      </c>
      <c r="C5883" s="3">
        <v>801</v>
      </c>
      <c r="I5883" s="1">
        <v>52.4</v>
      </c>
      <c r="J5883" s="1">
        <v>24.4</v>
      </c>
      <c r="K5883" s="1">
        <v>28</v>
      </c>
      <c r="L5883" s="1">
        <v>41</v>
      </c>
      <c r="M5883" s="1">
        <v>0.59285714285714286</v>
      </c>
    </row>
    <row r="5884" spans="1:19" ht="15.75" customHeight="1">
      <c r="A5884" s="1" t="s">
        <v>7</v>
      </c>
      <c r="B5884" s="1" t="s">
        <v>297</v>
      </c>
      <c r="C5884" s="3">
        <v>801</v>
      </c>
      <c r="I5884" s="1">
        <v>52.4</v>
      </c>
      <c r="J5884" s="1">
        <v>24.4</v>
      </c>
      <c r="K5884" s="1">
        <v>28</v>
      </c>
      <c r="L5884" s="1">
        <v>41</v>
      </c>
      <c r="M5884" s="1">
        <v>0.59285714285714286</v>
      </c>
    </row>
    <row r="5885" spans="1:19" ht="15.75" customHeight="1">
      <c r="A5885" s="1" t="s">
        <v>7</v>
      </c>
      <c r="B5885" s="1" t="s">
        <v>297</v>
      </c>
      <c r="C5885" s="3">
        <v>801</v>
      </c>
      <c r="I5885" s="1">
        <v>52.4</v>
      </c>
      <c r="J5885" s="1">
        <v>24.4</v>
      </c>
      <c r="K5885" s="1">
        <v>28</v>
      </c>
      <c r="L5885" s="1">
        <v>41</v>
      </c>
      <c r="M5885" s="1">
        <v>0.59285714285714286</v>
      </c>
    </row>
    <row r="5886" spans="1:19" ht="15.75" customHeight="1">
      <c r="A5886" s="1" t="s">
        <v>7</v>
      </c>
      <c r="B5886" s="1" t="s">
        <v>298</v>
      </c>
      <c r="C5886" s="3">
        <v>802</v>
      </c>
      <c r="D5886" s="1">
        <v>2.2999999999999998</v>
      </c>
      <c r="I5886" s="1">
        <v>42.2</v>
      </c>
      <c r="J5886" s="1">
        <v>22.2</v>
      </c>
      <c r="K5886" s="1">
        <v>20.000000000000004</v>
      </c>
      <c r="L5886" s="1">
        <v>71</v>
      </c>
      <c r="M5886" s="1">
        <v>2.4399999999999995</v>
      </c>
      <c r="S5886" s="1">
        <v>39</v>
      </c>
    </row>
    <row r="5887" spans="1:19" ht="15.75" customHeight="1">
      <c r="A5887" s="1" t="s">
        <v>7</v>
      </c>
      <c r="B5887" s="1" t="s">
        <v>298</v>
      </c>
      <c r="C5887" s="3">
        <v>802</v>
      </c>
      <c r="D5887" s="1">
        <v>2.2999999999999998</v>
      </c>
      <c r="I5887" s="1">
        <v>42.2</v>
      </c>
      <c r="J5887" s="1">
        <v>22.2</v>
      </c>
      <c r="K5887" s="1">
        <v>20.000000000000004</v>
      </c>
      <c r="L5887" s="1">
        <v>71</v>
      </c>
      <c r="M5887" s="1">
        <v>2.4399999999999995</v>
      </c>
      <c r="S5887" s="1">
        <v>39</v>
      </c>
    </row>
    <row r="5888" spans="1:19" ht="15.75" customHeight="1">
      <c r="A5888" s="1" t="s">
        <v>7</v>
      </c>
      <c r="B5888" s="1" t="s">
        <v>298</v>
      </c>
      <c r="C5888" s="3">
        <v>802</v>
      </c>
      <c r="D5888" s="1">
        <v>2.2999999999999998</v>
      </c>
      <c r="I5888" s="1">
        <v>42.2</v>
      </c>
      <c r="J5888" s="1">
        <v>22.2</v>
      </c>
      <c r="K5888" s="1">
        <v>20.000000000000004</v>
      </c>
      <c r="L5888" s="1">
        <v>71</v>
      </c>
      <c r="M5888" s="1">
        <v>2.4399999999999995</v>
      </c>
      <c r="S5888" s="1">
        <v>39</v>
      </c>
    </row>
    <row r="5889" spans="1:19" ht="15.75" customHeight="1">
      <c r="A5889" s="1" t="s">
        <v>7</v>
      </c>
      <c r="B5889" s="1" t="s">
        <v>298</v>
      </c>
      <c r="C5889" s="3">
        <v>802</v>
      </c>
      <c r="D5889" s="1">
        <v>2.2999999999999998</v>
      </c>
      <c r="I5889" s="1">
        <v>42.2</v>
      </c>
      <c r="J5889" s="1">
        <v>22.2</v>
      </c>
      <c r="K5889" s="1">
        <v>20.000000000000004</v>
      </c>
      <c r="L5889" s="1">
        <v>71</v>
      </c>
      <c r="M5889" s="1">
        <v>2.4399999999999995</v>
      </c>
      <c r="S5889" s="1">
        <v>39</v>
      </c>
    </row>
    <row r="5890" spans="1:19" ht="15.75" customHeight="1">
      <c r="A5890" s="1" t="s">
        <v>7</v>
      </c>
      <c r="B5890" s="1" t="s">
        <v>299</v>
      </c>
      <c r="C5890" s="3">
        <v>803</v>
      </c>
      <c r="D5890" s="1">
        <v>4.3</v>
      </c>
      <c r="I5890" s="1">
        <v>62.8</v>
      </c>
      <c r="J5890" s="1">
        <v>25.8</v>
      </c>
      <c r="K5890" s="1">
        <v>37</v>
      </c>
      <c r="L5890" s="1">
        <v>82</v>
      </c>
      <c r="M5890" s="1">
        <v>1.5189189189189189</v>
      </c>
      <c r="S5890" s="1">
        <v>8</v>
      </c>
    </row>
    <row r="5891" spans="1:19" ht="15.75" customHeight="1">
      <c r="A5891" s="1" t="s">
        <v>7</v>
      </c>
      <c r="B5891" s="1" t="s">
        <v>299</v>
      </c>
      <c r="C5891" s="3">
        <v>803</v>
      </c>
      <c r="D5891" s="1">
        <v>4.3</v>
      </c>
      <c r="I5891" s="1">
        <v>62.8</v>
      </c>
      <c r="J5891" s="1">
        <v>25.8</v>
      </c>
      <c r="K5891" s="1">
        <v>37</v>
      </c>
      <c r="L5891" s="1">
        <v>82</v>
      </c>
      <c r="M5891" s="1">
        <v>1.5189189189189189</v>
      </c>
      <c r="S5891" s="1">
        <v>8</v>
      </c>
    </row>
    <row r="5892" spans="1:19" ht="15.75" customHeight="1">
      <c r="A5892" s="1" t="s">
        <v>7</v>
      </c>
      <c r="B5892" s="1" t="s">
        <v>299</v>
      </c>
      <c r="C5892" s="3">
        <v>803</v>
      </c>
      <c r="D5892" s="1">
        <v>4.3</v>
      </c>
      <c r="I5892" s="1">
        <v>62.8</v>
      </c>
      <c r="J5892" s="1">
        <v>25.8</v>
      </c>
      <c r="K5892" s="1">
        <v>37</v>
      </c>
      <c r="L5892" s="1">
        <v>82</v>
      </c>
      <c r="M5892" s="1">
        <v>1.5189189189189189</v>
      </c>
      <c r="S5892" s="1">
        <v>8</v>
      </c>
    </row>
    <row r="5893" spans="1:19" ht="15.75" customHeight="1">
      <c r="A5893" s="1" t="s">
        <v>7</v>
      </c>
      <c r="B5893" s="1" t="s">
        <v>299</v>
      </c>
      <c r="C5893" s="3">
        <v>803</v>
      </c>
      <c r="D5893" s="1">
        <v>4.3</v>
      </c>
      <c r="I5893" s="1">
        <v>62.8</v>
      </c>
      <c r="J5893" s="1">
        <v>25.8</v>
      </c>
      <c r="K5893" s="1">
        <v>37</v>
      </c>
      <c r="L5893" s="1">
        <v>82</v>
      </c>
      <c r="M5893" s="1">
        <v>1.5189189189189189</v>
      </c>
      <c r="S5893" s="1">
        <v>8</v>
      </c>
    </row>
    <row r="5894" spans="1:19" ht="15.75" customHeight="1">
      <c r="A5894" s="1" t="s">
        <v>7</v>
      </c>
      <c r="B5894" s="1" t="s">
        <v>299</v>
      </c>
      <c r="C5894" s="3">
        <v>803</v>
      </c>
      <c r="D5894" s="1">
        <v>4.3</v>
      </c>
      <c r="I5894" s="1">
        <v>62.8</v>
      </c>
      <c r="J5894" s="1">
        <v>25.8</v>
      </c>
      <c r="K5894" s="1">
        <v>37</v>
      </c>
      <c r="L5894" s="1">
        <v>82</v>
      </c>
      <c r="M5894" s="1">
        <v>1.5189189189189189</v>
      </c>
      <c r="S5894" s="1">
        <v>8</v>
      </c>
    </row>
    <row r="5895" spans="1:19" ht="15.75" customHeight="1">
      <c r="A5895" s="1" t="s">
        <v>7</v>
      </c>
      <c r="B5895" s="1" t="s">
        <v>299</v>
      </c>
      <c r="C5895" s="3">
        <v>803</v>
      </c>
      <c r="D5895" s="1">
        <v>4.3</v>
      </c>
      <c r="I5895" s="1">
        <v>62.8</v>
      </c>
      <c r="J5895" s="1">
        <v>25.8</v>
      </c>
      <c r="K5895" s="1">
        <v>37</v>
      </c>
      <c r="L5895" s="1">
        <v>82</v>
      </c>
      <c r="M5895" s="1">
        <v>1.5189189189189189</v>
      </c>
      <c r="S5895" s="1">
        <v>8</v>
      </c>
    </row>
    <row r="5896" spans="1:19" ht="15.75" customHeight="1">
      <c r="A5896" s="1" t="s">
        <v>7</v>
      </c>
      <c r="B5896" s="1" t="s">
        <v>299</v>
      </c>
      <c r="C5896" s="3">
        <v>803</v>
      </c>
      <c r="D5896" s="1">
        <v>4.3</v>
      </c>
      <c r="I5896" s="1">
        <v>62.8</v>
      </c>
      <c r="J5896" s="1">
        <v>25.8</v>
      </c>
      <c r="K5896" s="1">
        <v>37</v>
      </c>
      <c r="L5896" s="1">
        <v>82</v>
      </c>
      <c r="M5896" s="1">
        <v>1.5189189189189189</v>
      </c>
      <c r="S5896" s="1">
        <v>8</v>
      </c>
    </row>
    <row r="5897" spans="1:19" ht="15.75" customHeight="1">
      <c r="A5897" s="1" t="s">
        <v>7</v>
      </c>
      <c r="B5897" s="1" t="s">
        <v>299</v>
      </c>
      <c r="C5897" s="3">
        <v>803</v>
      </c>
      <c r="D5897" s="1">
        <v>4.3</v>
      </c>
      <c r="I5897" s="1">
        <v>62.8</v>
      </c>
      <c r="J5897" s="1">
        <v>25.8</v>
      </c>
      <c r="K5897" s="1">
        <v>37</v>
      </c>
      <c r="L5897" s="1">
        <v>82</v>
      </c>
      <c r="M5897" s="1">
        <v>1.5189189189189189</v>
      </c>
      <c r="S5897" s="1">
        <v>8</v>
      </c>
    </row>
    <row r="5898" spans="1:19" ht="15.75" customHeight="1">
      <c r="A5898" s="1" t="s">
        <v>7</v>
      </c>
      <c r="B5898" s="1" t="s">
        <v>299</v>
      </c>
      <c r="C5898" s="3">
        <v>803</v>
      </c>
      <c r="D5898" s="1">
        <v>4.3</v>
      </c>
      <c r="I5898" s="1">
        <v>62.8</v>
      </c>
      <c r="J5898" s="1">
        <v>25.8</v>
      </c>
      <c r="K5898" s="1">
        <v>37</v>
      </c>
      <c r="L5898" s="1">
        <v>82</v>
      </c>
      <c r="M5898" s="1">
        <v>1.5189189189189189</v>
      </c>
      <c r="S5898" s="1">
        <v>8</v>
      </c>
    </row>
    <row r="5899" spans="1:19" ht="15.75" customHeight="1">
      <c r="A5899" s="1" t="s">
        <v>7</v>
      </c>
      <c r="B5899" s="1" t="s">
        <v>299</v>
      </c>
      <c r="C5899" s="3">
        <v>803</v>
      </c>
      <c r="D5899" s="1">
        <v>4.3</v>
      </c>
      <c r="I5899" s="1">
        <v>62.8</v>
      </c>
      <c r="J5899" s="1">
        <v>25.8</v>
      </c>
      <c r="K5899" s="1">
        <v>37</v>
      </c>
      <c r="L5899" s="1">
        <v>82</v>
      </c>
      <c r="M5899" s="1">
        <v>1.5189189189189189</v>
      </c>
      <c r="S5899" s="1">
        <v>8</v>
      </c>
    </row>
    <row r="5900" spans="1:19" ht="15.75" customHeight="1">
      <c r="A5900" s="1" t="s">
        <v>7</v>
      </c>
      <c r="B5900" s="1" t="s">
        <v>299</v>
      </c>
      <c r="C5900" s="3">
        <v>803</v>
      </c>
      <c r="D5900" s="1">
        <v>4.3</v>
      </c>
      <c r="I5900" s="1">
        <v>62.8</v>
      </c>
      <c r="J5900" s="1">
        <v>25.8</v>
      </c>
      <c r="K5900" s="1">
        <v>37</v>
      </c>
      <c r="L5900" s="1">
        <v>82</v>
      </c>
      <c r="M5900" s="1">
        <v>1.5189189189189189</v>
      </c>
      <c r="S5900" s="1">
        <v>8</v>
      </c>
    </row>
    <row r="5901" spans="1:19" ht="15.75" customHeight="1">
      <c r="A5901" s="1" t="s">
        <v>7</v>
      </c>
      <c r="B5901" s="1" t="s">
        <v>300</v>
      </c>
      <c r="C5901" s="3">
        <v>804</v>
      </c>
      <c r="D5901" s="1">
        <v>3.6</v>
      </c>
      <c r="I5901" s="1">
        <v>27.4</v>
      </c>
      <c r="J5901" s="1">
        <v>16.3</v>
      </c>
      <c r="K5901" s="1">
        <v>11</v>
      </c>
      <c r="L5901" s="1">
        <v>35</v>
      </c>
      <c r="M5901" s="1">
        <v>1.7</v>
      </c>
      <c r="S5901" s="1">
        <v>82</v>
      </c>
    </row>
    <row r="5902" spans="1:19" ht="15.75" customHeight="1">
      <c r="A5902" s="1" t="s">
        <v>7</v>
      </c>
      <c r="B5902" s="1" t="s">
        <v>300</v>
      </c>
      <c r="C5902" s="3">
        <v>804</v>
      </c>
      <c r="D5902" s="1">
        <v>3.6</v>
      </c>
      <c r="I5902" s="1">
        <v>27.4</v>
      </c>
      <c r="J5902" s="1">
        <v>16.3</v>
      </c>
      <c r="K5902" s="1">
        <v>11</v>
      </c>
      <c r="L5902" s="1">
        <v>35</v>
      </c>
      <c r="M5902" s="1">
        <v>1.7</v>
      </c>
      <c r="S5902" s="1">
        <v>82</v>
      </c>
    </row>
    <row r="5903" spans="1:19" ht="15.75" customHeight="1">
      <c r="A5903" s="1" t="s">
        <v>7</v>
      </c>
      <c r="B5903" s="1" t="s">
        <v>300</v>
      </c>
      <c r="C5903" s="3">
        <v>804</v>
      </c>
      <c r="D5903" s="1">
        <v>3.6</v>
      </c>
      <c r="I5903" s="1">
        <v>27.4</v>
      </c>
      <c r="J5903" s="1">
        <v>16.3</v>
      </c>
      <c r="K5903" s="1">
        <v>11</v>
      </c>
      <c r="L5903" s="1">
        <v>35</v>
      </c>
      <c r="M5903" s="1">
        <v>1.7</v>
      </c>
      <c r="S5903" s="1">
        <v>82</v>
      </c>
    </row>
    <row r="5904" spans="1:19" ht="15.75" customHeight="1">
      <c r="A5904" s="1" t="s">
        <v>7</v>
      </c>
      <c r="B5904" s="1" t="s">
        <v>300</v>
      </c>
      <c r="C5904" s="3">
        <v>804</v>
      </c>
      <c r="D5904" s="1">
        <v>3.6</v>
      </c>
      <c r="I5904" s="1">
        <v>27.4</v>
      </c>
      <c r="J5904" s="1">
        <v>16.3</v>
      </c>
      <c r="K5904" s="1">
        <v>11</v>
      </c>
      <c r="L5904" s="1">
        <v>35</v>
      </c>
      <c r="M5904" s="1">
        <v>1.7</v>
      </c>
      <c r="S5904" s="1">
        <v>82</v>
      </c>
    </row>
    <row r="5905" spans="1:41" ht="15.75" customHeight="1">
      <c r="A5905" s="1" t="s">
        <v>7</v>
      </c>
      <c r="B5905" s="1" t="s">
        <v>300</v>
      </c>
      <c r="C5905" s="3">
        <v>804</v>
      </c>
      <c r="D5905" s="1">
        <v>3.6</v>
      </c>
      <c r="I5905" s="1">
        <v>27.4</v>
      </c>
      <c r="J5905" s="1">
        <v>16.3</v>
      </c>
      <c r="K5905" s="1">
        <v>11</v>
      </c>
      <c r="L5905" s="1">
        <v>35</v>
      </c>
      <c r="M5905" s="1">
        <v>1.7</v>
      </c>
      <c r="S5905" s="1">
        <v>82</v>
      </c>
    </row>
    <row r="5906" spans="1:41" ht="15.75" customHeight="1">
      <c r="A5906" s="1" t="s">
        <v>7</v>
      </c>
      <c r="B5906" s="1" t="s">
        <v>300</v>
      </c>
      <c r="C5906" s="3">
        <v>804</v>
      </c>
      <c r="D5906" s="1">
        <v>3.6</v>
      </c>
      <c r="I5906" s="1">
        <v>27.4</v>
      </c>
      <c r="J5906" s="1">
        <v>16.3</v>
      </c>
      <c r="K5906" s="1">
        <v>11</v>
      </c>
      <c r="L5906" s="1">
        <v>35</v>
      </c>
      <c r="M5906" s="1">
        <v>1.7</v>
      </c>
      <c r="S5906" s="1">
        <v>82</v>
      </c>
    </row>
    <row r="5907" spans="1:41" ht="15.75" customHeight="1">
      <c r="A5907" s="1" t="s">
        <v>7</v>
      </c>
      <c r="B5907" s="1" t="s">
        <v>300</v>
      </c>
      <c r="C5907" s="3">
        <v>804</v>
      </c>
      <c r="D5907" s="1">
        <v>3.6</v>
      </c>
      <c r="I5907" s="1">
        <v>27.4</v>
      </c>
      <c r="J5907" s="1">
        <v>16.3</v>
      </c>
      <c r="K5907" s="1">
        <v>11</v>
      </c>
      <c r="L5907" s="1">
        <v>35</v>
      </c>
      <c r="M5907" s="1">
        <v>1.7</v>
      </c>
      <c r="S5907" s="1">
        <v>82</v>
      </c>
    </row>
    <row r="5908" spans="1:41" ht="15.75" customHeight="1">
      <c r="A5908" s="1" t="s">
        <v>7</v>
      </c>
      <c r="B5908" s="1" t="s">
        <v>300</v>
      </c>
      <c r="C5908" s="3">
        <v>804</v>
      </c>
      <c r="D5908" s="1">
        <v>3.6</v>
      </c>
      <c r="I5908" s="1">
        <v>27.4</v>
      </c>
      <c r="J5908" s="1">
        <v>16.3</v>
      </c>
      <c r="K5908" s="1">
        <v>11</v>
      </c>
      <c r="L5908" s="1">
        <v>35</v>
      </c>
      <c r="M5908" s="1">
        <v>1.7</v>
      </c>
      <c r="S5908" s="1">
        <v>82</v>
      </c>
    </row>
    <row r="5909" spans="1:41" ht="15.75" customHeight="1">
      <c r="A5909" s="1" t="s">
        <v>11</v>
      </c>
      <c r="B5909" s="1" t="s">
        <v>301</v>
      </c>
      <c r="C5909" s="3">
        <v>807</v>
      </c>
      <c r="D5909" s="1">
        <v>1.5145</v>
      </c>
      <c r="F5909" s="1">
        <v>9.5594400000000004</v>
      </c>
      <c r="G5909" s="1">
        <v>7.9409120947199998</v>
      </c>
      <c r="H5909" s="1">
        <v>0.83068799999999998</v>
      </c>
      <c r="I5909" s="1">
        <v>164.56700000000001</v>
      </c>
      <c r="J5909" s="1">
        <v>62.204700000000003</v>
      </c>
      <c r="K5909" s="1">
        <v>102.3623</v>
      </c>
      <c r="L5909" s="1">
        <v>193.43799999999999</v>
      </c>
      <c r="M5909" s="1">
        <v>1.2820471990176068</v>
      </c>
      <c r="S5909" s="1">
        <v>11.732040000000001</v>
      </c>
      <c r="AG5909" s="1">
        <v>0.27</v>
      </c>
      <c r="AH5909" s="1">
        <v>2.5810488000000005</v>
      </c>
      <c r="AI5909" s="1">
        <v>0.22</v>
      </c>
      <c r="AM5909" s="1">
        <v>0.22</v>
      </c>
      <c r="AN5909" s="1">
        <v>0.27</v>
      </c>
      <c r="AO5909" s="1">
        <v>2.5810488000000005</v>
      </c>
    </row>
    <row r="5910" spans="1:41" ht="15.75" customHeight="1">
      <c r="A5910" s="1" t="s">
        <v>11</v>
      </c>
      <c r="B5910" s="1" t="s">
        <v>301</v>
      </c>
      <c r="C5910" s="3">
        <v>807</v>
      </c>
      <c r="D5910" s="1">
        <v>3.6347900000000002</v>
      </c>
      <c r="F5910" s="1">
        <v>16.439299999999999</v>
      </c>
      <c r="G5910" s="1">
        <v>17.135175568999998</v>
      </c>
      <c r="H5910" s="1">
        <v>1.04233</v>
      </c>
      <c r="I5910" s="1">
        <v>112.07299999999999</v>
      </c>
      <c r="J5910" s="1">
        <v>42.5197</v>
      </c>
      <c r="K5910" s="1">
        <v>69.553299999999993</v>
      </c>
      <c r="L5910" s="1">
        <v>143.57</v>
      </c>
      <c r="M5910" s="1">
        <v>1.4528469533436947</v>
      </c>
      <c r="S5910" s="1">
        <v>13.910176923076923</v>
      </c>
      <c r="AG5910" s="1">
        <v>0.33</v>
      </c>
      <c r="AH5910" s="1">
        <v>5.4249689999999999</v>
      </c>
      <c r="AI5910" s="1">
        <v>0.39</v>
      </c>
      <c r="AM5910" s="1">
        <v>0.39</v>
      </c>
      <c r="AN5910" s="1">
        <v>0.33</v>
      </c>
      <c r="AO5910" s="1">
        <v>5.4249689999999999</v>
      </c>
    </row>
    <row r="5911" spans="1:41" ht="15.75" customHeight="1">
      <c r="A5911" s="1" t="s">
        <v>11</v>
      </c>
      <c r="B5911" s="1" t="s">
        <v>301</v>
      </c>
      <c r="C5911" s="3">
        <v>807</v>
      </c>
      <c r="D5911" s="1">
        <v>5.7118099999999998</v>
      </c>
      <c r="F5911" s="1">
        <v>24.043500000000002</v>
      </c>
      <c r="G5911" s="1">
        <v>23.365016473500003</v>
      </c>
      <c r="H5911" s="1">
        <v>0.97178100000000001</v>
      </c>
      <c r="I5911" s="1">
        <v>125.197</v>
      </c>
      <c r="J5911" s="1">
        <v>45.144399999999997</v>
      </c>
      <c r="K5911" s="1">
        <v>80.052600000000012</v>
      </c>
      <c r="L5911" s="1">
        <v>146.19399999999999</v>
      </c>
      <c r="M5911" s="1">
        <v>1.2622900442958753</v>
      </c>
      <c r="S5911" s="1">
        <v>10.7271</v>
      </c>
      <c r="AG5911" s="1">
        <v>0.28999999999999998</v>
      </c>
      <c r="AH5911" s="1">
        <v>6.9726150000000002</v>
      </c>
      <c r="AI5911" s="1">
        <v>0.65</v>
      </c>
      <c r="AM5911" s="1">
        <v>0.65</v>
      </c>
      <c r="AN5911" s="1">
        <v>0.28999999999999998</v>
      </c>
      <c r="AO5911" s="1">
        <v>6.9726150000000002</v>
      </c>
    </row>
    <row r="5912" spans="1:41" ht="15.75" customHeight="1">
      <c r="A5912" s="1" t="s">
        <v>11</v>
      </c>
      <c r="B5912" s="1" t="s">
        <v>301</v>
      </c>
      <c r="C5912" s="3">
        <v>807</v>
      </c>
      <c r="D5912" s="1">
        <v>7.8321100000000001</v>
      </c>
      <c r="F5912" s="1">
        <v>31.647600000000001</v>
      </c>
      <c r="G5912" s="1">
        <v>34.103453760000001</v>
      </c>
      <c r="H5912" s="1">
        <v>1.0775999999999999</v>
      </c>
      <c r="I5912" s="1">
        <v>114.69799999999999</v>
      </c>
      <c r="J5912" s="1">
        <v>42.5197</v>
      </c>
      <c r="K5912" s="1">
        <v>72.178299999999993</v>
      </c>
      <c r="L5912" s="1">
        <v>135.696</v>
      </c>
      <c r="M5912" s="1">
        <v>1.2909184616429039</v>
      </c>
      <c r="S5912" s="1">
        <v>25.174227272727272</v>
      </c>
      <c r="AG5912" s="1">
        <v>0.35000000000000003</v>
      </c>
      <c r="AH5912" s="1">
        <v>11.07666</v>
      </c>
      <c r="AI5912" s="1">
        <v>0.44</v>
      </c>
      <c r="AM5912" s="1">
        <v>0.44</v>
      </c>
      <c r="AN5912" s="1">
        <v>0.35000000000000003</v>
      </c>
      <c r="AO5912" s="1">
        <v>11.07666</v>
      </c>
    </row>
    <row r="5913" spans="1:41" ht="15.75" customHeight="1">
      <c r="A5913" s="1" t="s">
        <v>11</v>
      </c>
      <c r="B5913" s="1" t="s">
        <v>301</v>
      </c>
      <c r="C5913" s="3">
        <v>807</v>
      </c>
      <c r="D5913" s="1">
        <v>9.8658599999999996</v>
      </c>
      <c r="F5913" s="1">
        <v>38.527500000000003</v>
      </c>
      <c r="G5913" s="1">
        <v>40.837608900000006</v>
      </c>
      <c r="H5913" s="1">
        <v>1.05996</v>
      </c>
      <c r="I5913" s="1">
        <v>112.07299999999999</v>
      </c>
      <c r="J5913" s="1">
        <v>41.207299999999996</v>
      </c>
      <c r="K5913" s="1">
        <v>70.865700000000004</v>
      </c>
      <c r="L5913" s="1">
        <v>129.13399999999999</v>
      </c>
      <c r="M5913" s="1">
        <v>1.2407511673489429</v>
      </c>
      <c r="S5913" s="1">
        <v>33.588076923076926</v>
      </c>
      <c r="AG5913" s="1">
        <v>0.34</v>
      </c>
      <c r="AH5913" s="1">
        <v>13.099350000000003</v>
      </c>
      <c r="AI5913" s="1">
        <v>0.39</v>
      </c>
      <c r="AM5913" s="1">
        <v>0.39</v>
      </c>
      <c r="AN5913" s="1">
        <v>0.34</v>
      </c>
      <c r="AO5913" s="1">
        <v>13.099350000000003</v>
      </c>
    </row>
    <row r="5914" spans="1:41" ht="15.75" customHeight="1">
      <c r="A5914" s="1" t="s">
        <v>11</v>
      </c>
      <c r="B5914" s="1" t="s">
        <v>301</v>
      </c>
      <c r="C5914" s="3">
        <v>807</v>
      </c>
      <c r="D5914" s="1">
        <v>11.9429</v>
      </c>
      <c r="F5914" s="1">
        <v>45.045299999999997</v>
      </c>
      <c r="G5914" s="1">
        <v>46.157468457</v>
      </c>
      <c r="H5914" s="1">
        <v>1.0246900000000001</v>
      </c>
      <c r="I5914" s="1">
        <v>106.824</v>
      </c>
      <c r="J5914" s="1">
        <v>41.207299999999996</v>
      </c>
      <c r="K5914" s="1">
        <v>65.616700000000009</v>
      </c>
      <c r="L5914" s="1">
        <v>121.26</v>
      </c>
      <c r="M5914" s="1">
        <v>1.2200049682474128</v>
      </c>
      <c r="S5914" s="1">
        <v>23.185080882352938</v>
      </c>
      <c r="AG5914" s="1">
        <v>0.35</v>
      </c>
      <c r="AH5914" s="1">
        <v>15.765854999999998</v>
      </c>
      <c r="AI5914" s="1">
        <v>0.68</v>
      </c>
      <c r="AM5914" s="1">
        <v>0.68</v>
      </c>
      <c r="AN5914" s="1">
        <v>0.35</v>
      </c>
      <c r="AO5914" s="1">
        <v>15.765854999999998</v>
      </c>
    </row>
    <row r="5915" spans="1:41" ht="15.75" customHeight="1">
      <c r="A5915" s="1" t="s">
        <v>11</v>
      </c>
      <c r="B5915" s="1" t="s">
        <v>301</v>
      </c>
      <c r="C5915" s="3">
        <v>807</v>
      </c>
      <c r="D5915" s="1">
        <v>14.106400000000001</v>
      </c>
      <c r="F5915" s="1">
        <v>54.822000000000003</v>
      </c>
      <c r="G5915" s="1">
        <v>77.447039400000008</v>
      </c>
      <c r="H5915" s="1">
        <v>1.4127000000000001</v>
      </c>
      <c r="I5915" s="1">
        <v>68.766400000000004</v>
      </c>
      <c r="J5915" s="1">
        <v>28.084</v>
      </c>
      <c r="K5915" s="1">
        <v>40.682400000000001</v>
      </c>
      <c r="L5915" s="1">
        <v>91.076099999999997</v>
      </c>
      <c r="M5915" s="1">
        <v>1.5483870174817609</v>
      </c>
      <c r="S5915" s="1">
        <v>13.052857142857142</v>
      </c>
      <c r="AG5915" s="1">
        <v>0.35</v>
      </c>
      <c r="AH5915" s="1">
        <v>19.1877</v>
      </c>
      <c r="AI5915" s="1">
        <v>1.47</v>
      </c>
      <c r="AM5915" s="1">
        <v>1.47</v>
      </c>
      <c r="AN5915" s="1">
        <v>0.35</v>
      </c>
      <c r="AO5915" s="1">
        <v>19.1877</v>
      </c>
    </row>
    <row r="5916" spans="1:41" ht="15.75" customHeight="1">
      <c r="A5916" s="1" t="s">
        <v>11</v>
      </c>
      <c r="B5916" s="1" t="s">
        <v>301</v>
      </c>
      <c r="C5916" s="3">
        <v>807</v>
      </c>
      <c r="D5916" s="1">
        <v>16.053699999999999</v>
      </c>
      <c r="F5916" s="1">
        <v>63.874499999999998</v>
      </c>
      <c r="G5916" s="1">
        <v>82.34956038</v>
      </c>
      <c r="H5916" s="1">
        <v>1.2892399999999999</v>
      </c>
      <c r="I5916" s="1">
        <v>81.889799999999994</v>
      </c>
      <c r="J5916" s="1">
        <v>34.645699999999998</v>
      </c>
      <c r="K5916" s="1">
        <v>47.244099999999996</v>
      </c>
      <c r="L5916" s="1">
        <v>92.388499999999993</v>
      </c>
      <c r="M5916" s="1">
        <v>1.2222224574073799</v>
      </c>
      <c r="S5916" s="1">
        <v>25.113051282051284</v>
      </c>
      <c r="AG5916" s="1">
        <v>0.46</v>
      </c>
      <c r="AH5916" s="1">
        <v>29.382270000000002</v>
      </c>
      <c r="AI5916" s="1">
        <v>1.17</v>
      </c>
      <c r="AM5916" s="1">
        <v>1.17</v>
      </c>
      <c r="AN5916" s="1">
        <v>0.46</v>
      </c>
      <c r="AO5916" s="1">
        <v>29.382270000000002</v>
      </c>
    </row>
    <row r="5917" spans="1:41" ht="15.75" customHeight="1">
      <c r="A5917" s="1" t="s">
        <v>11</v>
      </c>
      <c r="B5917" s="1" t="s">
        <v>301</v>
      </c>
      <c r="C5917" s="3">
        <v>807</v>
      </c>
      <c r="D5917" s="1">
        <v>18.217199999999998</v>
      </c>
      <c r="F5917" s="1">
        <v>73.651200000000003</v>
      </c>
      <c r="G5917" s="1">
        <v>181.98475008</v>
      </c>
      <c r="H5917" s="1">
        <v>2.4708999999999999</v>
      </c>
      <c r="I5917" s="1">
        <v>81.889799999999994</v>
      </c>
      <c r="J5917" s="1">
        <v>33.333300000000001</v>
      </c>
      <c r="K5917" s="1">
        <v>48.556499999999993</v>
      </c>
      <c r="L5917" s="1">
        <v>76.6404</v>
      </c>
      <c r="M5917" s="1">
        <v>0.89189088999413069</v>
      </c>
      <c r="S5917" s="1">
        <v>16.784457142857143</v>
      </c>
      <c r="AG5917" s="1">
        <v>0.67</v>
      </c>
      <c r="AH5917" s="1">
        <v>49.346304000000003</v>
      </c>
      <c r="AI5917" s="1">
        <v>2.94</v>
      </c>
      <c r="AM5917" s="1">
        <v>2.94</v>
      </c>
      <c r="AN5917" s="1">
        <v>0.67</v>
      </c>
      <c r="AO5917" s="1">
        <v>49.346304000000003</v>
      </c>
    </row>
    <row r="5918" spans="1:41" ht="15.75" customHeight="1">
      <c r="A5918" s="1" t="s">
        <v>20</v>
      </c>
      <c r="B5918" s="1" t="s">
        <v>302</v>
      </c>
      <c r="C5918" s="3">
        <v>808</v>
      </c>
      <c r="I5918" s="1">
        <v>222</v>
      </c>
      <c r="J5918" s="1">
        <v>57</v>
      </c>
      <c r="K5918" s="1">
        <v>165</v>
      </c>
      <c r="L5918" s="1">
        <v>223.65</v>
      </c>
      <c r="M5918" s="1">
        <v>1.01</v>
      </c>
      <c r="AM5918" s="1">
        <v>0.71799999999999997</v>
      </c>
    </row>
    <row r="5919" spans="1:41" ht="15.75" customHeight="1">
      <c r="A5919" s="1" t="s">
        <v>20</v>
      </c>
      <c r="B5919" s="1" t="s">
        <v>302</v>
      </c>
      <c r="C5919" s="3">
        <v>808</v>
      </c>
      <c r="I5919" s="1">
        <v>222</v>
      </c>
      <c r="J5919" s="1">
        <v>57</v>
      </c>
      <c r="K5919" s="1">
        <v>165</v>
      </c>
      <c r="L5919" s="1">
        <v>233.55</v>
      </c>
      <c r="M5919" s="1">
        <v>1.07</v>
      </c>
      <c r="AM5919" s="1">
        <v>0.81399999999999995</v>
      </c>
    </row>
    <row r="5920" spans="1:41" ht="15.75" customHeight="1">
      <c r="A5920" s="1" t="s">
        <v>20</v>
      </c>
      <c r="B5920" s="1" t="s">
        <v>302</v>
      </c>
      <c r="C5920" s="3">
        <v>808</v>
      </c>
      <c r="I5920" s="1">
        <v>176</v>
      </c>
      <c r="J5920" s="1">
        <v>53</v>
      </c>
      <c r="K5920" s="1">
        <v>123</v>
      </c>
      <c r="L5920" s="1">
        <v>137.87</v>
      </c>
      <c r="M5920" s="1">
        <v>0.69</v>
      </c>
      <c r="AM5920" s="1">
        <v>1</v>
      </c>
    </row>
    <row r="5921" spans="1:39" ht="15.75" customHeight="1">
      <c r="A5921" s="1" t="s">
        <v>20</v>
      </c>
      <c r="B5921" s="1" t="s">
        <v>302</v>
      </c>
      <c r="C5921" s="3">
        <v>808</v>
      </c>
      <c r="I5921" s="1">
        <v>155</v>
      </c>
      <c r="J5921" s="1">
        <v>45</v>
      </c>
      <c r="K5921" s="1">
        <v>110</v>
      </c>
      <c r="L5921" s="1">
        <v>116.5</v>
      </c>
      <c r="M5921" s="1">
        <v>0.65</v>
      </c>
      <c r="AM5921" s="1">
        <v>3.69</v>
      </c>
    </row>
    <row r="5922" spans="1:39" ht="15.75" customHeight="1">
      <c r="A5922" s="1" t="s">
        <v>20</v>
      </c>
      <c r="B5922" s="1" t="s">
        <v>302</v>
      </c>
      <c r="C5922" s="3">
        <v>808</v>
      </c>
      <c r="I5922" s="1">
        <v>155</v>
      </c>
      <c r="J5922" s="1">
        <v>45</v>
      </c>
      <c r="K5922" s="1">
        <v>110</v>
      </c>
      <c r="L5922" s="1">
        <v>104.4</v>
      </c>
      <c r="M5922" s="1">
        <v>0.54</v>
      </c>
      <c r="AM5922" s="1">
        <v>2.4900000000000002</v>
      </c>
    </row>
    <row r="5923" spans="1:39" ht="15.75" customHeight="1">
      <c r="A5923" s="1" t="s">
        <v>20</v>
      </c>
      <c r="B5923" s="1" t="s">
        <v>302</v>
      </c>
      <c r="C5923" s="3">
        <v>808</v>
      </c>
      <c r="I5923" s="1">
        <v>198</v>
      </c>
      <c r="J5923" s="1">
        <v>51</v>
      </c>
      <c r="K5923" s="1">
        <v>147</v>
      </c>
      <c r="L5923" s="1">
        <v>133.32</v>
      </c>
      <c r="M5923" s="1">
        <v>0.56000000000000005</v>
      </c>
      <c r="AM5923" s="1">
        <v>1.48</v>
      </c>
    </row>
    <row r="5924" spans="1:39" ht="15.75" customHeight="1">
      <c r="A5924" s="1" t="s">
        <v>20</v>
      </c>
      <c r="B5924" s="1" t="s">
        <v>302</v>
      </c>
      <c r="C5924" s="3">
        <v>808</v>
      </c>
      <c r="I5924" s="1">
        <v>198</v>
      </c>
      <c r="J5924" s="1">
        <v>51</v>
      </c>
      <c r="K5924" s="1">
        <v>147</v>
      </c>
      <c r="L5924" s="1">
        <v>222.98999999999998</v>
      </c>
      <c r="M5924" s="1">
        <v>1.17</v>
      </c>
      <c r="AM5924" s="1">
        <v>0.52700000000000002</v>
      </c>
    </row>
    <row r="5925" spans="1:39" ht="15.75" customHeight="1">
      <c r="A5925" s="1" t="s">
        <v>20</v>
      </c>
      <c r="B5925" s="1" t="s">
        <v>302</v>
      </c>
      <c r="C5925" s="3">
        <v>808</v>
      </c>
      <c r="I5925" s="1">
        <v>216</v>
      </c>
      <c r="J5925" s="1">
        <v>59</v>
      </c>
      <c r="K5925" s="1">
        <v>157</v>
      </c>
      <c r="L5925" s="1">
        <v>162.62</v>
      </c>
      <c r="M5925" s="1">
        <v>0.66</v>
      </c>
      <c r="AM5925" s="1">
        <v>1.82</v>
      </c>
    </row>
    <row r="5926" spans="1:39" ht="15.75" customHeight="1">
      <c r="A5926" s="1" t="s">
        <v>20</v>
      </c>
      <c r="B5926" s="1" t="s">
        <v>302</v>
      </c>
      <c r="C5926" s="3">
        <v>808</v>
      </c>
      <c r="I5926" s="1">
        <v>216</v>
      </c>
      <c r="J5926" s="1">
        <v>59</v>
      </c>
      <c r="K5926" s="1">
        <v>157</v>
      </c>
      <c r="L5926" s="1">
        <v>212.85999999999999</v>
      </c>
      <c r="M5926" s="1">
        <v>0.98</v>
      </c>
      <c r="AM5926" s="1">
        <v>0.71799999999999997</v>
      </c>
    </row>
    <row r="5927" spans="1:39" ht="15.75" customHeight="1">
      <c r="A5927" s="1" t="s">
        <v>20</v>
      </c>
      <c r="B5927" s="1" t="s">
        <v>302</v>
      </c>
      <c r="C5927" s="3">
        <v>808</v>
      </c>
      <c r="I5927" s="1">
        <v>168</v>
      </c>
      <c r="J5927" s="1">
        <v>40</v>
      </c>
      <c r="K5927" s="1">
        <v>128</v>
      </c>
      <c r="L5927" s="1">
        <v>137.28</v>
      </c>
      <c r="M5927" s="1">
        <v>0.76</v>
      </c>
      <c r="AM5927" s="1">
        <v>1.48</v>
      </c>
    </row>
    <row r="5928" spans="1:39" ht="15.75" customHeight="1">
      <c r="A5928" s="1" t="s">
        <v>20</v>
      </c>
      <c r="B5928" s="1" t="s">
        <v>302</v>
      </c>
      <c r="C5928" s="3">
        <v>808</v>
      </c>
      <c r="I5928" s="1">
        <v>168</v>
      </c>
      <c r="J5928" s="1">
        <v>40</v>
      </c>
      <c r="K5928" s="1">
        <v>128</v>
      </c>
      <c r="L5928" s="1">
        <v>223.04</v>
      </c>
      <c r="M5928" s="1">
        <v>1.43</v>
      </c>
      <c r="AM5928" s="1">
        <v>0.52700000000000002</v>
      </c>
    </row>
    <row r="5929" spans="1:39" ht="15.75" customHeight="1">
      <c r="A5929" s="1" t="s">
        <v>20</v>
      </c>
      <c r="B5929" s="1" t="s">
        <v>302</v>
      </c>
      <c r="C5929" s="3">
        <v>808</v>
      </c>
      <c r="I5929" s="1">
        <v>219</v>
      </c>
      <c r="J5929" s="1">
        <v>65</v>
      </c>
      <c r="K5929" s="1">
        <v>154</v>
      </c>
      <c r="L5929" s="1">
        <v>212.84</v>
      </c>
      <c r="M5929" s="1">
        <v>0.96</v>
      </c>
      <c r="AM5929" s="1">
        <v>0.192</v>
      </c>
    </row>
    <row r="5930" spans="1:39" ht="15.75" customHeight="1">
      <c r="A5930" s="1" t="s">
        <v>20</v>
      </c>
      <c r="B5930" s="1" t="s">
        <v>302</v>
      </c>
      <c r="C5930" s="3">
        <v>808</v>
      </c>
      <c r="I5930" s="1">
        <v>216</v>
      </c>
      <c r="J5930" s="1">
        <v>59</v>
      </c>
      <c r="K5930" s="1">
        <v>157</v>
      </c>
      <c r="L5930" s="1">
        <v>150.06</v>
      </c>
      <c r="M5930" s="1">
        <v>0.57999999999999996</v>
      </c>
      <c r="AM5930" s="1">
        <v>3.4</v>
      </c>
    </row>
    <row r="5931" spans="1:39" ht="15.75" customHeight="1">
      <c r="A5931" s="1" t="s">
        <v>20</v>
      </c>
      <c r="B5931" s="1" t="s">
        <v>302</v>
      </c>
      <c r="C5931" s="3">
        <v>808</v>
      </c>
      <c r="I5931" s="1">
        <v>216</v>
      </c>
      <c r="J5931" s="1">
        <v>59</v>
      </c>
      <c r="K5931" s="1">
        <v>157</v>
      </c>
      <c r="L5931" s="1">
        <v>137.5</v>
      </c>
      <c r="M5931" s="1">
        <v>0.5</v>
      </c>
      <c r="AM5931" s="1">
        <v>2.2999999999999998</v>
      </c>
    </row>
    <row r="5932" spans="1:39" ht="15.75" customHeight="1">
      <c r="A5932" s="1" t="s">
        <v>11</v>
      </c>
      <c r="B5932" s="1" t="s">
        <v>303</v>
      </c>
      <c r="C5932" s="3">
        <v>809</v>
      </c>
      <c r="I5932" s="1">
        <v>70.2</v>
      </c>
      <c r="J5932" s="1">
        <v>27.3</v>
      </c>
      <c r="K5932" s="1">
        <v>42.900000000000006</v>
      </c>
      <c r="L5932" s="1">
        <v>34.741100000000003</v>
      </c>
      <c r="M5932" s="1">
        <v>0.17345221445221448</v>
      </c>
      <c r="AM5932" s="1">
        <v>29.899699999999999</v>
      </c>
    </row>
    <row r="5933" spans="1:39" ht="15.75" customHeight="1">
      <c r="A5933" s="1" t="s">
        <v>11</v>
      </c>
      <c r="B5933" s="1" t="s">
        <v>303</v>
      </c>
      <c r="C5933" s="3">
        <v>809</v>
      </c>
      <c r="I5933" s="1">
        <v>70.2</v>
      </c>
      <c r="J5933" s="1">
        <v>27.3</v>
      </c>
      <c r="K5933" s="1">
        <v>42.900000000000006</v>
      </c>
      <c r="L5933" s="1">
        <v>40.482199999999999</v>
      </c>
      <c r="M5933" s="1">
        <v>0.30727738927738918</v>
      </c>
      <c r="AM5933" s="1">
        <v>12.636799999999999</v>
      </c>
    </row>
    <row r="5934" spans="1:39" ht="15.75" customHeight="1">
      <c r="A5934" s="1" t="s">
        <v>11</v>
      </c>
      <c r="B5934" s="1" t="s">
        <v>303</v>
      </c>
      <c r="C5934" s="3">
        <v>809</v>
      </c>
      <c r="I5934" s="1">
        <v>70.2</v>
      </c>
      <c r="J5934" s="1">
        <v>27.3</v>
      </c>
      <c r="K5934" s="1">
        <v>42.900000000000006</v>
      </c>
      <c r="L5934" s="1">
        <v>44.947899999999997</v>
      </c>
      <c r="M5934" s="1">
        <v>0.41137296037296023</v>
      </c>
      <c r="AM5934" s="1">
        <v>8.2810799999999993</v>
      </c>
    </row>
    <row r="5935" spans="1:39" ht="15.75" customHeight="1">
      <c r="A5935" s="1" t="s">
        <v>11</v>
      </c>
      <c r="B5935" s="1" t="s">
        <v>303</v>
      </c>
      <c r="C5935" s="3">
        <v>809</v>
      </c>
      <c r="I5935" s="1">
        <v>70.2</v>
      </c>
      <c r="J5935" s="1">
        <v>27.3</v>
      </c>
      <c r="K5935" s="1">
        <v>42.900000000000006</v>
      </c>
      <c r="L5935" s="1">
        <v>48.715600000000002</v>
      </c>
      <c r="M5935" s="1">
        <v>0.49919813519813516</v>
      </c>
      <c r="AM5935" s="1">
        <v>5.4267000000000003</v>
      </c>
    </row>
    <row r="5936" spans="1:39" ht="15.75" customHeight="1">
      <c r="A5936" s="1" t="s">
        <v>11</v>
      </c>
      <c r="B5936" s="1" t="s">
        <v>303</v>
      </c>
      <c r="C5936" s="3">
        <v>809</v>
      </c>
      <c r="I5936" s="1">
        <v>70.2</v>
      </c>
      <c r="J5936" s="1">
        <v>27.3</v>
      </c>
      <c r="K5936" s="1">
        <v>42.900000000000006</v>
      </c>
      <c r="L5936" s="1">
        <v>49.906300000000002</v>
      </c>
      <c r="M5936" s="1">
        <v>0.52695337995337987</v>
      </c>
      <c r="AM5936" s="1">
        <v>4.58995</v>
      </c>
    </row>
    <row r="5937" spans="1:39" ht="15.75" customHeight="1">
      <c r="A5937" s="1" t="s">
        <v>11</v>
      </c>
      <c r="B5937" s="1" t="s">
        <v>303</v>
      </c>
      <c r="C5937" s="3">
        <v>809</v>
      </c>
      <c r="I5937" s="1">
        <v>70.2</v>
      </c>
      <c r="J5937" s="1">
        <v>27.3</v>
      </c>
      <c r="K5937" s="1">
        <v>42.900000000000006</v>
      </c>
      <c r="L5937" s="1">
        <v>52.375799999999998</v>
      </c>
      <c r="M5937" s="1">
        <v>0.58451748251748237</v>
      </c>
      <c r="AM5937" s="1">
        <v>3.7904499999999999</v>
      </c>
    </row>
    <row r="5938" spans="1:39" ht="15.75" customHeight="1">
      <c r="A5938" s="1" t="s">
        <v>11</v>
      </c>
      <c r="B5938" s="1" t="s">
        <v>303</v>
      </c>
      <c r="C5938" s="3">
        <v>809</v>
      </c>
      <c r="I5938" s="1">
        <v>70.2</v>
      </c>
      <c r="J5938" s="1">
        <v>27.3</v>
      </c>
      <c r="K5938" s="1">
        <v>42.900000000000006</v>
      </c>
      <c r="L5938" s="1">
        <v>54.526699999999998</v>
      </c>
      <c r="M5938" s="1">
        <v>0.63465501165501148</v>
      </c>
      <c r="AM5938" s="1">
        <v>2.93675</v>
      </c>
    </row>
    <row r="5939" spans="1:39" ht="15.75" customHeight="1">
      <c r="A5939" s="1" t="s">
        <v>11</v>
      </c>
      <c r="B5939" s="1" t="s">
        <v>303</v>
      </c>
      <c r="C5939" s="3">
        <v>809</v>
      </c>
      <c r="I5939" s="1">
        <v>70.2</v>
      </c>
      <c r="J5939" s="1">
        <v>27.3</v>
      </c>
      <c r="K5939" s="1">
        <v>42.900000000000006</v>
      </c>
      <c r="L5939" s="1">
        <v>57.224800000000002</v>
      </c>
      <c r="M5939" s="1">
        <v>0.69754778554778551</v>
      </c>
      <c r="AM5939" s="1">
        <v>2.36788</v>
      </c>
    </row>
    <row r="5940" spans="1:39" ht="15.75" customHeight="1">
      <c r="A5940" s="1" t="s">
        <v>11</v>
      </c>
      <c r="B5940" s="1" t="s">
        <v>303</v>
      </c>
      <c r="C5940" s="3">
        <v>809</v>
      </c>
      <c r="I5940" s="1">
        <v>70.2</v>
      </c>
      <c r="J5940" s="1">
        <v>27.3</v>
      </c>
      <c r="K5940" s="1">
        <v>42.900000000000006</v>
      </c>
      <c r="L5940" s="1">
        <v>60.541800000000002</v>
      </c>
      <c r="M5940" s="1">
        <v>0.77486713286713271</v>
      </c>
      <c r="AM5940" s="1">
        <v>1.7488699999999999</v>
      </c>
    </row>
    <row r="5941" spans="1:39" ht="15.75" customHeight="1">
      <c r="A5941" s="1" t="s">
        <v>11</v>
      </c>
      <c r="B5941" s="1" t="s">
        <v>303</v>
      </c>
      <c r="C5941" s="3">
        <v>809</v>
      </c>
      <c r="I5941" s="1">
        <v>70.2</v>
      </c>
      <c r="J5941" s="1">
        <v>27.3</v>
      </c>
      <c r="K5941" s="1">
        <v>42.900000000000006</v>
      </c>
      <c r="L5941" s="1">
        <v>64.051000000000002</v>
      </c>
      <c r="M5941" s="1">
        <v>0.85666666666666669</v>
      </c>
      <c r="AM5941" s="1">
        <v>1.49105</v>
      </c>
    </row>
    <row r="5942" spans="1:39" ht="15.75" customHeight="1">
      <c r="A5942" s="1" t="s">
        <v>11</v>
      </c>
      <c r="B5942" s="1" t="s">
        <v>303</v>
      </c>
      <c r="C5942" s="3">
        <v>809</v>
      </c>
      <c r="I5942" s="1">
        <v>70.2</v>
      </c>
      <c r="J5942" s="1">
        <v>27.3</v>
      </c>
      <c r="K5942" s="1">
        <v>42.900000000000006</v>
      </c>
      <c r="L5942" s="1">
        <v>66.146900000000002</v>
      </c>
      <c r="M5942" s="1">
        <v>0.90552214452214452</v>
      </c>
      <c r="AM5942" s="1">
        <v>0.992815</v>
      </c>
    </row>
    <row r="5943" spans="1:39" ht="15.75" customHeight="1">
      <c r="A5943" s="1" t="s">
        <v>11</v>
      </c>
      <c r="B5943" s="1" t="s">
        <v>304</v>
      </c>
      <c r="C5943" s="3">
        <v>810</v>
      </c>
      <c r="I5943" s="1">
        <v>122</v>
      </c>
      <c r="J5943" s="1">
        <v>54.2</v>
      </c>
      <c r="K5943" s="1">
        <v>67.8</v>
      </c>
      <c r="L5943" s="1">
        <v>68.7376</v>
      </c>
      <c r="M5943" s="1">
        <v>0.21441887905604717</v>
      </c>
      <c r="AM5943" s="1">
        <v>34.803899999999999</v>
      </c>
    </row>
    <row r="5944" spans="1:39" ht="15.75" customHeight="1">
      <c r="A5944" s="1" t="s">
        <v>11</v>
      </c>
      <c r="B5944" s="1" t="s">
        <v>304</v>
      </c>
      <c r="C5944" s="3">
        <v>810</v>
      </c>
      <c r="I5944" s="1">
        <v>122</v>
      </c>
      <c r="J5944" s="1">
        <v>54.2</v>
      </c>
      <c r="K5944" s="1">
        <v>67.8</v>
      </c>
      <c r="L5944" s="1">
        <v>76.924199999999999</v>
      </c>
      <c r="M5944" s="1">
        <v>0.33516519174041293</v>
      </c>
      <c r="AM5944" s="1">
        <v>17.674800000000001</v>
      </c>
    </row>
    <row r="5945" spans="1:39" ht="15.75" customHeight="1">
      <c r="A5945" s="1" t="s">
        <v>11</v>
      </c>
      <c r="B5945" s="1" t="s">
        <v>304</v>
      </c>
      <c r="C5945" s="3">
        <v>810</v>
      </c>
      <c r="I5945" s="1">
        <v>122</v>
      </c>
      <c r="J5945" s="1">
        <v>54.2</v>
      </c>
      <c r="K5945" s="1">
        <v>67.8</v>
      </c>
      <c r="L5945" s="1">
        <v>78.801599999999993</v>
      </c>
      <c r="M5945" s="1">
        <v>0.36285545722713852</v>
      </c>
      <c r="AM5945" s="1">
        <v>13.9153</v>
      </c>
    </row>
    <row r="5946" spans="1:39" ht="15.75" customHeight="1">
      <c r="A5946" s="1" t="s">
        <v>11</v>
      </c>
      <c r="B5946" s="1" t="s">
        <v>304</v>
      </c>
      <c r="C5946" s="3">
        <v>810</v>
      </c>
      <c r="I5946" s="1">
        <v>122</v>
      </c>
      <c r="J5946" s="1">
        <v>54.2</v>
      </c>
      <c r="K5946" s="1">
        <v>67.8</v>
      </c>
      <c r="L5946" s="1">
        <v>97.116299999999995</v>
      </c>
      <c r="M5946" s="1">
        <v>0.63298377581120935</v>
      </c>
      <c r="AM5946" s="1">
        <v>4.7060700000000004</v>
      </c>
    </row>
    <row r="5947" spans="1:39" ht="15.75" customHeight="1">
      <c r="A5947" s="1" t="s">
        <v>11</v>
      </c>
      <c r="B5947" s="1" t="s">
        <v>304</v>
      </c>
      <c r="C5947" s="3">
        <v>810</v>
      </c>
      <c r="I5947" s="1">
        <v>122</v>
      </c>
      <c r="J5947" s="1">
        <v>54.2</v>
      </c>
      <c r="K5947" s="1">
        <v>67.8</v>
      </c>
      <c r="L5947" s="1">
        <v>105.244</v>
      </c>
      <c r="M5947" s="1">
        <v>0.75286135693215339</v>
      </c>
      <c r="AM5947" s="1">
        <v>2.17191</v>
      </c>
    </row>
    <row r="5948" spans="1:39" ht="15.75" customHeight="1">
      <c r="A5948" s="1" t="s">
        <v>11</v>
      </c>
      <c r="B5948" s="1" t="s">
        <v>304</v>
      </c>
      <c r="C5948" s="3">
        <v>810</v>
      </c>
      <c r="I5948" s="1">
        <v>122</v>
      </c>
      <c r="J5948" s="1">
        <v>54.2</v>
      </c>
      <c r="K5948" s="1">
        <v>67.8</v>
      </c>
      <c r="L5948" s="1">
        <v>117.779</v>
      </c>
      <c r="M5948" s="1">
        <v>0.93774336283185833</v>
      </c>
      <c r="AM5948" s="1">
        <v>1.0855399999999999</v>
      </c>
    </row>
    <row r="5949" spans="1:39" ht="15.75" customHeight="1">
      <c r="A5949" s="1" t="s">
        <v>11</v>
      </c>
      <c r="B5949" s="1" t="s">
        <v>305</v>
      </c>
      <c r="C5949" s="3">
        <v>811</v>
      </c>
      <c r="I5949" s="1">
        <v>129</v>
      </c>
      <c r="J5949" s="1">
        <v>45</v>
      </c>
      <c r="K5949" s="1">
        <v>84</v>
      </c>
      <c r="L5949" s="1">
        <v>58.6235</v>
      </c>
      <c r="M5949" s="1">
        <v>0.16218452380952381</v>
      </c>
      <c r="AM5949" s="1">
        <v>28.731000000000002</v>
      </c>
    </row>
    <row r="5950" spans="1:39" ht="15.75" customHeight="1">
      <c r="A5950" s="1" t="s">
        <v>11</v>
      </c>
      <c r="B5950" s="1" t="s">
        <v>305</v>
      </c>
      <c r="C5950" s="3">
        <v>811</v>
      </c>
      <c r="I5950" s="1">
        <v>129</v>
      </c>
      <c r="J5950" s="1">
        <v>45</v>
      </c>
      <c r="K5950" s="1">
        <v>84</v>
      </c>
      <c r="L5950" s="1">
        <v>75.238900000000001</v>
      </c>
      <c r="M5950" s="1">
        <v>0.35998690476190476</v>
      </c>
      <c r="AM5950" s="1">
        <v>11.212199999999999</v>
      </c>
    </row>
    <row r="5951" spans="1:39" ht="15.75" customHeight="1">
      <c r="A5951" s="1" t="s">
        <v>11</v>
      </c>
      <c r="B5951" s="1" t="s">
        <v>305</v>
      </c>
      <c r="C5951" s="3">
        <v>811</v>
      </c>
      <c r="I5951" s="1">
        <v>129</v>
      </c>
      <c r="J5951" s="1">
        <v>45</v>
      </c>
      <c r="K5951" s="1">
        <v>84</v>
      </c>
      <c r="L5951" s="1">
        <v>105.504</v>
      </c>
      <c r="M5951" s="1">
        <v>0.72028571428571431</v>
      </c>
      <c r="AM5951" s="1">
        <v>2.93675</v>
      </c>
    </row>
    <row r="5952" spans="1:39" ht="15.75" customHeight="1">
      <c r="A5952" s="1" t="s">
        <v>11</v>
      </c>
      <c r="B5952" s="1" t="s">
        <v>305</v>
      </c>
      <c r="C5952" s="3">
        <v>811</v>
      </c>
      <c r="I5952" s="1">
        <v>129</v>
      </c>
      <c r="J5952" s="1">
        <v>45</v>
      </c>
      <c r="K5952" s="1">
        <v>84</v>
      </c>
      <c r="L5952" s="1">
        <v>118.089</v>
      </c>
      <c r="M5952" s="1">
        <v>0.87010714285714286</v>
      </c>
      <c r="AM5952" s="1">
        <v>1.879</v>
      </c>
    </row>
    <row r="5953" spans="1:39" ht="15.75" customHeight="1">
      <c r="A5953" s="1" t="s">
        <v>11</v>
      </c>
      <c r="B5953" s="1" t="s">
        <v>305</v>
      </c>
      <c r="C5953" s="3">
        <v>811</v>
      </c>
      <c r="I5953" s="1">
        <v>129</v>
      </c>
      <c r="J5953" s="1">
        <v>45</v>
      </c>
      <c r="K5953" s="1">
        <v>84</v>
      </c>
      <c r="L5953" s="1">
        <v>127.98699999999999</v>
      </c>
      <c r="M5953" s="1">
        <v>0.98794047619047609</v>
      </c>
      <c r="AM5953" s="1">
        <v>1.34422</v>
      </c>
    </row>
    <row r="5954" spans="1:39" ht="15.75" customHeight="1">
      <c r="A5954" s="1" t="s">
        <v>11</v>
      </c>
      <c r="B5954" s="1" t="s">
        <v>305</v>
      </c>
      <c r="C5954" s="3">
        <v>811</v>
      </c>
      <c r="I5954" s="1">
        <v>129</v>
      </c>
      <c r="J5954" s="1">
        <v>45</v>
      </c>
      <c r="K5954" s="1">
        <v>84</v>
      </c>
      <c r="L5954" s="1">
        <v>131.11600000000001</v>
      </c>
      <c r="M5954" s="1">
        <v>1.0251904761904764</v>
      </c>
      <c r="AM5954" s="1">
        <v>1.11008</v>
      </c>
    </row>
    <row r="5955" spans="1:39" ht="15.75" customHeight="1">
      <c r="A5955" s="1" t="s">
        <v>11</v>
      </c>
      <c r="B5955" s="1" t="s">
        <v>306</v>
      </c>
      <c r="C5955" s="3">
        <v>812</v>
      </c>
      <c r="I5955" s="1">
        <v>141</v>
      </c>
      <c r="J5955" s="1">
        <v>57</v>
      </c>
      <c r="K5955" s="1">
        <v>84</v>
      </c>
      <c r="L5955" s="1">
        <v>86.272300000000001</v>
      </c>
      <c r="M5955" s="1">
        <v>0.34847976190476193</v>
      </c>
      <c r="AM5955" s="1">
        <v>5.6926600000000001</v>
      </c>
    </row>
    <row r="5956" spans="1:39" ht="15.75" customHeight="1">
      <c r="A5956" s="1" t="s">
        <v>11</v>
      </c>
      <c r="B5956" s="1" t="s">
        <v>306</v>
      </c>
      <c r="C5956" s="3">
        <v>812</v>
      </c>
      <c r="I5956" s="1">
        <v>141</v>
      </c>
      <c r="J5956" s="1">
        <v>57</v>
      </c>
      <c r="K5956" s="1">
        <v>84</v>
      </c>
      <c r="L5956" s="1">
        <v>109.836</v>
      </c>
      <c r="M5956" s="1">
        <v>0.629</v>
      </c>
      <c r="AM5956" s="1">
        <v>3.8822199999999998</v>
      </c>
    </row>
    <row r="5957" spans="1:39" ht="15.75" customHeight="1">
      <c r="A5957" s="1" t="s">
        <v>11</v>
      </c>
      <c r="B5957" s="1" t="s">
        <v>306</v>
      </c>
      <c r="C5957" s="3">
        <v>812</v>
      </c>
      <c r="I5957" s="1">
        <v>141</v>
      </c>
      <c r="J5957" s="1">
        <v>57</v>
      </c>
      <c r="K5957" s="1">
        <v>84</v>
      </c>
      <c r="L5957" s="1">
        <v>131.11600000000001</v>
      </c>
      <c r="M5957" s="1">
        <v>0.88233333333333352</v>
      </c>
      <c r="AM5957" s="1">
        <v>2.4059499999999998</v>
      </c>
    </row>
    <row r="5958" spans="1:39" ht="15.75" customHeight="1">
      <c r="A5958" s="1" t="s">
        <v>11</v>
      </c>
      <c r="B5958" s="1" t="s">
        <v>306</v>
      </c>
      <c r="C5958" s="3">
        <v>812</v>
      </c>
      <c r="I5958" s="1">
        <v>141</v>
      </c>
      <c r="J5958" s="1">
        <v>57</v>
      </c>
      <c r="K5958" s="1">
        <v>84</v>
      </c>
      <c r="L5958" s="1">
        <v>151.55799999999999</v>
      </c>
      <c r="M5958" s="1">
        <v>1.125690476190476</v>
      </c>
      <c r="AM5958" s="1">
        <v>1.6407799999999999</v>
      </c>
    </row>
    <row r="5959" spans="1:39" ht="15.75" customHeight="1">
      <c r="A5959" s="1" t="s">
        <v>11</v>
      </c>
      <c r="B5959" s="1" t="s">
        <v>307</v>
      </c>
      <c r="C5959" s="3">
        <v>813</v>
      </c>
      <c r="I5959" s="1">
        <v>170</v>
      </c>
      <c r="J5959" s="1">
        <v>35</v>
      </c>
      <c r="K5959" s="1">
        <v>135</v>
      </c>
      <c r="L5959" s="1">
        <v>71.116699999999994</v>
      </c>
      <c r="M5959" s="1">
        <v>0.26753111111111105</v>
      </c>
      <c r="AM5959" s="1">
        <v>16.705200000000001</v>
      </c>
    </row>
    <row r="5960" spans="1:39" ht="15.75" customHeight="1">
      <c r="A5960" s="1" t="s">
        <v>11</v>
      </c>
      <c r="B5960" s="1" t="s">
        <v>307</v>
      </c>
      <c r="C5960" s="3">
        <v>813</v>
      </c>
      <c r="I5960" s="1">
        <v>170</v>
      </c>
      <c r="J5960" s="1">
        <v>35</v>
      </c>
      <c r="K5960" s="1">
        <v>135</v>
      </c>
      <c r="L5960" s="1">
        <v>86.272300000000001</v>
      </c>
      <c r="M5960" s="1">
        <v>0.37979481481481481</v>
      </c>
      <c r="AM5960" s="1">
        <v>10.027799999999999</v>
      </c>
    </row>
    <row r="5961" spans="1:39" ht="15.75" customHeight="1">
      <c r="A5961" s="1" t="s">
        <v>11</v>
      </c>
      <c r="B5961" s="1" t="s">
        <v>307</v>
      </c>
      <c r="C5961" s="3">
        <v>813</v>
      </c>
      <c r="I5961" s="1">
        <v>170</v>
      </c>
      <c r="J5961" s="1">
        <v>35</v>
      </c>
      <c r="K5961" s="1">
        <v>135</v>
      </c>
      <c r="L5961" s="1">
        <v>173.78299999999999</v>
      </c>
      <c r="M5961" s="1">
        <v>1.0280222222222222</v>
      </c>
      <c r="AM5961" s="1">
        <v>1.19268</v>
      </c>
    </row>
    <row r="5962" spans="1:39" ht="15.75" customHeight="1">
      <c r="A5962" s="1" t="s">
        <v>11</v>
      </c>
      <c r="B5962" s="1" t="s">
        <v>308</v>
      </c>
      <c r="C5962" s="3">
        <v>814</v>
      </c>
      <c r="I5962" s="1">
        <v>178</v>
      </c>
      <c r="J5962" s="1">
        <v>53.5</v>
      </c>
      <c r="K5962" s="1">
        <v>124.5</v>
      </c>
      <c r="L5962" s="1">
        <v>159.05699999999999</v>
      </c>
      <c r="M5962" s="1">
        <v>0.8478473895582328</v>
      </c>
      <c r="AM5962" s="1">
        <v>1.8345800000000001</v>
      </c>
    </row>
    <row r="5963" spans="1:39" ht="15.75" customHeight="1">
      <c r="A5963" s="1" t="s">
        <v>11</v>
      </c>
      <c r="B5963" s="1" t="s">
        <v>308</v>
      </c>
      <c r="C5963" s="3">
        <v>814</v>
      </c>
      <c r="I5963" s="1">
        <v>178</v>
      </c>
      <c r="J5963" s="1">
        <v>53.5</v>
      </c>
      <c r="K5963" s="1">
        <v>124.5</v>
      </c>
      <c r="L5963" s="1">
        <v>178.03100000000001</v>
      </c>
      <c r="M5963" s="1">
        <v>1.0002489959839358</v>
      </c>
      <c r="AM5963" s="1">
        <v>1.2916799999999999</v>
      </c>
    </row>
    <row r="5964" spans="1:39" ht="15.75" customHeight="1">
      <c r="A5964" s="1" t="s">
        <v>11</v>
      </c>
      <c r="B5964" s="1" t="s">
        <v>308</v>
      </c>
      <c r="C5964" s="3">
        <v>814</v>
      </c>
      <c r="I5964" s="1">
        <v>178</v>
      </c>
      <c r="J5964" s="1">
        <v>53.5</v>
      </c>
      <c r="K5964" s="1">
        <v>124.5</v>
      </c>
      <c r="L5964" s="1">
        <v>196.08500000000001</v>
      </c>
      <c r="M5964" s="1">
        <v>1.1452610441767068</v>
      </c>
      <c r="AM5964" s="1">
        <v>0.85323099999999996</v>
      </c>
    </row>
    <row r="5965" spans="1:39" ht="15.75" customHeight="1">
      <c r="A5965" s="1" t="s">
        <v>11</v>
      </c>
      <c r="B5965" s="1" t="s">
        <v>309</v>
      </c>
      <c r="C5965" s="3">
        <v>815</v>
      </c>
      <c r="I5965" s="1">
        <v>210</v>
      </c>
      <c r="J5965" s="1">
        <v>35</v>
      </c>
      <c r="K5965" s="1">
        <v>175</v>
      </c>
      <c r="L5965" s="1">
        <v>101.342</v>
      </c>
      <c r="M5965" s="1">
        <v>0.37909714285714285</v>
      </c>
      <c r="AM5965" s="1">
        <v>6.8933900000000001</v>
      </c>
    </row>
    <row r="5966" spans="1:39" ht="15.75" customHeight="1">
      <c r="A5966" s="1" t="s">
        <v>11</v>
      </c>
      <c r="B5966" s="1" t="s">
        <v>309</v>
      </c>
      <c r="C5966" s="3">
        <v>815</v>
      </c>
      <c r="I5966" s="1">
        <v>210</v>
      </c>
      <c r="J5966" s="1">
        <v>35</v>
      </c>
      <c r="K5966" s="1">
        <v>175</v>
      </c>
      <c r="L5966" s="1">
        <v>120.005</v>
      </c>
      <c r="M5966" s="1">
        <v>0.48574285714285714</v>
      </c>
      <c r="AM5966" s="1">
        <v>4.4458500000000001</v>
      </c>
    </row>
    <row r="5967" spans="1:39" ht="15.75" customHeight="1">
      <c r="A5967" s="1" t="s">
        <v>11</v>
      </c>
      <c r="B5967" s="1" t="s">
        <v>309</v>
      </c>
      <c r="C5967" s="3">
        <v>815</v>
      </c>
      <c r="I5967" s="1">
        <v>210</v>
      </c>
      <c r="J5967" s="1">
        <v>35</v>
      </c>
      <c r="K5967" s="1">
        <v>175</v>
      </c>
      <c r="L5967" s="1">
        <v>138.71600000000001</v>
      </c>
      <c r="M5967" s="1">
        <v>0.59266285714285716</v>
      </c>
      <c r="AM5967" s="1">
        <v>3.0562100000000001</v>
      </c>
    </row>
    <row r="5968" spans="1:39" ht="15.75" customHeight="1">
      <c r="A5968" s="1" t="s">
        <v>11</v>
      </c>
      <c r="B5968" s="1" t="s">
        <v>309</v>
      </c>
      <c r="C5968" s="3">
        <v>815</v>
      </c>
      <c r="I5968" s="1">
        <v>210</v>
      </c>
      <c r="J5968" s="1">
        <v>35</v>
      </c>
      <c r="K5968" s="1">
        <v>175</v>
      </c>
      <c r="L5968" s="1">
        <v>159.05699999999999</v>
      </c>
      <c r="M5968" s="1">
        <v>0.70889714285714278</v>
      </c>
      <c r="AM5968" s="1">
        <v>2.1863899999999998</v>
      </c>
    </row>
    <row r="5969" spans="1:39" ht="15.75" customHeight="1">
      <c r="A5969" s="1" t="s">
        <v>11</v>
      </c>
      <c r="B5969" s="1" t="s">
        <v>309</v>
      </c>
      <c r="C5969" s="3">
        <v>815</v>
      </c>
      <c r="I5969" s="1">
        <v>210</v>
      </c>
      <c r="J5969" s="1">
        <v>35</v>
      </c>
      <c r="K5969" s="1">
        <v>175</v>
      </c>
      <c r="L5969" s="1">
        <v>178.03100000000001</v>
      </c>
      <c r="M5969" s="1">
        <v>0.81732000000000005</v>
      </c>
      <c r="AM5969" s="1">
        <v>1.7212000000000001</v>
      </c>
    </row>
    <row r="5970" spans="1:39" ht="15.75" customHeight="1">
      <c r="A5970" s="1" t="s">
        <v>11</v>
      </c>
      <c r="B5970" s="1" t="s">
        <v>309</v>
      </c>
      <c r="C5970" s="3">
        <v>815</v>
      </c>
      <c r="I5970" s="1">
        <v>210</v>
      </c>
      <c r="J5970" s="1">
        <v>35</v>
      </c>
      <c r="K5970" s="1">
        <v>175</v>
      </c>
      <c r="L5970" s="1">
        <v>192.95400000000001</v>
      </c>
      <c r="M5970" s="1">
        <v>0.90259428571428579</v>
      </c>
      <c r="AM5970" s="1">
        <v>1.49105</v>
      </c>
    </row>
    <row r="5971" spans="1:39" ht="15.75" customHeight="1">
      <c r="A5971" s="1" t="s">
        <v>11</v>
      </c>
      <c r="B5971" s="1" t="s">
        <v>309</v>
      </c>
      <c r="C5971" s="3">
        <v>815</v>
      </c>
      <c r="I5971" s="1">
        <v>210</v>
      </c>
      <c r="J5971" s="1">
        <v>35</v>
      </c>
      <c r="K5971" s="1">
        <v>175</v>
      </c>
      <c r="L5971" s="1">
        <v>202.50200000000001</v>
      </c>
      <c r="M5971" s="1">
        <v>0.95715428571428574</v>
      </c>
      <c r="AM5971" s="1">
        <v>1.11008</v>
      </c>
    </row>
    <row r="5972" spans="1:39" ht="15.75" customHeight="1">
      <c r="A5972" s="1" t="s">
        <v>11</v>
      </c>
      <c r="B5972" s="1" t="s">
        <v>309</v>
      </c>
      <c r="C5972" s="3">
        <v>815</v>
      </c>
      <c r="I5972" s="1">
        <v>210</v>
      </c>
      <c r="J5972" s="1">
        <v>35</v>
      </c>
      <c r="K5972" s="1">
        <v>175</v>
      </c>
      <c r="L5972" s="1">
        <v>217.71600000000001</v>
      </c>
      <c r="M5972" s="1">
        <v>1.0440914285714287</v>
      </c>
      <c r="AM5972" s="1">
        <v>1.0925100000000001</v>
      </c>
    </row>
    <row r="5973" spans="1:39" ht="15.75" customHeight="1">
      <c r="A5973" s="1" t="s">
        <v>11</v>
      </c>
      <c r="B5973" s="1" t="s">
        <v>310</v>
      </c>
      <c r="C5973" s="3">
        <v>816</v>
      </c>
      <c r="I5973" s="1">
        <v>300</v>
      </c>
      <c r="J5973" s="1">
        <v>43</v>
      </c>
      <c r="K5973" s="1">
        <v>257</v>
      </c>
      <c r="L5973" s="1">
        <v>86.9696</v>
      </c>
      <c r="M5973" s="1">
        <v>0.17108793774319067</v>
      </c>
      <c r="AM5973" s="1">
        <v>16.973700000000001</v>
      </c>
    </row>
    <row r="5974" spans="1:39" ht="15.75" customHeight="1">
      <c r="A5974" s="1" t="s">
        <v>11</v>
      </c>
      <c r="B5974" s="1" t="s">
        <v>310</v>
      </c>
      <c r="C5974" s="3">
        <v>816</v>
      </c>
      <c r="I5974" s="1">
        <v>300</v>
      </c>
      <c r="J5974" s="1">
        <v>43</v>
      </c>
      <c r="K5974" s="1">
        <v>257</v>
      </c>
      <c r="L5974" s="1">
        <v>116.203</v>
      </c>
      <c r="M5974" s="1">
        <v>0.28483657587548639</v>
      </c>
      <c r="AM5974" s="1">
        <v>9.9481300000000008</v>
      </c>
    </row>
    <row r="5975" spans="1:39" ht="15.75" customHeight="1">
      <c r="A5975" s="1" t="s">
        <v>11</v>
      </c>
      <c r="B5975" s="1" t="s">
        <v>310</v>
      </c>
      <c r="C5975" s="3">
        <v>816</v>
      </c>
      <c r="I5975" s="1">
        <v>300</v>
      </c>
      <c r="J5975" s="1">
        <v>43</v>
      </c>
      <c r="K5975" s="1">
        <v>257</v>
      </c>
      <c r="L5975" s="1">
        <v>178.03100000000001</v>
      </c>
      <c r="M5975" s="1">
        <v>0.52541245136186776</v>
      </c>
      <c r="AM5975" s="1">
        <v>4.0724900000000002</v>
      </c>
    </row>
    <row r="5976" spans="1:39" ht="15.75" customHeight="1">
      <c r="A5976" s="1" t="s">
        <v>11</v>
      </c>
      <c r="B5976" s="1" t="s">
        <v>310</v>
      </c>
      <c r="C5976" s="3">
        <v>816</v>
      </c>
      <c r="I5976" s="1">
        <v>300</v>
      </c>
      <c r="J5976" s="1">
        <v>43</v>
      </c>
      <c r="K5976" s="1">
        <v>257</v>
      </c>
      <c r="L5976" s="1">
        <v>214.239</v>
      </c>
      <c r="M5976" s="1">
        <v>0.66629961089494161</v>
      </c>
      <c r="AM5976" s="1">
        <v>3.1053500000000001</v>
      </c>
    </row>
    <row r="5977" spans="1:39" ht="15.75" customHeight="1">
      <c r="A5977" s="1" t="s">
        <v>11</v>
      </c>
      <c r="B5977" s="1" t="s">
        <v>310</v>
      </c>
      <c r="C5977" s="3">
        <v>816</v>
      </c>
      <c r="I5977" s="1">
        <v>300</v>
      </c>
      <c r="J5977" s="1">
        <v>43</v>
      </c>
      <c r="K5977" s="1">
        <v>257</v>
      </c>
      <c r="L5977" s="1">
        <v>264.11399999999998</v>
      </c>
      <c r="M5977" s="1">
        <v>0.86036575875486376</v>
      </c>
      <c r="AM5977" s="1">
        <v>1.66716</v>
      </c>
    </row>
    <row r="5978" spans="1:39" ht="15.75" customHeight="1">
      <c r="A5978" s="1" t="s">
        <v>11</v>
      </c>
      <c r="B5978" s="1" t="s">
        <v>310</v>
      </c>
      <c r="C5978" s="3">
        <v>816</v>
      </c>
      <c r="I5978" s="1">
        <v>300</v>
      </c>
      <c r="J5978" s="1">
        <v>43</v>
      </c>
      <c r="K5978" s="1">
        <v>257</v>
      </c>
      <c r="L5978" s="1">
        <v>272.75599999999997</v>
      </c>
      <c r="M5978" s="1">
        <v>0.89399221789883254</v>
      </c>
      <c r="AM5978" s="1">
        <v>1.8940399999999999</v>
      </c>
    </row>
    <row r="5979" spans="1:39" ht="15.75" customHeight="1">
      <c r="A5979" s="1" t="s">
        <v>11</v>
      </c>
      <c r="B5979" s="1" t="s">
        <v>310</v>
      </c>
      <c r="C5979" s="3">
        <v>816</v>
      </c>
      <c r="I5979" s="1">
        <v>300</v>
      </c>
      <c r="J5979" s="1">
        <v>43</v>
      </c>
      <c r="K5979" s="1">
        <v>257</v>
      </c>
      <c r="L5979" s="1">
        <v>312.75400000000002</v>
      </c>
      <c r="M5979" s="1">
        <v>1.049626459143969</v>
      </c>
      <c r="AM5979" s="1">
        <v>1.2916799999999999</v>
      </c>
    </row>
    <row r="5980" spans="1:39" ht="15.75" customHeight="1">
      <c r="A5980" s="1" t="s">
        <v>11</v>
      </c>
      <c r="B5980" s="1" t="s">
        <v>310</v>
      </c>
      <c r="C5980" s="3">
        <v>816</v>
      </c>
      <c r="I5980" s="1">
        <v>300</v>
      </c>
      <c r="J5980" s="1">
        <v>43</v>
      </c>
      <c r="K5980" s="1">
        <v>257</v>
      </c>
      <c r="L5980" s="1">
        <v>361.51600000000002</v>
      </c>
      <c r="M5980" s="1">
        <v>1.2393618677042801</v>
      </c>
      <c r="AM5980" s="1">
        <v>1.23133</v>
      </c>
    </row>
    <row r="5981" spans="1:39" ht="15.75" customHeight="1">
      <c r="A5981" s="1" t="s">
        <v>11</v>
      </c>
      <c r="B5981" s="1" t="s">
        <v>311</v>
      </c>
      <c r="C5981" s="3">
        <v>817</v>
      </c>
      <c r="I5981" s="1">
        <v>330</v>
      </c>
      <c r="J5981" s="1">
        <v>32</v>
      </c>
      <c r="K5981" s="1">
        <v>298</v>
      </c>
      <c r="L5981" s="1">
        <v>100.529</v>
      </c>
      <c r="M5981" s="1">
        <v>0.22996308724832212</v>
      </c>
      <c r="AM5981" s="1">
        <v>13.362299999999999</v>
      </c>
    </row>
    <row r="5982" spans="1:39" ht="15.75" customHeight="1">
      <c r="A5982" s="1" t="s">
        <v>11</v>
      </c>
      <c r="B5982" s="1" t="s">
        <v>311</v>
      </c>
      <c r="C5982" s="3">
        <v>817</v>
      </c>
      <c r="I5982" s="1">
        <v>330</v>
      </c>
      <c r="J5982" s="1">
        <v>32</v>
      </c>
      <c r="K5982" s="1">
        <v>298</v>
      </c>
      <c r="L5982" s="1">
        <v>117.142</v>
      </c>
      <c r="M5982" s="1">
        <v>0.28571140939597311</v>
      </c>
      <c r="AM5982" s="1">
        <v>7.6463599999999996</v>
      </c>
    </row>
    <row r="5983" spans="1:39" ht="15.75" customHeight="1">
      <c r="A5983" s="1" t="s">
        <v>11</v>
      </c>
      <c r="B5983" s="1" t="s">
        <v>311</v>
      </c>
      <c r="C5983" s="3">
        <v>817</v>
      </c>
      <c r="I5983" s="1">
        <v>330</v>
      </c>
      <c r="J5983" s="1">
        <v>32</v>
      </c>
      <c r="K5983" s="1">
        <v>298</v>
      </c>
      <c r="L5983" s="1">
        <v>131.11600000000001</v>
      </c>
      <c r="M5983" s="1">
        <v>0.33260402684563761</v>
      </c>
      <c r="AM5983" s="1">
        <v>7.2891300000000001</v>
      </c>
    </row>
    <row r="5984" spans="1:39" ht="15.75" customHeight="1">
      <c r="A5984" s="1" t="s">
        <v>11</v>
      </c>
      <c r="B5984" s="1" t="s">
        <v>311</v>
      </c>
      <c r="C5984" s="3">
        <v>817</v>
      </c>
      <c r="I5984" s="1">
        <v>330</v>
      </c>
      <c r="J5984" s="1">
        <v>32</v>
      </c>
      <c r="K5984" s="1">
        <v>298</v>
      </c>
      <c r="L5984" s="1">
        <v>176.60400000000001</v>
      </c>
      <c r="M5984" s="1">
        <v>0.48524832214765107</v>
      </c>
      <c r="AM5984" s="1">
        <v>3.5279400000000001</v>
      </c>
    </row>
    <row r="5985" spans="1:39" ht="15.75" customHeight="1">
      <c r="A5985" s="1" t="s">
        <v>11</v>
      </c>
      <c r="B5985" s="1" t="s">
        <v>311</v>
      </c>
      <c r="C5985" s="3">
        <v>817</v>
      </c>
      <c r="I5985" s="1">
        <v>330</v>
      </c>
      <c r="J5985" s="1">
        <v>32</v>
      </c>
      <c r="K5985" s="1">
        <v>298</v>
      </c>
      <c r="L5985" s="1">
        <v>186.84</v>
      </c>
      <c r="M5985" s="1">
        <v>0.51959731543624166</v>
      </c>
      <c r="AM5985" s="1">
        <v>3.7603399999999998</v>
      </c>
    </row>
    <row r="5986" spans="1:39" ht="15.75" customHeight="1">
      <c r="A5986" s="1" t="s">
        <v>11</v>
      </c>
      <c r="B5986" s="1" t="s">
        <v>311</v>
      </c>
      <c r="C5986" s="3">
        <v>817</v>
      </c>
      <c r="I5986" s="1">
        <v>330</v>
      </c>
      <c r="J5986" s="1">
        <v>32</v>
      </c>
      <c r="K5986" s="1">
        <v>298</v>
      </c>
      <c r="L5986" s="1">
        <v>245.65700000000001</v>
      </c>
      <c r="M5986" s="1">
        <v>0.71696979865771815</v>
      </c>
      <c r="AM5986" s="1">
        <v>2.3304200000000002</v>
      </c>
    </row>
    <row r="5987" spans="1:39" ht="15.75" customHeight="1">
      <c r="A5987" s="1" t="s">
        <v>11</v>
      </c>
      <c r="B5987" s="1" t="s">
        <v>311</v>
      </c>
      <c r="C5987" s="3">
        <v>817</v>
      </c>
      <c r="I5987" s="1">
        <v>330</v>
      </c>
      <c r="J5987" s="1">
        <v>32</v>
      </c>
      <c r="K5987" s="1">
        <v>298</v>
      </c>
      <c r="L5987" s="1">
        <v>259.89600000000002</v>
      </c>
      <c r="M5987" s="1">
        <v>0.7647516778523491</v>
      </c>
      <c r="AM5987" s="1">
        <v>2.52386</v>
      </c>
    </row>
    <row r="5988" spans="1:39" ht="15.75" customHeight="1">
      <c r="A5988" s="1" t="s">
        <v>11</v>
      </c>
      <c r="B5988" s="1" t="s">
        <v>311</v>
      </c>
      <c r="C5988" s="3">
        <v>817</v>
      </c>
      <c r="I5988" s="1">
        <v>330</v>
      </c>
      <c r="J5988" s="1">
        <v>32</v>
      </c>
      <c r="K5988" s="1">
        <v>298</v>
      </c>
      <c r="L5988" s="1">
        <v>312.75400000000002</v>
      </c>
      <c r="M5988" s="1">
        <v>0.94212751677852358</v>
      </c>
      <c r="AM5988" s="1">
        <v>1.4100999999999999</v>
      </c>
    </row>
    <row r="5989" spans="1:39" ht="15.75" customHeight="1">
      <c r="A5989" s="1" t="s">
        <v>11</v>
      </c>
      <c r="B5989" s="1" t="s">
        <v>311</v>
      </c>
      <c r="C5989" s="3">
        <v>817</v>
      </c>
      <c r="I5989" s="1">
        <v>330</v>
      </c>
      <c r="J5989" s="1">
        <v>32</v>
      </c>
      <c r="K5989" s="1">
        <v>298</v>
      </c>
      <c r="L5989" s="1">
        <v>364.43799999999999</v>
      </c>
      <c r="M5989" s="1">
        <v>1.1155637583892617</v>
      </c>
      <c r="AM5989" s="1">
        <v>1.0838399999999999</v>
      </c>
    </row>
    <row r="5990" spans="1:39" ht="15.75" customHeight="1">
      <c r="A5990" s="1" t="s">
        <v>11</v>
      </c>
      <c r="B5990" s="1" t="s">
        <v>311</v>
      </c>
      <c r="C5990" s="3">
        <v>817</v>
      </c>
      <c r="I5990" s="1">
        <v>330</v>
      </c>
      <c r="J5990" s="1">
        <v>32</v>
      </c>
      <c r="K5990" s="1">
        <v>298</v>
      </c>
      <c r="L5990" s="1">
        <v>388.678</v>
      </c>
      <c r="M5990" s="1">
        <v>1.1969060402684564</v>
      </c>
      <c r="AM5990" s="1">
        <v>1.11897</v>
      </c>
    </row>
    <row r="5991" spans="1:39" ht="15.75" customHeight="1">
      <c r="A5991" s="1" t="s">
        <v>7</v>
      </c>
      <c r="B5991" s="1" t="s">
        <v>312</v>
      </c>
      <c r="C5991" s="3">
        <v>820</v>
      </c>
      <c r="M5991" s="1">
        <v>0.66105999999999998</v>
      </c>
      <c r="S5991" s="1">
        <v>6.3361499999999999</v>
      </c>
    </row>
    <row r="5992" spans="1:39" ht="15.75" customHeight="1">
      <c r="A5992" s="1" t="s">
        <v>7</v>
      </c>
      <c r="B5992" s="1" t="s">
        <v>312</v>
      </c>
      <c r="C5992" s="3">
        <v>820</v>
      </c>
      <c r="M5992" s="1">
        <v>0.68153600000000003</v>
      </c>
      <c r="S5992" s="1">
        <v>1.2868200000000001</v>
      </c>
    </row>
    <row r="5993" spans="1:39" ht="15.75" customHeight="1">
      <c r="A5993" s="1" t="s">
        <v>7</v>
      </c>
      <c r="B5993" s="1" t="s">
        <v>312</v>
      </c>
      <c r="C5993" s="3">
        <v>820</v>
      </c>
      <c r="M5993" s="1">
        <v>0.69689199999999996</v>
      </c>
      <c r="S5993" s="1">
        <v>1.08443</v>
      </c>
    </row>
    <row r="5994" spans="1:39" ht="15.75" customHeight="1">
      <c r="A5994" s="1" t="s">
        <v>7</v>
      </c>
      <c r="B5994" s="1" t="s">
        <v>312</v>
      </c>
      <c r="C5994" s="3">
        <v>820</v>
      </c>
      <c r="M5994" s="1">
        <v>0.71736699999999998</v>
      </c>
      <c r="S5994" s="1">
        <v>1.08443</v>
      </c>
    </row>
    <row r="5995" spans="1:39" ht="15.75" customHeight="1">
      <c r="A5995" s="1" t="s">
        <v>7</v>
      </c>
      <c r="B5995" s="1" t="s">
        <v>312</v>
      </c>
      <c r="C5995" s="3">
        <v>820</v>
      </c>
      <c r="M5995" s="1">
        <v>0.72248599999999996</v>
      </c>
      <c r="S5995" s="1">
        <v>11.4808</v>
      </c>
    </row>
    <row r="5996" spans="1:39" ht="15.75" customHeight="1">
      <c r="A5996" s="1" t="s">
        <v>7</v>
      </c>
      <c r="B5996" s="1" t="s">
        <v>312</v>
      </c>
      <c r="C5996" s="3">
        <v>820</v>
      </c>
      <c r="M5996" s="1">
        <v>0.72760499999999995</v>
      </c>
      <c r="S5996" s="1">
        <v>6.3361499999999999</v>
      </c>
    </row>
    <row r="5997" spans="1:39" ht="15.75" customHeight="1">
      <c r="A5997" s="1" t="s">
        <v>7</v>
      </c>
      <c r="B5997" s="1" t="s">
        <v>312</v>
      </c>
      <c r="C5997" s="3">
        <v>820</v>
      </c>
      <c r="M5997" s="1">
        <v>0.73784300000000003</v>
      </c>
      <c r="S5997" s="1">
        <v>7.1875999999999998</v>
      </c>
    </row>
    <row r="5998" spans="1:39" ht="15.75" customHeight="1">
      <c r="A5998" s="1" t="s">
        <v>7</v>
      </c>
      <c r="B5998" s="1" t="s">
        <v>312</v>
      </c>
      <c r="C5998" s="3">
        <v>820</v>
      </c>
      <c r="M5998" s="1">
        <v>0.73784300000000003</v>
      </c>
      <c r="S5998" s="1">
        <v>12.562799999999999</v>
      </c>
    </row>
    <row r="5999" spans="1:39" ht="15.75" customHeight="1">
      <c r="A5999" s="1" t="s">
        <v>7</v>
      </c>
      <c r="B5999" s="1" t="s">
        <v>312</v>
      </c>
      <c r="C5999" s="3">
        <v>820</v>
      </c>
      <c r="M5999" s="1">
        <v>0.74807999999999997</v>
      </c>
      <c r="S5999" s="1">
        <v>22.9693</v>
      </c>
    </row>
    <row r="6000" spans="1:39" ht="15.75" customHeight="1">
      <c r="A6000" s="1" t="s">
        <v>7</v>
      </c>
      <c r="B6000" s="1" t="s">
        <v>312</v>
      </c>
      <c r="C6000" s="3">
        <v>820</v>
      </c>
      <c r="M6000" s="1">
        <v>0.74807999999999997</v>
      </c>
      <c r="S6000" s="1">
        <v>8.2272400000000001</v>
      </c>
    </row>
    <row r="6001" spans="1:19" ht="15.75" customHeight="1">
      <c r="A6001" s="1" t="s">
        <v>7</v>
      </c>
      <c r="B6001" s="1" t="s">
        <v>312</v>
      </c>
      <c r="C6001" s="3">
        <v>820</v>
      </c>
      <c r="M6001" s="1">
        <v>0.75319899999999995</v>
      </c>
      <c r="S6001" s="1">
        <v>2.05545</v>
      </c>
    </row>
    <row r="6002" spans="1:19" ht="15.75" customHeight="1">
      <c r="A6002" s="1" t="s">
        <v>7</v>
      </c>
      <c r="B6002" s="1" t="s">
        <v>312</v>
      </c>
      <c r="C6002" s="3">
        <v>820</v>
      </c>
      <c r="M6002" s="1">
        <v>0.76343700000000003</v>
      </c>
      <c r="S6002" s="1">
        <v>1.2525200000000001</v>
      </c>
    </row>
    <row r="6003" spans="1:19" ht="15.75" customHeight="1">
      <c r="A6003" s="1" t="s">
        <v>7</v>
      </c>
      <c r="B6003" s="1" t="s">
        <v>312</v>
      </c>
      <c r="C6003" s="3">
        <v>820</v>
      </c>
      <c r="M6003" s="1">
        <v>0.773675</v>
      </c>
      <c r="S6003" s="1">
        <v>11.0746</v>
      </c>
    </row>
    <row r="6004" spans="1:19" ht="15.75" customHeight="1">
      <c r="A6004" s="1" t="s">
        <v>7</v>
      </c>
      <c r="B6004" s="1" t="s">
        <v>312</v>
      </c>
      <c r="C6004" s="3">
        <v>820</v>
      </c>
      <c r="M6004" s="1">
        <v>0.78391200000000005</v>
      </c>
      <c r="S6004" s="1">
        <v>14.641299999999999</v>
      </c>
    </row>
    <row r="6005" spans="1:19" ht="15.75" customHeight="1">
      <c r="A6005" s="1" t="s">
        <v>7</v>
      </c>
      <c r="B6005" s="1" t="s">
        <v>312</v>
      </c>
      <c r="C6005" s="3">
        <v>820</v>
      </c>
      <c r="M6005" s="1">
        <v>0.79415000000000002</v>
      </c>
      <c r="S6005" s="1">
        <v>6.1119500000000002</v>
      </c>
    </row>
    <row r="6006" spans="1:19" ht="15.75" customHeight="1">
      <c r="A6006" s="1" t="s">
        <v>7</v>
      </c>
      <c r="B6006" s="1" t="s">
        <v>312</v>
      </c>
      <c r="C6006" s="3">
        <v>820</v>
      </c>
      <c r="M6006" s="1">
        <v>0.79415000000000002</v>
      </c>
      <c r="S6006" s="1">
        <v>16.459900000000001</v>
      </c>
    </row>
    <row r="6007" spans="1:19" ht="15.75" customHeight="1">
      <c r="A6007" s="1" t="s">
        <v>7</v>
      </c>
      <c r="B6007" s="1" t="s">
        <v>312</v>
      </c>
      <c r="C6007" s="3">
        <v>820</v>
      </c>
      <c r="M6007" s="1">
        <v>0.80438799999999999</v>
      </c>
      <c r="S6007" s="1">
        <v>13.141500000000001</v>
      </c>
    </row>
    <row r="6008" spans="1:19" ht="15.75" customHeight="1">
      <c r="A6008" s="1" t="s">
        <v>7</v>
      </c>
      <c r="B6008" s="1" t="s">
        <v>312</v>
      </c>
      <c r="C6008" s="3">
        <v>820</v>
      </c>
      <c r="M6008" s="1">
        <v>0.80438799999999999</v>
      </c>
      <c r="S6008" s="1">
        <v>6.0028499999999996</v>
      </c>
    </row>
    <row r="6009" spans="1:19" ht="15.75" customHeight="1">
      <c r="A6009" s="1" t="s">
        <v>7</v>
      </c>
      <c r="B6009" s="1" t="s">
        <v>312</v>
      </c>
      <c r="C6009" s="3">
        <v>820</v>
      </c>
      <c r="M6009" s="1">
        <v>0.80950599999999995</v>
      </c>
      <c r="S6009" s="1">
        <v>5.8956900000000001</v>
      </c>
    </row>
    <row r="6010" spans="1:19" ht="15.75" customHeight="1">
      <c r="A6010" s="1" t="s">
        <v>7</v>
      </c>
      <c r="B6010" s="1" t="s">
        <v>312</v>
      </c>
      <c r="C6010" s="3">
        <v>820</v>
      </c>
      <c r="M6010" s="1">
        <v>0.80950599999999995</v>
      </c>
      <c r="S6010" s="1">
        <v>27.256</v>
      </c>
    </row>
    <row r="6011" spans="1:19" ht="15.75" customHeight="1">
      <c r="A6011" s="1" t="s">
        <v>7</v>
      </c>
      <c r="B6011" s="1" t="s">
        <v>312</v>
      </c>
      <c r="C6011" s="3">
        <v>820</v>
      </c>
      <c r="M6011" s="1">
        <v>0.83510099999999998</v>
      </c>
      <c r="S6011" s="1">
        <v>7.1875999999999998</v>
      </c>
    </row>
    <row r="6012" spans="1:19" ht="15.75" customHeight="1">
      <c r="A6012" s="1" t="s">
        <v>7</v>
      </c>
      <c r="B6012" s="1" t="s">
        <v>312</v>
      </c>
      <c r="C6012" s="3">
        <v>820</v>
      </c>
      <c r="M6012" s="1">
        <v>0.83510099999999998</v>
      </c>
      <c r="S6012" s="1">
        <v>5.4858500000000001</v>
      </c>
    </row>
    <row r="6013" spans="1:19" ht="15.75" customHeight="1">
      <c r="A6013" s="1" t="s">
        <v>7</v>
      </c>
      <c r="B6013" s="1" t="s">
        <v>312</v>
      </c>
      <c r="C6013" s="3">
        <v>820</v>
      </c>
      <c r="M6013" s="1">
        <v>0.86581399999999997</v>
      </c>
      <c r="S6013" s="1">
        <v>7.4512600000000004</v>
      </c>
    </row>
    <row r="6014" spans="1:19" ht="15.75" customHeight="1">
      <c r="A6014" s="1" t="s">
        <v>7</v>
      </c>
      <c r="B6014" s="1" t="s">
        <v>312</v>
      </c>
      <c r="C6014" s="3">
        <v>820</v>
      </c>
      <c r="M6014" s="1">
        <v>0.86581399999999997</v>
      </c>
      <c r="S6014" s="1">
        <v>16.3123</v>
      </c>
    </row>
    <row r="6015" spans="1:19" ht="15.75" customHeight="1">
      <c r="A6015" s="1" t="s">
        <v>7</v>
      </c>
      <c r="B6015" s="1" t="s">
        <v>312</v>
      </c>
      <c r="C6015" s="3">
        <v>820</v>
      </c>
      <c r="M6015" s="1">
        <v>0.87093200000000004</v>
      </c>
      <c r="S6015" s="1">
        <v>15.1784</v>
      </c>
    </row>
    <row r="6016" spans="1:19" ht="15.75" customHeight="1">
      <c r="A6016" s="1" t="s">
        <v>7</v>
      </c>
      <c r="B6016" s="1" t="s">
        <v>312</v>
      </c>
      <c r="C6016" s="3">
        <v>820</v>
      </c>
      <c r="M6016" s="1">
        <v>0.88117000000000001</v>
      </c>
      <c r="S6016" s="1">
        <v>1.86158</v>
      </c>
    </row>
    <row r="6017" spans="1:19" ht="15.75" customHeight="1">
      <c r="A6017" s="1" t="s">
        <v>7</v>
      </c>
      <c r="B6017" s="1" t="s">
        <v>312</v>
      </c>
      <c r="C6017" s="3">
        <v>820</v>
      </c>
      <c r="M6017" s="1">
        <v>0.88628899999999999</v>
      </c>
      <c r="S6017" s="1">
        <v>10.398</v>
      </c>
    </row>
    <row r="6018" spans="1:19" ht="15.75" customHeight="1">
      <c r="A6018" s="1" t="s">
        <v>7</v>
      </c>
      <c r="B6018" s="1" t="s">
        <v>312</v>
      </c>
      <c r="C6018" s="3">
        <v>820</v>
      </c>
      <c r="M6018" s="1">
        <v>0.89140799999999998</v>
      </c>
      <c r="S6018" s="1">
        <v>17.063700000000001</v>
      </c>
    </row>
    <row r="6019" spans="1:19" ht="15.75" customHeight="1">
      <c r="A6019" s="1" t="s">
        <v>7</v>
      </c>
      <c r="B6019" s="1" t="s">
        <v>312</v>
      </c>
      <c r="C6019" s="3">
        <v>820</v>
      </c>
      <c r="M6019" s="1">
        <v>0.89652699999999996</v>
      </c>
      <c r="S6019" s="1">
        <v>10.030099999999999</v>
      </c>
    </row>
    <row r="6020" spans="1:19" ht="15.75" customHeight="1">
      <c r="A6020" s="1" t="s">
        <v>7</v>
      </c>
      <c r="B6020" s="1" t="s">
        <v>312</v>
      </c>
      <c r="C6020" s="3">
        <v>820</v>
      </c>
      <c r="M6020" s="1">
        <v>0.89652699999999996</v>
      </c>
      <c r="S6020" s="1">
        <v>27.256</v>
      </c>
    </row>
    <row r="6021" spans="1:19" ht="15.75" customHeight="1">
      <c r="A6021" s="1" t="s">
        <v>7</v>
      </c>
      <c r="B6021" s="1" t="s">
        <v>312</v>
      </c>
      <c r="C6021" s="3">
        <v>820</v>
      </c>
      <c r="M6021" s="1">
        <v>0.91700199999999998</v>
      </c>
      <c r="S6021" s="1">
        <v>16.021100000000001</v>
      </c>
    </row>
    <row r="6022" spans="1:19" ht="15.75" customHeight="1">
      <c r="A6022" s="1" t="s">
        <v>7</v>
      </c>
      <c r="B6022" s="1" t="s">
        <v>312</v>
      </c>
      <c r="C6022" s="3">
        <v>820</v>
      </c>
      <c r="M6022" s="1">
        <v>0.92723900000000004</v>
      </c>
      <c r="S6022" s="1">
        <v>9.6751699999999996</v>
      </c>
    </row>
    <row r="6023" spans="1:19" ht="15.75" customHeight="1">
      <c r="A6023" s="1" t="s">
        <v>7</v>
      </c>
      <c r="B6023" s="1" t="s">
        <v>312</v>
      </c>
      <c r="C6023" s="3">
        <v>820</v>
      </c>
      <c r="M6023" s="1">
        <v>0.92723900000000004</v>
      </c>
      <c r="S6023" s="1">
        <v>2.4611299999999998</v>
      </c>
    </row>
    <row r="6024" spans="1:19" ht="15.75" customHeight="1">
      <c r="A6024" s="1" t="s">
        <v>7</v>
      </c>
      <c r="B6024" s="1" t="s">
        <v>312</v>
      </c>
      <c r="C6024" s="3">
        <v>820</v>
      </c>
      <c r="M6024" s="1">
        <v>0.92723900000000004</v>
      </c>
      <c r="S6024" s="1">
        <v>65.292500000000004</v>
      </c>
    </row>
    <row r="6025" spans="1:19" ht="15.75" customHeight="1">
      <c r="A6025" s="1" t="s">
        <v>7</v>
      </c>
      <c r="B6025" s="1" t="s">
        <v>312</v>
      </c>
      <c r="C6025" s="3">
        <v>820</v>
      </c>
      <c r="M6025" s="1">
        <v>0.94771499999999997</v>
      </c>
      <c r="S6025" s="1">
        <v>10.3048</v>
      </c>
    </row>
    <row r="6026" spans="1:19" ht="15.75" customHeight="1">
      <c r="A6026" s="1" t="s">
        <v>7</v>
      </c>
      <c r="B6026" s="1" t="s">
        <v>312</v>
      </c>
      <c r="C6026" s="3">
        <v>820</v>
      </c>
      <c r="M6026" s="1">
        <v>0.95795200000000003</v>
      </c>
      <c r="S6026" s="1">
        <v>9.4172600000000006</v>
      </c>
    </row>
    <row r="6027" spans="1:19" ht="15.75" customHeight="1">
      <c r="A6027" s="1" t="s">
        <v>7</v>
      </c>
      <c r="B6027" s="1" t="s">
        <v>312</v>
      </c>
      <c r="C6027" s="3">
        <v>820</v>
      </c>
      <c r="M6027" s="1">
        <v>0.96157800000000004</v>
      </c>
      <c r="S6027" s="1">
        <v>3.6452800000000001</v>
      </c>
    </row>
    <row r="6028" spans="1:19" ht="15.75" customHeight="1">
      <c r="A6028" s="1" t="s">
        <v>7</v>
      </c>
      <c r="B6028" s="1" t="s">
        <v>312</v>
      </c>
      <c r="C6028" s="3">
        <v>820</v>
      </c>
      <c r="M6028" s="1">
        <v>0.97330899999999998</v>
      </c>
      <c r="S6028" s="1">
        <v>6.9332799999999999</v>
      </c>
    </row>
    <row r="6029" spans="1:19" ht="15.75" customHeight="1">
      <c r="A6029" s="1" t="s">
        <v>7</v>
      </c>
      <c r="B6029" s="1" t="s">
        <v>312</v>
      </c>
      <c r="C6029" s="3">
        <v>820</v>
      </c>
      <c r="M6029" s="1">
        <v>0.97330899999999998</v>
      </c>
      <c r="S6029" s="1">
        <v>5.6870799999999999</v>
      </c>
    </row>
    <row r="6030" spans="1:19" ht="15.75" customHeight="1">
      <c r="A6030" s="1" t="s">
        <v>7</v>
      </c>
      <c r="B6030" s="1" t="s">
        <v>312</v>
      </c>
      <c r="C6030" s="3">
        <v>820</v>
      </c>
      <c r="M6030" s="1">
        <v>0.97330899999999998</v>
      </c>
      <c r="S6030" s="1">
        <v>7.9361300000000004</v>
      </c>
    </row>
    <row r="6031" spans="1:19" ht="15.75" customHeight="1">
      <c r="A6031" s="1" t="s">
        <v>7</v>
      </c>
      <c r="B6031" s="1" t="s">
        <v>312</v>
      </c>
      <c r="C6031" s="3">
        <v>820</v>
      </c>
      <c r="M6031" s="1">
        <v>0.97342700000000004</v>
      </c>
      <c r="S6031" s="1">
        <v>3.5330499999999998</v>
      </c>
    </row>
    <row r="6032" spans="1:19" ht="15.75" customHeight="1">
      <c r="A6032" s="1" t="s">
        <v>7</v>
      </c>
      <c r="B6032" s="1" t="s">
        <v>312</v>
      </c>
      <c r="C6032" s="3">
        <v>820</v>
      </c>
      <c r="M6032" s="1">
        <v>0.97638999999999998</v>
      </c>
      <c r="S6032" s="1">
        <v>3.66432</v>
      </c>
    </row>
    <row r="6033" spans="1:19" ht="15.75" customHeight="1">
      <c r="A6033" s="1" t="s">
        <v>7</v>
      </c>
      <c r="B6033" s="1" t="s">
        <v>312</v>
      </c>
      <c r="C6033" s="3">
        <v>820</v>
      </c>
      <c r="M6033" s="1">
        <v>0.97842799999999996</v>
      </c>
      <c r="S6033" s="1">
        <v>3.89594</v>
      </c>
    </row>
    <row r="6034" spans="1:19" ht="15.75" customHeight="1">
      <c r="A6034" s="1" t="s">
        <v>7</v>
      </c>
      <c r="B6034" s="1" t="s">
        <v>312</v>
      </c>
      <c r="C6034" s="3">
        <v>820</v>
      </c>
      <c r="M6034" s="1">
        <v>0.98354699999999995</v>
      </c>
      <c r="S6034" s="1">
        <v>4.0388500000000001</v>
      </c>
    </row>
    <row r="6035" spans="1:19" ht="15.75" customHeight="1">
      <c r="A6035" s="1" t="s">
        <v>7</v>
      </c>
      <c r="B6035" s="1" t="s">
        <v>312</v>
      </c>
      <c r="C6035" s="3">
        <v>820</v>
      </c>
      <c r="M6035" s="1">
        <v>0.993784</v>
      </c>
      <c r="S6035" s="1">
        <v>3.5604</v>
      </c>
    </row>
    <row r="6036" spans="1:19" ht="15.75" customHeight="1">
      <c r="A6036" s="1" t="s">
        <v>7</v>
      </c>
      <c r="B6036" s="1" t="s">
        <v>312</v>
      </c>
      <c r="C6036" s="3">
        <v>820</v>
      </c>
      <c r="M6036" s="1">
        <v>0.993784</v>
      </c>
      <c r="S6036" s="1">
        <v>9.0840399999999999</v>
      </c>
    </row>
    <row r="6037" spans="1:19" ht="15.75" customHeight="1">
      <c r="A6037" s="1" t="s">
        <v>7</v>
      </c>
      <c r="B6037" s="1" t="s">
        <v>312</v>
      </c>
      <c r="C6037" s="3">
        <v>820</v>
      </c>
      <c r="M6037" s="1">
        <v>0.99890299999999999</v>
      </c>
      <c r="S6037" s="1">
        <v>7.9361300000000004</v>
      </c>
    </row>
    <row r="6038" spans="1:19" ht="15.75" customHeight="1">
      <c r="A6038" s="1" t="s">
        <v>7</v>
      </c>
      <c r="B6038" s="1" t="s">
        <v>312</v>
      </c>
      <c r="C6038" s="3">
        <v>820</v>
      </c>
      <c r="M6038" s="1">
        <v>1.0091399999999999</v>
      </c>
      <c r="S6038" s="1">
        <v>17.063700000000001</v>
      </c>
    </row>
    <row r="6039" spans="1:19" ht="15.75" customHeight="1">
      <c r="A6039" s="1" t="s">
        <v>7</v>
      </c>
      <c r="B6039" s="1" t="s">
        <v>312</v>
      </c>
      <c r="C6039" s="3">
        <v>820</v>
      </c>
      <c r="M6039" s="1">
        <v>1.0091399999999999</v>
      </c>
      <c r="S6039" s="1">
        <v>54.041200000000003</v>
      </c>
    </row>
    <row r="6040" spans="1:19" ht="15.75" customHeight="1">
      <c r="A6040" s="1" t="s">
        <v>7</v>
      </c>
      <c r="B6040" s="1" t="s">
        <v>312</v>
      </c>
      <c r="C6040" s="3">
        <v>820</v>
      </c>
      <c r="M6040" s="1">
        <v>1.02962</v>
      </c>
      <c r="S6040" s="1">
        <v>4.0026400000000004</v>
      </c>
    </row>
    <row r="6041" spans="1:19" ht="15.75" customHeight="1">
      <c r="A6041" s="1" t="s">
        <v>7</v>
      </c>
      <c r="B6041" s="1" t="s">
        <v>312</v>
      </c>
      <c r="C6041" s="3">
        <v>820</v>
      </c>
      <c r="M6041" s="1">
        <v>1.04497</v>
      </c>
      <c r="S6041" s="1">
        <v>14.51</v>
      </c>
    </row>
    <row r="6042" spans="1:19" ht="15.75" customHeight="1">
      <c r="A6042" s="1" t="s">
        <v>7</v>
      </c>
      <c r="B6042" s="1" t="s">
        <v>312</v>
      </c>
      <c r="C6042" s="3">
        <v>820</v>
      </c>
      <c r="M6042" s="1">
        <v>1.05009</v>
      </c>
      <c r="S6042" s="1">
        <v>4.7070699999999999</v>
      </c>
    </row>
    <row r="6043" spans="1:19" ht="15.75" customHeight="1">
      <c r="A6043" s="1" t="s">
        <v>7</v>
      </c>
      <c r="B6043" s="1" t="s">
        <v>312</v>
      </c>
      <c r="C6043" s="3">
        <v>820</v>
      </c>
      <c r="M6043" s="1">
        <v>1.0808</v>
      </c>
      <c r="S6043" s="1">
        <v>10.6828</v>
      </c>
    </row>
    <row r="6044" spans="1:19" ht="15.75" customHeight="1">
      <c r="A6044" s="1" t="s">
        <v>7</v>
      </c>
      <c r="B6044" s="1" t="s">
        <v>312</v>
      </c>
      <c r="C6044" s="3">
        <v>820</v>
      </c>
      <c r="M6044" s="1">
        <v>1.08592</v>
      </c>
      <c r="S6044" s="1">
        <v>2.7420200000000001</v>
      </c>
    </row>
    <row r="6045" spans="1:19" ht="15.75" customHeight="1">
      <c r="A6045" s="1" t="s">
        <v>7</v>
      </c>
      <c r="B6045" s="1" t="s">
        <v>312</v>
      </c>
      <c r="C6045" s="3">
        <v>820</v>
      </c>
      <c r="M6045" s="1">
        <v>1.09104</v>
      </c>
      <c r="S6045" s="1">
        <v>18.671800000000001</v>
      </c>
    </row>
    <row r="6046" spans="1:19" ht="15.75" customHeight="1">
      <c r="A6046" s="1" t="s">
        <v>7</v>
      </c>
      <c r="B6046" s="1" t="s">
        <v>312</v>
      </c>
      <c r="C6046" s="3">
        <v>820</v>
      </c>
      <c r="M6046" s="1">
        <v>1.1064000000000001</v>
      </c>
      <c r="S6046" s="1">
        <v>28.255800000000001</v>
      </c>
    </row>
    <row r="6047" spans="1:19" ht="15.75" customHeight="1">
      <c r="A6047" s="1" t="s">
        <v>7</v>
      </c>
      <c r="B6047" s="1" t="s">
        <v>312</v>
      </c>
      <c r="C6047" s="3">
        <v>820</v>
      </c>
      <c r="M6047" s="1">
        <v>1.1064000000000001</v>
      </c>
      <c r="S6047" s="1">
        <v>10.030099999999999</v>
      </c>
    </row>
    <row r="6048" spans="1:19" ht="15.75" customHeight="1">
      <c r="A6048" s="1" t="s">
        <v>7</v>
      </c>
      <c r="B6048" s="1" t="s">
        <v>312</v>
      </c>
      <c r="C6048" s="3">
        <v>820</v>
      </c>
      <c r="M6048" s="1">
        <v>1.1217600000000001</v>
      </c>
      <c r="S6048" s="1">
        <v>28.002500000000001</v>
      </c>
    </row>
    <row r="6049" spans="1:19" ht="15.75" customHeight="1">
      <c r="A6049" s="1" t="s">
        <v>7</v>
      </c>
      <c r="B6049" s="1" t="s">
        <v>312</v>
      </c>
      <c r="C6049" s="3">
        <v>820</v>
      </c>
      <c r="M6049" s="1">
        <v>1.1422300000000001</v>
      </c>
      <c r="S6049" s="1">
        <v>7.5186700000000002</v>
      </c>
    </row>
    <row r="6050" spans="1:19" ht="15.75" customHeight="1">
      <c r="A6050" s="1" t="s">
        <v>7</v>
      </c>
      <c r="B6050" s="1" t="s">
        <v>312</v>
      </c>
      <c r="C6050" s="3">
        <v>820</v>
      </c>
      <c r="M6050" s="1">
        <v>1.1473500000000001</v>
      </c>
      <c r="S6050" s="1">
        <v>11.2759</v>
      </c>
    </row>
    <row r="6051" spans="1:19" ht="15.75" customHeight="1">
      <c r="A6051" s="1" t="s">
        <v>7</v>
      </c>
      <c r="B6051" s="1" t="s">
        <v>312</v>
      </c>
      <c r="C6051" s="3">
        <v>820</v>
      </c>
      <c r="M6051" s="1">
        <v>1.1524700000000001</v>
      </c>
      <c r="S6051" s="1">
        <v>7.7245799999999996</v>
      </c>
    </row>
    <row r="6052" spans="1:19" ht="15.75" customHeight="1">
      <c r="A6052" s="1" t="s">
        <v>7</v>
      </c>
      <c r="B6052" s="1" t="s">
        <v>312</v>
      </c>
      <c r="C6052" s="3">
        <v>820</v>
      </c>
      <c r="M6052" s="1">
        <v>1.1678200000000001</v>
      </c>
      <c r="S6052" s="1">
        <v>22.9693</v>
      </c>
    </row>
    <row r="6053" spans="1:19" ht="15.75" customHeight="1">
      <c r="A6053" s="1" t="s">
        <v>7</v>
      </c>
      <c r="B6053" s="1" t="s">
        <v>312</v>
      </c>
      <c r="C6053" s="3">
        <v>820</v>
      </c>
      <c r="M6053" s="1">
        <v>1.1780600000000001</v>
      </c>
      <c r="S6053" s="1">
        <v>8.6061899999999998</v>
      </c>
    </row>
    <row r="6054" spans="1:19" ht="15.75" customHeight="1">
      <c r="A6054" s="1" t="s">
        <v>7</v>
      </c>
      <c r="B6054" s="1" t="s">
        <v>312</v>
      </c>
      <c r="C6054" s="3">
        <v>820</v>
      </c>
      <c r="M6054" s="1">
        <v>1.1780600000000001</v>
      </c>
      <c r="S6054" s="1">
        <v>28.769400000000001</v>
      </c>
    </row>
    <row r="6055" spans="1:19" ht="15.75" customHeight="1">
      <c r="A6055" s="1" t="s">
        <v>7</v>
      </c>
      <c r="B6055" s="1" t="s">
        <v>312</v>
      </c>
      <c r="C6055" s="3">
        <v>820</v>
      </c>
      <c r="M6055" s="1">
        <v>1.1831799999999999</v>
      </c>
      <c r="S6055" s="1">
        <v>9.3328199999999999</v>
      </c>
    </row>
    <row r="6056" spans="1:19" ht="15.75" customHeight="1">
      <c r="A6056" s="1" t="s">
        <v>7</v>
      </c>
      <c r="B6056" s="1" t="s">
        <v>312</v>
      </c>
      <c r="C6056" s="3">
        <v>820</v>
      </c>
      <c r="M6056" s="1">
        <v>1.1882999999999999</v>
      </c>
      <c r="S6056" s="1">
        <v>7.7245799999999996</v>
      </c>
    </row>
    <row r="6057" spans="1:19" ht="15.75" customHeight="1">
      <c r="A6057" s="1" t="s">
        <v>7</v>
      </c>
      <c r="B6057" s="1" t="s">
        <v>312</v>
      </c>
      <c r="C6057" s="3">
        <v>820</v>
      </c>
      <c r="M6057" s="1">
        <v>1.1934199999999999</v>
      </c>
      <c r="S6057" s="1">
        <v>11.5847</v>
      </c>
    </row>
    <row r="6058" spans="1:19" ht="15.75" customHeight="1">
      <c r="A6058" s="1" t="s">
        <v>7</v>
      </c>
      <c r="B6058" s="1" t="s">
        <v>312</v>
      </c>
      <c r="C6058" s="3">
        <v>820</v>
      </c>
      <c r="M6058" s="1">
        <v>1.20366</v>
      </c>
      <c r="S6058" s="1">
        <v>9.9401399999999995</v>
      </c>
    </row>
    <row r="6059" spans="1:19" ht="15.75" customHeight="1">
      <c r="A6059" s="1" t="s">
        <v>7</v>
      </c>
      <c r="B6059" s="1" t="s">
        <v>312</v>
      </c>
      <c r="C6059" s="3">
        <v>820</v>
      </c>
      <c r="M6059" s="1">
        <v>1.20366</v>
      </c>
      <c r="S6059" s="1">
        <v>234.571</v>
      </c>
    </row>
    <row r="6060" spans="1:19" ht="15.75" customHeight="1">
      <c r="A6060" s="1" t="s">
        <v>7</v>
      </c>
      <c r="B6060" s="1" t="s">
        <v>312</v>
      </c>
      <c r="C6060" s="3">
        <v>820</v>
      </c>
      <c r="M6060" s="1">
        <v>1.2241299999999999</v>
      </c>
      <c r="S6060" s="1">
        <v>6.7484599999999997</v>
      </c>
    </row>
    <row r="6061" spans="1:19" ht="15.75" customHeight="1">
      <c r="A6061" s="1" t="s">
        <v>7</v>
      </c>
      <c r="B6061" s="1" t="s">
        <v>312</v>
      </c>
      <c r="C6061" s="3">
        <v>820</v>
      </c>
      <c r="M6061" s="1">
        <v>1.2241299999999999</v>
      </c>
      <c r="S6061" s="1">
        <v>8.3016699999999997</v>
      </c>
    </row>
    <row r="6062" spans="1:19" ht="15.75" customHeight="1">
      <c r="A6062" s="1" t="s">
        <v>7</v>
      </c>
      <c r="B6062" s="1" t="s">
        <v>312</v>
      </c>
      <c r="C6062" s="3">
        <v>820</v>
      </c>
      <c r="M6062" s="1">
        <v>1.2241299999999999</v>
      </c>
      <c r="S6062" s="1">
        <v>5.5354799999999997</v>
      </c>
    </row>
    <row r="6063" spans="1:19" ht="15.75" customHeight="1">
      <c r="A6063" s="1" t="s">
        <v>7</v>
      </c>
      <c r="B6063" s="1" t="s">
        <v>312</v>
      </c>
      <c r="C6063" s="3">
        <v>820</v>
      </c>
      <c r="M6063" s="1">
        <v>1.22925</v>
      </c>
      <c r="S6063" s="1">
        <v>10.975300000000001</v>
      </c>
    </row>
    <row r="6064" spans="1:19" ht="15.75" customHeight="1">
      <c r="A6064" s="1" t="s">
        <v>7</v>
      </c>
      <c r="B6064" s="1" t="s">
        <v>312</v>
      </c>
      <c r="C6064" s="3">
        <v>820</v>
      </c>
      <c r="M6064" s="1">
        <v>1.26508</v>
      </c>
      <c r="S6064" s="1">
        <v>14.7738</v>
      </c>
    </row>
    <row r="6065" spans="1:19" ht="15.75" customHeight="1">
      <c r="A6065" s="1" t="s">
        <v>7</v>
      </c>
      <c r="B6065" s="1" t="s">
        <v>312</v>
      </c>
      <c r="C6065" s="3">
        <v>820</v>
      </c>
      <c r="M6065" s="1">
        <v>1.26508</v>
      </c>
      <c r="S6065" s="1">
        <v>11.5847</v>
      </c>
    </row>
    <row r="6066" spans="1:19" ht="15.75" customHeight="1">
      <c r="A6066" s="1" t="s">
        <v>7</v>
      </c>
      <c r="B6066" s="1" t="s">
        <v>312</v>
      </c>
      <c r="C6066" s="3">
        <v>820</v>
      </c>
      <c r="M6066" s="1">
        <v>1.28556</v>
      </c>
      <c r="S6066" s="1">
        <v>11.3779</v>
      </c>
    </row>
    <row r="6067" spans="1:19" ht="15.75" customHeight="1">
      <c r="A6067" s="1" t="s">
        <v>7</v>
      </c>
      <c r="B6067" s="1" t="s">
        <v>312</v>
      </c>
      <c r="C6067" s="3">
        <v>820</v>
      </c>
      <c r="M6067" s="1">
        <v>1.28556</v>
      </c>
      <c r="S6067" s="1">
        <v>10.587</v>
      </c>
    </row>
    <row r="6068" spans="1:19" ht="15.75" customHeight="1">
      <c r="A6068" s="1" t="s">
        <v>7</v>
      </c>
      <c r="B6068" s="1" t="s">
        <v>312</v>
      </c>
      <c r="C6068" s="3">
        <v>820</v>
      </c>
      <c r="M6068" s="1">
        <v>1.3162700000000001</v>
      </c>
      <c r="S6068" s="1">
        <v>5.5354799999999997</v>
      </c>
    </row>
    <row r="6069" spans="1:19" ht="15.75" customHeight="1">
      <c r="A6069" s="1" t="s">
        <v>7</v>
      </c>
      <c r="B6069" s="1" t="s">
        <v>312</v>
      </c>
      <c r="C6069" s="3">
        <v>820</v>
      </c>
      <c r="M6069" s="1">
        <v>1.3316300000000001</v>
      </c>
      <c r="S6069" s="1">
        <v>13.6235</v>
      </c>
    </row>
    <row r="6070" spans="1:19" ht="15.75" customHeight="1">
      <c r="A6070" s="1" t="s">
        <v>7</v>
      </c>
      <c r="B6070" s="1" t="s">
        <v>312</v>
      </c>
      <c r="C6070" s="3">
        <v>820</v>
      </c>
      <c r="M6070" s="1">
        <v>1.3367500000000001</v>
      </c>
      <c r="S6070" s="1">
        <v>17.373799999999999</v>
      </c>
    </row>
    <row r="6071" spans="1:19" ht="15.75" customHeight="1">
      <c r="A6071" s="1" t="s">
        <v>7</v>
      </c>
      <c r="B6071" s="1" t="s">
        <v>312</v>
      </c>
      <c r="C6071" s="3">
        <v>820</v>
      </c>
      <c r="M6071" s="1">
        <v>1.3367500000000001</v>
      </c>
      <c r="S6071" s="1">
        <v>20.066800000000001</v>
      </c>
    </row>
    <row r="6072" spans="1:19" ht="15.75" customHeight="1">
      <c r="A6072" s="1" t="s">
        <v>7</v>
      </c>
      <c r="B6072" s="1" t="s">
        <v>312</v>
      </c>
      <c r="C6072" s="3">
        <v>820</v>
      </c>
      <c r="M6072" s="1">
        <v>1.3572200000000001</v>
      </c>
      <c r="S6072" s="1">
        <v>4.87974</v>
      </c>
    </row>
    <row r="6073" spans="1:19" ht="15.75" customHeight="1">
      <c r="A6073" s="1" t="s">
        <v>7</v>
      </c>
      <c r="B6073" s="1" t="s">
        <v>312</v>
      </c>
      <c r="C6073" s="3">
        <v>820</v>
      </c>
      <c r="M6073" s="1">
        <v>1.41353</v>
      </c>
      <c r="S6073" s="1">
        <v>9.3328199999999999</v>
      </c>
    </row>
    <row r="6074" spans="1:19" ht="15.75" customHeight="1">
      <c r="A6074" s="1" t="s">
        <v>7</v>
      </c>
      <c r="B6074" s="1" t="s">
        <v>312</v>
      </c>
      <c r="C6074" s="3">
        <v>820</v>
      </c>
      <c r="M6074" s="1">
        <v>1.5312600000000001</v>
      </c>
      <c r="S6074" s="1">
        <v>5.1972800000000001</v>
      </c>
    </row>
    <row r="6075" spans="1:19" ht="15.75" customHeight="1">
      <c r="A6075" s="1" t="s">
        <v>7</v>
      </c>
      <c r="B6075" s="1" t="s">
        <v>312</v>
      </c>
      <c r="C6075" s="3">
        <v>820</v>
      </c>
      <c r="M6075" s="1">
        <v>1.5517399999999999</v>
      </c>
      <c r="S6075" s="1">
        <v>15.594099999999999</v>
      </c>
    </row>
    <row r="6076" spans="1:19" ht="15.75" customHeight="1">
      <c r="A6076" s="1" t="s">
        <v>7</v>
      </c>
      <c r="B6076" s="1" t="s">
        <v>312</v>
      </c>
      <c r="C6076" s="3">
        <v>820</v>
      </c>
      <c r="M6076" s="1">
        <v>1.5568599999999999</v>
      </c>
      <c r="S6076" s="1">
        <v>168.095</v>
      </c>
    </row>
    <row r="6077" spans="1:19" ht="15.75" customHeight="1">
      <c r="A6077" s="1" t="s">
        <v>7</v>
      </c>
      <c r="B6077" s="1" t="s">
        <v>312</v>
      </c>
      <c r="C6077" s="3">
        <v>820</v>
      </c>
      <c r="M6077" s="1">
        <v>1.5722100000000001</v>
      </c>
      <c r="S6077" s="1">
        <v>8.4525600000000001</v>
      </c>
    </row>
    <row r="6078" spans="1:19" ht="15.75" customHeight="1">
      <c r="A6078" s="1" t="s">
        <v>7</v>
      </c>
      <c r="B6078" s="1" t="s">
        <v>312</v>
      </c>
      <c r="C6078" s="3">
        <v>820</v>
      </c>
      <c r="M6078" s="1">
        <v>1.5773299999999999</v>
      </c>
      <c r="S6078" s="1">
        <v>27.502600000000001</v>
      </c>
    </row>
    <row r="6079" spans="1:19" ht="15.75" customHeight="1">
      <c r="A6079" s="1" t="s">
        <v>7</v>
      </c>
      <c r="B6079" s="1" t="s">
        <v>312</v>
      </c>
      <c r="C6079" s="3">
        <v>820</v>
      </c>
      <c r="M6079" s="1">
        <v>1.5824499999999999</v>
      </c>
      <c r="S6079" s="1">
        <v>8.0803799999999999</v>
      </c>
    </row>
    <row r="6080" spans="1:19" ht="15.75" customHeight="1">
      <c r="A6080" s="1" t="s">
        <v>7</v>
      </c>
      <c r="B6080" s="1" t="s">
        <v>312</v>
      </c>
      <c r="C6080" s="3">
        <v>820</v>
      </c>
      <c r="M6080" s="1">
        <v>1.59781</v>
      </c>
      <c r="S6080" s="1">
        <v>5.8956900000000001</v>
      </c>
    </row>
    <row r="6081" spans="1:19" ht="15.75" customHeight="1">
      <c r="A6081" s="1" t="s">
        <v>7</v>
      </c>
      <c r="B6081" s="1" t="s">
        <v>312</v>
      </c>
      <c r="C6081" s="3">
        <v>820</v>
      </c>
      <c r="M6081" s="1">
        <v>1.59781</v>
      </c>
      <c r="S6081" s="1">
        <v>6.6879600000000003</v>
      </c>
    </row>
    <row r="6082" spans="1:19" ht="15.75" customHeight="1">
      <c r="A6082" s="1" t="s">
        <v>7</v>
      </c>
      <c r="B6082" s="1" t="s">
        <v>312</v>
      </c>
      <c r="C6082" s="3">
        <v>820</v>
      </c>
      <c r="M6082" s="1">
        <v>1.60293</v>
      </c>
      <c r="S6082" s="1">
        <v>14.1233</v>
      </c>
    </row>
    <row r="6083" spans="1:19" ht="15.75" customHeight="1">
      <c r="A6083" s="1" t="s">
        <v>7</v>
      </c>
      <c r="B6083" s="1" t="s">
        <v>312</v>
      </c>
      <c r="C6083" s="3">
        <v>820</v>
      </c>
      <c r="M6083" s="1">
        <v>1.64388</v>
      </c>
      <c r="S6083" s="1">
        <v>95.310199999999995</v>
      </c>
    </row>
    <row r="6084" spans="1:19" ht="15.75" customHeight="1">
      <c r="A6084" s="1" t="s">
        <v>7</v>
      </c>
      <c r="B6084" s="1" t="s">
        <v>312</v>
      </c>
      <c r="C6084" s="3">
        <v>820</v>
      </c>
      <c r="M6084" s="1">
        <v>1.67459</v>
      </c>
      <c r="S6084" s="1">
        <v>183.93600000000001</v>
      </c>
    </row>
    <row r="6085" spans="1:19" ht="15.75" customHeight="1">
      <c r="A6085" s="1" t="s">
        <v>7</v>
      </c>
      <c r="B6085" s="1" t="s">
        <v>312</v>
      </c>
      <c r="C6085" s="3">
        <v>820</v>
      </c>
      <c r="M6085" s="1">
        <v>1.6899500000000001</v>
      </c>
      <c r="S6085" s="1">
        <v>97.920500000000004</v>
      </c>
    </row>
    <row r="6086" spans="1:19" ht="15.75" customHeight="1">
      <c r="A6086" s="1" t="s">
        <v>7</v>
      </c>
      <c r="B6086" s="1" t="s">
        <v>312</v>
      </c>
      <c r="C6086" s="3">
        <v>820</v>
      </c>
      <c r="M6086" s="1">
        <v>1.84863</v>
      </c>
      <c r="S6086" s="1">
        <v>124.876</v>
      </c>
    </row>
    <row r="6087" spans="1:19" ht="15.75" customHeight="1">
      <c r="A6087" s="1" t="s">
        <v>7</v>
      </c>
      <c r="B6087" s="1" t="s">
        <v>312</v>
      </c>
      <c r="C6087" s="3">
        <v>820</v>
      </c>
      <c r="M6087" s="1">
        <v>1.91005</v>
      </c>
      <c r="S6087" s="1">
        <v>169.61500000000001</v>
      </c>
    </row>
    <row r="6088" spans="1:19" ht="15.75" customHeight="1">
      <c r="A6088" s="1" t="s">
        <v>7</v>
      </c>
      <c r="B6088" s="1" t="s">
        <v>312</v>
      </c>
      <c r="C6088" s="3">
        <v>820</v>
      </c>
      <c r="M6088" s="1">
        <v>1.91517</v>
      </c>
      <c r="S6088" s="1">
        <v>84.779700000000005</v>
      </c>
    </row>
    <row r="6089" spans="1:19" ht="15.75" customHeight="1">
      <c r="A6089" s="1" t="s">
        <v>7</v>
      </c>
      <c r="B6089" s="1" t="s">
        <v>312</v>
      </c>
      <c r="C6089" s="3">
        <v>820</v>
      </c>
      <c r="M6089" s="1">
        <v>1.9561200000000001</v>
      </c>
      <c r="S6089" s="1">
        <v>144.232</v>
      </c>
    </row>
    <row r="6090" spans="1:19" ht="15.75" customHeight="1">
      <c r="A6090" s="1" t="s">
        <v>7</v>
      </c>
      <c r="B6090" s="1" t="s">
        <v>312</v>
      </c>
      <c r="C6090" s="3">
        <v>820</v>
      </c>
      <c r="M6090" s="1">
        <v>2.02779</v>
      </c>
      <c r="S6090" s="1">
        <v>135.41999999999999</v>
      </c>
    </row>
    <row r="6091" spans="1:19" ht="15.75" customHeight="1">
      <c r="A6091" s="1" t="s">
        <v>7</v>
      </c>
      <c r="B6091" s="1" t="s">
        <v>312</v>
      </c>
      <c r="C6091" s="3">
        <v>820</v>
      </c>
      <c r="M6091" s="1">
        <v>2.02779</v>
      </c>
      <c r="S6091" s="1">
        <v>17.2181</v>
      </c>
    </row>
    <row r="6092" spans="1:19" ht="15.75" customHeight="1">
      <c r="A6092" s="1" t="s">
        <v>7</v>
      </c>
      <c r="B6092" s="1" t="s">
        <v>312</v>
      </c>
      <c r="C6092" s="3">
        <v>820</v>
      </c>
      <c r="M6092" s="1">
        <v>2.0789800000000001</v>
      </c>
      <c r="S6092" s="1">
        <v>87.889600000000002</v>
      </c>
    </row>
    <row r="6093" spans="1:19" ht="15.75" customHeight="1">
      <c r="A6093" s="1" t="s">
        <v>7</v>
      </c>
      <c r="B6093" s="1" t="s">
        <v>312</v>
      </c>
      <c r="C6093" s="3">
        <v>820</v>
      </c>
      <c r="M6093" s="1">
        <v>2.1045699999999998</v>
      </c>
      <c r="S6093" s="1">
        <v>307.33600000000001</v>
      </c>
    </row>
    <row r="6094" spans="1:19" ht="15.75" customHeight="1">
      <c r="A6094" s="1" t="s">
        <v>7</v>
      </c>
      <c r="B6094" s="1" t="s">
        <v>312</v>
      </c>
      <c r="C6094" s="3">
        <v>820</v>
      </c>
      <c r="M6094" s="1">
        <v>2.1148099999999999</v>
      </c>
      <c r="S6094" s="1">
        <v>240.995</v>
      </c>
    </row>
    <row r="6095" spans="1:19" ht="15.75" customHeight="1">
      <c r="A6095" s="1" t="s">
        <v>7</v>
      </c>
      <c r="B6095" s="1" t="s">
        <v>312</v>
      </c>
      <c r="C6095" s="3">
        <v>820</v>
      </c>
      <c r="M6095" s="1">
        <v>2.1199300000000001</v>
      </c>
      <c r="S6095" s="1">
        <v>142.93899999999999</v>
      </c>
    </row>
    <row r="6096" spans="1:19" ht="15.75" customHeight="1">
      <c r="A6096" s="1" t="s">
        <v>7</v>
      </c>
      <c r="B6096" s="1" t="s">
        <v>312</v>
      </c>
      <c r="C6096" s="3">
        <v>820</v>
      </c>
      <c r="M6096" s="1">
        <v>2.1301600000000001</v>
      </c>
      <c r="S6096" s="1">
        <v>270.92899999999997</v>
      </c>
    </row>
    <row r="6097" spans="1:41" ht="15.75" customHeight="1">
      <c r="A6097" s="1" t="s">
        <v>7</v>
      </c>
      <c r="B6097" s="1" t="s">
        <v>312</v>
      </c>
      <c r="C6097" s="3">
        <v>820</v>
      </c>
      <c r="M6097" s="1">
        <v>2.1506400000000001</v>
      </c>
      <c r="S6097" s="1">
        <v>27.7514</v>
      </c>
    </row>
    <row r="6098" spans="1:41" ht="15.75" customHeight="1">
      <c r="A6098" s="1" t="s">
        <v>7</v>
      </c>
      <c r="B6098" s="1" t="s">
        <v>312</v>
      </c>
      <c r="C6098" s="3">
        <v>820</v>
      </c>
      <c r="M6098" s="1">
        <v>2.1762299999999999</v>
      </c>
      <c r="S6098" s="1">
        <v>134.20599999999999</v>
      </c>
    </row>
    <row r="6099" spans="1:41" ht="15.75" customHeight="1">
      <c r="A6099" s="1" t="s">
        <v>7</v>
      </c>
      <c r="B6099" s="1" t="s">
        <v>312</v>
      </c>
      <c r="C6099" s="3">
        <v>820</v>
      </c>
      <c r="M6099" s="1">
        <v>2.27861</v>
      </c>
      <c r="S6099" s="1">
        <v>175.83699999999999</v>
      </c>
    </row>
    <row r="6100" spans="1:41" ht="15.75" customHeight="1">
      <c r="A6100" s="1" t="s">
        <v>7</v>
      </c>
      <c r="B6100" s="1" t="s">
        <v>312</v>
      </c>
      <c r="C6100" s="3">
        <v>820</v>
      </c>
      <c r="M6100" s="1">
        <v>2.4833599999999998</v>
      </c>
      <c r="S6100" s="1">
        <v>135.41999999999999</v>
      </c>
    </row>
    <row r="6101" spans="1:41" ht="15.75" customHeight="1">
      <c r="A6101" s="1" t="s">
        <v>7</v>
      </c>
      <c r="B6101" s="1" t="s">
        <v>312</v>
      </c>
      <c r="C6101" s="3">
        <v>820</v>
      </c>
      <c r="M6101" s="1">
        <v>2.59598</v>
      </c>
      <c r="S6101" s="1">
        <v>240.995</v>
      </c>
    </row>
    <row r="6102" spans="1:41" ht="15.75" customHeight="1">
      <c r="A6102" s="1" t="s">
        <v>7</v>
      </c>
      <c r="B6102" s="1" t="s">
        <v>312</v>
      </c>
      <c r="C6102" s="3">
        <v>820</v>
      </c>
      <c r="M6102" s="1">
        <v>2.81609</v>
      </c>
      <c r="S6102" s="1">
        <v>41.619399999999999</v>
      </c>
    </row>
    <row r="6103" spans="1:41" ht="15.75" customHeight="1">
      <c r="A6103" s="1" t="s">
        <v>7</v>
      </c>
      <c r="B6103" s="1" t="s">
        <v>312</v>
      </c>
      <c r="C6103" s="3">
        <v>820</v>
      </c>
      <c r="M6103" s="1">
        <v>3.1027399999999998</v>
      </c>
      <c r="S6103" s="1">
        <v>39.076599999999999</v>
      </c>
    </row>
    <row r="6104" spans="1:41" ht="15.75" customHeight="1">
      <c r="A6104" s="1" t="s">
        <v>11</v>
      </c>
      <c r="B6104" s="1" t="s">
        <v>313</v>
      </c>
      <c r="C6104" s="3">
        <v>821</v>
      </c>
      <c r="D6104" s="1">
        <v>2.65</v>
      </c>
      <c r="I6104" s="1">
        <v>72</v>
      </c>
      <c r="J6104" s="1">
        <v>35</v>
      </c>
      <c r="K6104" s="1">
        <v>37</v>
      </c>
      <c r="L6104" s="1">
        <v>79</v>
      </c>
      <c r="M6104" s="1">
        <v>1.1891891891891893</v>
      </c>
      <c r="S6104" s="1">
        <v>48</v>
      </c>
      <c r="AH6104" s="1">
        <v>14.994</v>
      </c>
      <c r="AI6104" s="1">
        <v>0.31359999999999999</v>
      </c>
      <c r="AM6104" s="1">
        <v>0.31359999999999999</v>
      </c>
      <c r="AO6104" s="1">
        <v>14.994</v>
      </c>
    </row>
    <row r="6105" spans="1:41" ht="15.75" customHeight="1">
      <c r="A6105" s="1" t="s">
        <v>11</v>
      </c>
      <c r="B6105" s="1" t="s">
        <v>313</v>
      </c>
      <c r="C6105" s="3">
        <v>821</v>
      </c>
      <c r="D6105" s="1">
        <v>6.55</v>
      </c>
      <c r="I6105" s="1">
        <v>61</v>
      </c>
      <c r="J6105" s="1">
        <v>30</v>
      </c>
      <c r="K6105" s="1">
        <v>31</v>
      </c>
      <c r="L6105" s="1">
        <v>88</v>
      </c>
      <c r="M6105" s="1">
        <v>1.8709677419354838</v>
      </c>
      <c r="S6105" s="1">
        <v>125</v>
      </c>
      <c r="AH6105" s="1">
        <v>24.597999999999999</v>
      </c>
      <c r="AI6105" s="1">
        <v>0.19600000000000001</v>
      </c>
      <c r="AM6105" s="1">
        <v>0.19600000000000001</v>
      </c>
      <c r="AO6105" s="1">
        <v>24.597999999999999</v>
      </c>
    </row>
    <row r="6106" spans="1:41" ht="15.75" customHeight="1">
      <c r="A6106" s="1" t="s">
        <v>11</v>
      </c>
      <c r="B6106" s="1" t="s">
        <v>313</v>
      </c>
      <c r="C6106" s="3">
        <v>821</v>
      </c>
      <c r="D6106" s="1">
        <v>8.5500000000000007</v>
      </c>
      <c r="I6106" s="1">
        <v>68</v>
      </c>
      <c r="J6106" s="1">
        <v>40</v>
      </c>
      <c r="K6106" s="1">
        <v>28</v>
      </c>
      <c r="L6106" s="1">
        <v>96</v>
      </c>
      <c r="M6106" s="1">
        <v>2</v>
      </c>
      <c r="S6106" s="1">
        <v>55</v>
      </c>
      <c r="AH6106" s="1">
        <v>12.936</v>
      </c>
      <c r="AI6106" s="1">
        <v>0.23519999999999999</v>
      </c>
      <c r="AM6106" s="1">
        <v>0.23519999999999999</v>
      </c>
      <c r="AO6106" s="1">
        <v>12.936</v>
      </c>
    </row>
    <row r="6107" spans="1:41" ht="15.75" customHeight="1">
      <c r="A6107" s="1" t="s">
        <v>11</v>
      </c>
      <c r="B6107" s="1" t="s">
        <v>313</v>
      </c>
      <c r="C6107" s="3">
        <v>821</v>
      </c>
      <c r="D6107" s="1">
        <v>13.65</v>
      </c>
      <c r="I6107" s="1">
        <v>63</v>
      </c>
      <c r="J6107" s="1">
        <v>33</v>
      </c>
      <c r="K6107" s="1">
        <v>30</v>
      </c>
      <c r="L6107" s="1">
        <v>93</v>
      </c>
      <c r="M6107" s="1">
        <v>2</v>
      </c>
      <c r="S6107" s="1">
        <v>410</v>
      </c>
      <c r="AH6107" s="1">
        <v>40.082000000000001</v>
      </c>
      <c r="AI6107" s="1">
        <v>9.8000000000000004E-2</v>
      </c>
      <c r="AM6107" s="1">
        <v>9.8000000000000004E-2</v>
      </c>
      <c r="AO6107" s="1">
        <v>40.082000000000001</v>
      </c>
    </row>
    <row r="6108" spans="1:41" ht="15.75" customHeight="1">
      <c r="A6108" s="1" t="s">
        <v>11</v>
      </c>
      <c r="B6108" s="1" t="s">
        <v>313</v>
      </c>
      <c r="C6108" s="3">
        <v>821</v>
      </c>
      <c r="D6108" s="1">
        <v>15.25</v>
      </c>
      <c r="I6108" s="1">
        <v>54</v>
      </c>
      <c r="J6108" s="1">
        <v>31</v>
      </c>
      <c r="K6108" s="1">
        <v>23</v>
      </c>
      <c r="L6108" s="1">
        <v>87</v>
      </c>
      <c r="M6108" s="1">
        <v>2.4347826086956523</v>
      </c>
      <c r="S6108" s="1">
        <v>650</v>
      </c>
      <c r="AH6108" s="1">
        <v>25.577999999999999</v>
      </c>
      <c r="AI6108" s="1">
        <v>3.9199999999999999E-2</v>
      </c>
      <c r="AM6108" s="1">
        <v>3.9199999999999999E-2</v>
      </c>
      <c r="AO6108" s="1">
        <v>25.577999999999999</v>
      </c>
    </row>
    <row r="6109" spans="1:41" ht="15.75" customHeight="1">
      <c r="A6109" s="1" t="s">
        <v>11</v>
      </c>
      <c r="B6109" s="1" t="s">
        <v>314</v>
      </c>
      <c r="C6109" s="3">
        <v>822</v>
      </c>
      <c r="D6109" s="1">
        <v>3.35</v>
      </c>
      <c r="I6109" s="1">
        <v>149</v>
      </c>
      <c r="J6109" s="1">
        <v>53</v>
      </c>
      <c r="K6109" s="1">
        <v>96</v>
      </c>
      <c r="L6109" s="1">
        <v>157</v>
      </c>
      <c r="M6109" s="1">
        <v>1.0833333333333333</v>
      </c>
      <c r="S6109" s="1">
        <v>30</v>
      </c>
      <c r="AH6109" s="1">
        <v>12.446</v>
      </c>
      <c r="AI6109" s="1">
        <v>0.4214</v>
      </c>
      <c r="AM6109" s="1">
        <v>0.4214</v>
      </c>
      <c r="AO6109" s="1">
        <v>12.446</v>
      </c>
    </row>
    <row r="6110" spans="1:41" ht="15.75" customHeight="1">
      <c r="A6110" s="1" t="s">
        <v>11</v>
      </c>
      <c r="B6110" s="1" t="s">
        <v>315</v>
      </c>
      <c r="C6110" s="3">
        <v>822</v>
      </c>
      <c r="D6110" s="1">
        <v>6.65</v>
      </c>
      <c r="I6110" s="1">
        <v>114</v>
      </c>
      <c r="J6110" s="1">
        <v>51</v>
      </c>
      <c r="K6110" s="1">
        <v>63</v>
      </c>
      <c r="L6110" s="1">
        <v>127</v>
      </c>
      <c r="M6110" s="1">
        <v>1.2063492063492063</v>
      </c>
      <c r="S6110" s="1">
        <v>19</v>
      </c>
      <c r="AH6110" s="1">
        <v>13.915999999999999</v>
      </c>
      <c r="AI6110" s="1">
        <v>0.74480000000000002</v>
      </c>
      <c r="AM6110" s="1">
        <v>0.74480000000000002</v>
      </c>
      <c r="AO6110" s="1">
        <v>13.915999999999999</v>
      </c>
    </row>
    <row r="6111" spans="1:41" ht="15.75" customHeight="1">
      <c r="A6111" s="1" t="s">
        <v>11</v>
      </c>
      <c r="B6111" s="1" t="s">
        <v>316</v>
      </c>
      <c r="C6111" s="3">
        <v>823</v>
      </c>
      <c r="D6111" s="1">
        <v>8.5500000000000007</v>
      </c>
      <c r="I6111" s="1">
        <v>105</v>
      </c>
      <c r="J6111" s="1">
        <v>42</v>
      </c>
      <c r="K6111" s="1">
        <v>63</v>
      </c>
      <c r="L6111" s="1">
        <v>126</v>
      </c>
      <c r="M6111" s="1">
        <v>1.3333333333333333</v>
      </c>
      <c r="S6111" s="1">
        <v>22</v>
      </c>
      <c r="AH6111" s="1">
        <v>9.604000000000001</v>
      </c>
      <c r="AI6111" s="1">
        <v>0.44099999999999995</v>
      </c>
      <c r="AM6111" s="1">
        <v>0.44099999999999995</v>
      </c>
      <c r="AO6111" s="1">
        <v>9.604000000000001</v>
      </c>
    </row>
    <row r="6112" spans="1:41" ht="15.75" customHeight="1">
      <c r="A6112" s="1" t="s">
        <v>11</v>
      </c>
      <c r="B6112" s="1" t="s">
        <v>316</v>
      </c>
      <c r="C6112" s="3">
        <v>823</v>
      </c>
      <c r="I6112" s="1">
        <v>89</v>
      </c>
      <c r="J6112" s="1">
        <v>41</v>
      </c>
      <c r="K6112" s="1">
        <v>48</v>
      </c>
      <c r="L6112" s="1">
        <v>125</v>
      </c>
      <c r="M6112" s="1">
        <v>1.75</v>
      </c>
      <c r="S6112" s="1">
        <v>36</v>
      </c>
      <c r="AH6112" s="1">
        <v>8.82</v>
      </c>
      <c r="AI6112" s="1">
        <v>0.245</v>
      </c>
      <c r="AM6112" s="1">
        <v>0.245</v>
      </c>
      <c r="AO6112" s="1">
        <v>8.82</v>
      </c>
    </row>
    <row r="6113" spans="1:41" ht="15.75" customHeight="1">
      <c r="A6113" s="1" t="s">
        <v>11</v>
      </c>
      <c r="B6113" s="1" t="s">
        <v>316</v>
      </c>
      <c r="C6113" s="3">
        <v>823</v>
      </c>
      <c r="I6113" s="1">
        <v>78</v>
      </c>
      <c r="J6113" s="1">
        <v>45</v>
      </c>
      <c r="K6113" s="1">
        <v>33</v>
      </c>
      <c r="L6113" s="1">
        <v>130</v>
      </c>
      <c r="M6113" s="1">
        <v>2.5757575757575757</v>
      </c>
      <c r="S6113" s="1">
        <v>970</v>
      </c>
      <c r="AH6113" s="1">
        <v>9.5060000000000002</v>
      </c>
      <c r="AI6113" s="1">
        <v>9.7999999999999997E-3</v>
      </c>
      <c r="AM6113" s="1">
        <v>9.7999999999999997E-3</v>
      </c>
      <c r="AO6113" s="1">
        <v>9.5060000000000002</v>
      </c>
    </row>
    <row r="6114" spans="1:41" ht="15.75" customHeight="1">
      <c r="A6114" s="1" t="s">
        <v>11</v>
      </c>
      <c r="B6114" s="1" t="s">
        <v>316</v>
      </c>
      <c r="C6114" s="3">
        <v>823</v>
      </c>
      <c r="D6114" s="1">
        <v>12.45</v>
      </c>
      <c r="I6114" s="1">
        <v>46</v>
      </c>
      <c r="J6114" s="1">
        <v>34</v>
      </c>
      <c r="K6114" s="1">
        <v>12</v>
      </c>
      <c r="L6114" s="1">
        <v>68</v>
      </c>
      <c r="M6114" s="1">
        <v>2.8333333333333335</v>
      </c>
      <c r="S6114" s="1">
        <v>23</v>
      </c>
      <c r="AH6114" s="1">
        <v>13.524000000000001</v>
      </c>
      <c r="AI6114" s="1">
        <v>0.58799999999999997</v>
      </c>
      <c r="AM6114" s="1">
        <v>0.58799999999999997</v>
      </c>
      <c r="AO6114" s="1">
        <v>13.524000000000001</v>
      </c>
    </row>
    <row r="6115" spans="1:41" ht="15.75" customHeight="1">
      <c r="A6115" s="1" t="s">
        <v>11</v>
      </c>
      <c r="B6115" s="1" t="s">
        <v>316</v>
      </c>
      <c r="C6115" s="3">
        <v>823</v>
      </c>
      <c r="I6115" s="1">
        <v>39</v>
      </c>
      <c r="J6115" s="1">
        <v>30</v>
      </c>
      <c r="K6115" s="1">
        <v>9</v>
      </c>
      <c r="L6115" s="1">
        <v>58</v>
      </c>
      <c r="M6115" s="1">
        <v>3.1111111111111112</v>
      </c>
      <c r="S6115" s="1">
        <v>130</v>
      </c>
      <c r="AH6115" s="1">
        <v>12.544</v>
      </c>
      <c r="AI6115" s="1">
        <v>9.8000000000000004E-2</v>
      </c>
      <c r="AM6115" s="1">
        <v>9.8000000000000004E-2</v>
      </c>
      <c r="AO6115" s="1">
        <v>12.544</v>
      </c>
    </row>
    <row r="6116" spans="1:41" ht="15.75" customHeight="1">
      <c r="A6116" s="1" t="s">
        <v>11</v>
      </c>
      <c r="B6116" s="1" t="s">
        <v>316</v>
      </c>
      <c r="C6116" s="3">
        <v>823</v>
      </c>
      <c r="I6116" s="1">
        <v>37</v>
      </c>
      <c r="J6116" s="1">
        <v>29</v>
      </c>
      <c r="K6116" s="1">
        <v>8</v>
      </c>
      <c r="L6116" s="1">
        <v>58</v>
      </c>
      <c r="M6116" s="1">
        <v>3.625</v>
      </c>
      <c r="S6116" s="1">
        <v>750</v>
      </c>
      <c r="AH6116" s="1">
        <v>14.601999999999999</v>
      </c>
      <c r="AI6116" s="1">
        <v>1.9599999999999999E-2</v>
      </c>
      <c r="AM6116" s="1">
        <v>1.9599999999999999E-2</v>
      </c>
      <c r="AO6116" s="1">
        <v>14.601999999999999</v>
      </c>
    </row>
    <row r="6117" spans="1:41" ht="15.75" customHeight="1">
      <c r="A6117" s="1" t="s">
        <v>11</v>
      </c>
      <c r="B6117" s="1" t="s">
        <v>317</v>
      </c>
      <c r="C6117" s="3">
        <v>824</v>
      </c>
      <c r="D6117" s="1">
        <v>0.42499999999999999</v>
      </c>
      <c r="I6117" s="1">
        <v>76</v>
      </c>
      <c r="J6117" s="1">
        <v>28</v>
      </c>
      <c r="K6117" s="1">
        <v>48</v>
      </c>
      <c r="L6117" s="1">
        <v>51</v>
      </c>
      <c r="M6117" s="1">
        <v>0.47916666666666669</v>
      </c>
    </row>
    <row r="6118" spans="1:41" ht="15.75" customHeight="1">
      <c r="A6118" s="1" t="s">
        <v>7</v>
      </c>
      <c r="B6118" s="1" t="s">
        <v>318</v>
      </c>
      <c r="C6118" s="3">
        <v>825</v>
      </c>
      <c r="D6118" s="1">
        <v>0.752938</v>
      </c>
      <c r="F6118" s="1">
        <v>9.2437000000000005</v>
      </c>
      <c r="G6118" s="1">
        <v>56.362499999999997</v>
      </c>
      <c r="H6118" s="1">
        <v>6.097396064346527</v>
      </c>
      <c r="I6118" s="1">
        <v>34.7789</v>
      </c>
      <c r="J6118" s="1">
        <v>18.622399999999999</v>
      </c>
      <c r="K6118" s="1">
        <v>16.156500000000001</v>
      </c>
      <c r="L6118" s="1">
        <v>25</v>
      </c>
      <c r="M6118" s="1">
        <v>0.39473895955188321</v>
      </c>
      <c r="AJ6118" s="1">
        <v>4.061674437725153</v>
      </c>
      <c r="AK6118" s="1">
        <v>37.544899999999998</v>
      </c>
      <c r="AN6118" s="1">
        <v>4.152470124196034</v>
      </c>
      <c r="AO6118" s="1">
        <v>38.384188087030886</v>
      </c>
    </row>
    <row r="6119" spans="1:41" ht="15.75" customHeight="1">
      <c r="A6119" s="1" t="s">
        <v>7</v>
      </c>
      <c r="B6119" s="1" t="s">
        <v>318</v>
      </c>
      <c r="C6119" s="3">
        <v>825</v>
      </c>
      <c r="D6119" s="1">
        <v>0.98936800000000003</v>
      </c>
      <c r="F6119" s="1">
        <v>10.1441</v>
      </c>
      <c r="G6119" s="1">
        <v>52.761099999999999</v>
      </c>
      <c r="H6119" s="1">
        <v>5.2011612661547106</v>
      </c>
      <c r="I6119" s="1">
        <v>54.761899999999997</v>
      </c>
      <c r="J6119" s="1">
        <v>25</v>
      </c>
      <c r="K6119" s="1">
        <v>29.761899999999997</v>
      </c>
      <c r="L6119" s="1">
        <v>50.085000000000001</v>
      </c>
      <c r="M6119" s="1">
        <v>0.84285613485698163</v>
      </c>
      <c r="AJ6119" s="1">
        <v>2.4910539131120553</v>
      </c>
      <c r="AK6119" s="1">
        <v>25.269500000000001</v>
      </c>
      <c r="AN6119" s="1">
        <v>2.2820026127656612</v>
      </c>
      <c r="AO6119" s="1">
        <v>23.148862704156144</v>
      </c>
    </row>
    <row r="6120" spans="1:41" ht="15.75" customHeight="1">
      <c r="A6120" s="1" t="s">
        <v>7</v>
      </c>
      <c r="B6120" s="1" t="s">
        <v>318</v>
      </c>
      <c r="C6120" s="3">
        <v>825</v>
      </c>
      <c r="D6120" s="1">
        <v>1.40767</v>
      </c>
      <c r="F6120" s="1">
        <v>12.545</v>
      </c>
      <c r="G6120" s="1">
        <v>46.458599999999997</v>
      </c>
      <c r="H6120" s="1">
        <v>3.7033559186927061</v>
      </c>
      <c r="I6120" s="1">
        <v>64.115600000000001</v>
      </c>
      <c r="J6120" s="1">
        <v>27.125900000000001</v>
      </c>
      <c r="K6120" s="1">
        <v>36.989699999999999</v>
      </c>
      <c r="L6120" s="1">
        <v>76.445599999999999</v>
      </c>
      <c r="M6120" s="1">
        <v>1.3333360367886196</v>
      </c>
      <c r="T6120" s="1">
        <v>1.298318055001993</v>
      </c>
      <c r="U6120" s="1">
        <v>16.287400000000002</v>
      </c>
      <c r="AD6120" s="1">
        <v>0.9999920286966919</v>
      </c>
      <c r="AE6120" s="1">
        <v>12.5449</v>
      </c>
      <c r="AJ6120" s="1">
        <v>0.79713033080908724</v>
      </c>
      <c r="AK6120" s="1">
        <v>10</v>
      </c>
      <c r="AN6120" s="1">
        <v>1.2436287604623357</v>
      </c>
      <c r="AO6120" s="1">
        <v>15.601322800000002</v>
      </c>
    </row>
    <row r="6121" spans="1:41" ht="15.75" customHeight="1">
      <c r="A6121" s="1" t="s">
        <v>7</v>
      </c>
      <c r="B6121" s="1" t="s">
        <v>318</v>
      </c>
      <c r="C6121" s="3">
        <v>825</v>
      </c>
      <c r="D6121" s="1">
        <v>1.8623400000000001</v>
      </c>
      <c r="F6121" s="1">
        <v>15.2461</v>
      </c>
      <c r="G6121" s="1">
        <v>39.855899999999998</v>
      </c>
      <c r="H6121" s="1">
        <v>2.6141701812266742</v>
      </c>
      <c r="I6121" s="1">
        <v>51.785699999999999</v>
      </c>
      <c r="J6121" s="1">
        <v>25</v>
      </c>
      <c r="K6121" s="1">
        <v>26.785699999999999</v>
      </c>
      <c r="L6121" s="1">
        <v>94.727900000000005</v>
      </c>
      <c r="M6121" s="1">
        <v>2.6031763216940385</v>
      </c>
      <c r="T6121" s="1">
        <v>1.0682994339536014</v>
      </c>
      <c r="U6121" s="1">
        <v>16.287400000000002</v>
      </c>
      <c r="AD6121" s="1">
        <v>0.86210243931234876</v>
      </c>
      <c r="AE6121" s="1">
        <v>13.143700000000001</v>
      </c>
      <c r="AJ6121" s="1">
        <v>0.63626763565764355</v>
      </c>
      <c r="AK6121" s="1">
        <v>9.7005999999999997</v>
      </c>
      <c r="AN6121" s="1">
        <v>0.97404693659362074</v>
      </c>
      <c r="AO6121" s="1">
        <v>14.850417000000002</v>
      </c>
    </row>
    <row r="6122" spans="1:41" ht="15.75" customHeight="1">
      <c r="A6122" s="1" t="s">
        <v>7</v>
      </c>
      <c r="B6122" s="1" t="s">
        <v>318</v>
      </c>
      <c r="C6122" s="3">
        <v>825</v>
      </c>
      <c r="D6122" s="1">
        <v>2.2078899999999999</v>
      </c>
      <c r="F6122" s="1">
        <v>16.746700000000001</v>
      </c>
      <c r="G6122" s="1">
        <v>38.655500000000004</v>
      </c>
      <c r="H6122" s="1">
        <v>2.3082458036508688</v>
      </c>
      <c r="I6122" s="1">
        <v>47.533999999999999</v>
      </c>
      <c r="J6122" s="1">
        <v>24.5748</v>
      </c>
      <c r="K6122" s="1">
        <v>22.959199999999999</v>
      </c>
      <c r="L6122" s="1">
        <v>102.806</v>
      </c>
      <c r="M6122" s="1">
        <v>3.4074009547370991</v>
      </c>
      <c r="AJ6122" s="1">
        <v>0.57925442027384499</v>
      </c>
      <c r="AK6122" s="1">
        <v>9.7005999999999997</v>
      </c>
      <c r="AN6122" s="1">
        <v>0.55991591152370912</v>
      </c>
      <c r="AO6122" s="1">
        <v>9.3767437955141002</v>
      </c>
    </row>
    <row r="6123" spans="1:41" ht="15.75" customHeight="1">
      <c r="A6123" s="1" t="s">
        <v>7</v>
      </c>
      <c r="B6123" s="1" t="s">
        <v>318</v>
      </c>
      <c r="C6123" s="3">
        <v>825</v>
      </c>
      <c r="D6123" s="1">
        <v>2.5170699999999999</v>
      </c>
      <c r="F6123" s="1">
        <v>18.8475</v>
      </c>
      <c r="G6123" s="1">
        <v>43.157299999999999</v>
      </c>
      <c r="H6123" s="1">
        <v>2.2898156254145112</v>
      </c>
      <c r="I6123" s="1">
        <v>49.6599</v>
      </c>
      <c r="J6123" s="1">
        <v>25.850300000000001</v>
      </c>
      <c r="K6123" s="1">
        <v>23.8096</v>
      </c>
      <c r="L6123" s="1">
        <v>90.051000000000002</v>
      </c>
      <c r="M6123" s="1">
        <v>2.6964207714535311</v>
      </c>
      <c r="AD6123" s="1">
        <v>0.76091258787637617</v>
      </c>
      <c r="AE6123" s="1">
        <v>14.3413</v>
      </c>
      <c r="AJ6123" s="1">
        <v>0.55440244064199495</v>
      </c>
      <c r="AK6123" s="1">
        <v>10.4491</v>
      </c>
      <c r="AN6123" s="1">
        <v>0.53223773889185977</v>
      </c>
      <c r="AO6123" s="1">
        <v>10.031350783764326</v>
      </c>
    </row>
    <row r="6124" spans="1:41" ht="15.75" customHeight="1">
      <c r="A6124" s="1" t="s">
        <v>7</v>
      </c>
      <c r="B6124" s="1" t="s">
        <v>318</v>
      </c>
      <c r="C6124" s="3">
        <v>825</v>
      </c>
      <c r="D6124" s="1">
        <v>2.9353699999999998</v>
      </c>
      <c r="F6124" s="1">
        <v>20.948399999999999</v>
      </c>
      <c r="G6124" s="1">
        <v>47.959200000000003</v>
      </c>
      <c r="H6124" s="1">
        <v>2.2893968035744976</v>
      </c>
      <c r="I6124" s="1">
        <v>45.408200000000001</v>
      </c>
      <c r="J6124" s="1">
        <v>22.874099999999999</v>
      </c>
      <c r="K6124" s="1">
        <v>22.534100000000002</v>
      </c>
      <c r="L6124" s="1">
        <v>76.445599999999999</v>
      </c>
      <c r="M6124" s="1">
        <v>2.3773525456974096</v>
      </c>
      <c r="AJ6124" s="1">
        <v>0.53453247026025852</v>
      </c>
      <c r="AK6124" s="1">
        <v>11.1976</v>
      </c>
      <c r="AN6124" s="1">
        <v>0.51846529432465438</v>
      </c>
      <c r="AO6124" s="1">
        <v>10.861018371630589</v>
      </c>
    </row>
    <row r="6125" spans="1:41" ht="15.75" customHeight="1">
      <c r="A6125" s="1" t="s">
        <v>7</v>
      </c>
      <c r="B6125" s="1" t="s">
        <v>318</v>
      </c>
      <c r="C6125" s="3">
        <v>825</v>
      </c>
      <c r="D6125" s="1">
        <v>3.3718499999999998</v>
      </c>
      <c r="F6125" s="1">
        <v>23.049199999999999</v>
      </c>
      <c r="G6125" s="1">
        <v>53.061199999999999</v>
      </c>
      <c r="H6125" s="1">
        <v>2.3020842371969525</v>
      </c>
      <c r="I6125" s="1">
        <v>40.306100000000001</v>
      </c>
      <c r="J6125" s="1">
        <v>21.173500000000001</v>
      </c>
      <c r="K6125" s="1">
        <v>19.1326</v>
      </c>
      <c r="L6125" s="1">
        <v>68.792500000000004</v>
      </c>
      <c r="M6125" s="1">
        <v>2.4888933025307591</v>
      </c>
      <c r="AJ6125" s="1">
        <v>0.53127657359040659</v>
      </c>
      <c r="AK6125" s="1">
        <v>12.2455</v>
      </c>
      <c r="AN6125" s="1">
        <v>0.52984446696808996</v>
      </c>
      <c r="AO6125" s="1">
        <v>12.212491088040899</v>
      </c>
    </row>
    <row r="6126" spans="1:41" ht="15.75" customHeight="1">
      <c r="A6126" s="1" t="s">
        <v>7</v>
      </c>
      <c r="B6126" s="1" t="s">
        <v>318</v>
      </c>
      <c r="C6126" s="3">
        <v>825</v>
      </c>
      <c r="D6126" s="1">
        <v>3.6628400000000001</v>
      </c>
      <c r="F6126" s="1">
        <v>24.849900000000002</v>
      </c>
      <c r="G6126" s="1">
        <v>56.962800000000001</v>
      </c>
      <c r="H6126" s="1">
        <v>2.292274818007316</v>
      </c>
      <c r="I6126" s="1">
        <v>41.581600000000002</v>
      </c>
      <c r="J6126" s="1">
        <v>21.598600000000001</v>
      </c>
      <c r="K6126" s="1">
        <v>19.983000000000001</v>
      </c>
      <c r="L6126" s="1">
        <v>67.9422</v>
      </c>
      <c r="M6126" s="1">
        <v>2.3191512785867983</v>
      </c>
      <c r="T6126" s="1">
        <v>0.8000112676509763</v>
      </c>
      <c r="U6126" s="1">
        <v>19.880199999999999</v>
      </c>
      <c r="AJ6126" s="1">
        <v>0.51085115030643979</v>
      </c>
      <c r="AK6126" s="1">
        <v>12.694599999999999</v>
      </c>
      <c r="AN6126" s="1">
        <v>0.65961320568694426</v>
      </c>
      <c r="AO6126" s="1">
        <v>16.391322199999998</v>
      </c>
    </row>
    <row r="6127" spans="1:41" ht="15.75" customHeight="1">
      <c r="A6127" s="1" t="s">
        <v>7</v>
      </c>
      <c r="B6127" s="1" t="s">
        <v>318</v>
      </c>
      <c r="C6127" s="3">
        <v>825</v>
      </c>
      <c r="D6127" s="1">
        <v>4.1902600000000003</v>
      </c>
      <c r="F6127" s="1">
        <v>27.550999999999998</v>
      </c>
      <c r="G6127" s="1">
        <v>62.665100000000002</v>
      </c>
      <c r="H6127" s="1">
        <v>2.2745127218612757</v>
      </c>
      <c r="I6127" s="1">
        <v>34.7789</v>
      </c>
      <c r="J6127" s="1">
        <v>19.047599999999999</v>
      </c>
      <c r="K6127" s="1">
        <v>15.731300000000001</v>
      </c>
      <c r="L6127" s="1">
        <v>59.013599999999997</v>
      </c>
      <c r="M6127" s="1">
        <v>2.5405401969322301</v>
      </c>
      <c r="AJ6127" s="1">
        <v>0.51510290007622228</v>
      </c>
      <c r="AK6127" s="1">
        <v>14.191599999999999</v>
      </c>
      <c r="AN6127" s="1">
        <v>0.52850569161562788</v>
      </c>
      <c r="AO6127" s="1">
        <v>14.560860309702162</v>
      </c>
    </row>
    <row r="6128" spans="1:41" ht="15.75" customHeight="1">
      <c r="A6128" s="1" t="s">
        <v>7</v>
      </c>
      <c r="B6128" s="1" t="s">
        <v>318</v>
      </c>
      <c r="C6128" s="3">
        <v>825</v>
      </c>
      <c r="D6128" s="1">
        <v>4.57219</v>
      </c>
      <c r="F6128" s="1">
        <v>29.351700000000001</v>
      </c>
      <c r="G6128" s="1">
        <v>67.466999999999999</v>
      </c>
      <c r="H6128" s="1">
        <v>2.2985721440325433</v>
      </c>
      <c r="I6128" s="1">
        <v>26.700700000000001</v>
      </c>
      <c r="J6128" s="1">
        <v>16.496600000000001</v>
      </c>
      <c r="K6128" s="1">
        <v>10.2041</v>
      </c>
      <c r="L6128" s="1">
        <v>46.258499999999998</v>
      </c>
      <c r="M6128" s="1">
        <v>2.9166609500102898</v>
      </c>
      <c r="AJ6128" s="1">
        <v>0.52430353267442775</v>
      </c>
      <c r="AK6128" s="1">
        <v>15.389200000000001</v>
      </c>
      <c r="AN6128" s="1">
        <v>0.56398926684489403</v>
      </c>
      <c r="AO6128" s="1">
        <v>16.554043763651276</v>
      </c>
    </row>
    <row r="6129" spans="1:41" ht="15.75" customHeight="1">
      <c r="A6129" s="1" t="s">
        <v>7</v>
      </c>
      <c r="B6129" s="1" t="s">
        <v>318</v>
      </c>
      <c r="C6129" s="3">
        <v>825</v>
      </c>
      <c r="D6129" s="1">
        <v>4.8631799999999998</v>
      </c>
      <c r="F6129" s="1">
        <v>30.552199999999999</v>
      </c>
      <c r="G6129" s="1">
        <v>70.468199999999996</v>
      </c>
      <c r="H6129" s="1">
        <v>2.3064852940213796</v>
      </c>
      <c r="I6129" s="1">
        <v>29.6769</v>
      </c>
      <c r="J6129" s="1">
        <v>17.772099999999998</v>
      </c>
      <c r="K6129" s="1">
        <v>11.904800000000002</v>
      </c>
      <c r="L6129" s="1">
        <v>49.6599</v>
      </c>
      <c r="M6129" s="1">
        <v>2.6785666285867884</v>
      </c>
      <c r="AD6129" s="1">
        <v>0.87119094533290575</v>
      </c>
      <c r="AE6129" s="1">
        <v>26.616800000000001</v>
      </c>
      <c r="AJ6129" s="1">
        <v>0.53800053678622162</v>
      </c>
      <c r="AK6129" s="1">
        <v>16.437100000000001</v>
      </c>
      <c r="AN6129" s="1">
        <v>0.57028159044738624</v>
      </c>
      <c r="AO6129" s="1">
        <v>17.423357207666633</v>
      </c>
    </row>
    <row r="6130" spans="1:41" ht="15.75" customHeight="1">
      <c r="A6130" s="1" t="s">
        <v>7</v>
      </c>
      <c r="B6130" s="1" t="s">
        <v>318</v>
      </c>
      <c r="C6130" s="3">
        <v>825</v>
      </c>
      <c r="D6130" s="1">
        <v>5.1723600000000003</v>
      </c>
      <c r="F6130" s="1">
        <v>32.352899999999998</v>
      </c>
      <c r="G6130" s="1">
        <v>74.97</v>
      </c>
      <c r="H6130" s="1">
        <v>2.3172574946913569</v>
      </c>
      <c r="I6130" s="1">
        <v>41.581600000000002</v>
      </c>
      <c r="J6130" s="1">
        <v>21.598600000000001</v>
      </c>
      <c r="K6130" s="1">
        <v>19.983000000000001</v>
      </c>
      <c r="L6130" s="1">
        <v>62.8401</v>
      </c>
      <c r="M6130" s="1">
        <v>2.0638292548666368</v>
      </c>
      <c r="AJ6130" s="1">
        <v>0.54044614238599942</v>
      </c>
      <c r="AK6130" s="1">
        <v>17.484999999999999</v>
      </c>
      <c r="AN6130" s="1">
        <v>0.53522456618728931</v>
      </c>
      <c r="AO6130" s="1">
        <v>17.31606686740075</v>
      </c>
    </row>
    <row r="6131" spans="1:41" ht="15.75" customHeight="1">
      <c r="A6131" s="1" t="s">
        <v>7</v>
      </c>
      <c r="B6131" s="1" t="s">
        <v>318</v>
      </c>
      <c r="C6131" s="3">
        <v>825</v>
      </c>
      <c r="D6131" s="1">
        <v>5.4633500000000002</v>
      </c>
      <c r="F6131" s="1">
        <v>33.253300000000003</v>
      </c>
      <c r="G6131" s="1">
        <v>78.271299999999997</v>
      </c>
      <c r="H6131" s="1">
        <v>2.3537904508725447</v>
      </c>
      <c r="I6131" s="1">
        <v>44.1327</v>
      </c>
      <c r="J6131" s="1">
        <v>22.874099999999999</v>
      </c>
      <c r="K6131" s="1">
        <v>21.258600000000001</v>
      </c>
      <c r="L6131" s="1">
        <v>64.540800000000004</v>
      </c>
      <c r="M6131" s="1">
        <v>1.959992661793345</v>
      </c>
      <c r="T6131" s="1">
        <v>0.80042582239958138</v>
      </c>
      <c r="U6131" s="1">
        <v>26.616800000000001</v>
      </c>
      <c r="AJ6131" s="1">
        <v>0.53931790228338239</v>
      </c>
      <c r="AK6131" s="1">
        <v>17.934100000000001</v>
      </c>
      <c r="AN6131" s="1">
        <v>0.66009906385230932</v>
      </c>
      <c r="AO6131" s="1">
        <v>21.9504722</v>
      </c>
    </row>
    <row r="6132" spans="1:41" ht="15.75" customHeight="1">
      <c r="A6132" s="1" t="s">
        <v>7</v>
      </c>
      <c r="B6132" s="1" t="s">
        <v>318</v>
      </c>
      <c r="C6132" s="3">
        <v>825</v>
      </c>
      <c r="D6132" s="1">
        <v>5.7907099999999998</v>
      </c>
      <c r="F6132" s="1">
        <v>34.453800000000001</v>
      </c>
      <c r="G6132" s="1">
        <v>82.172899999999998</v>
      </c>
      <c r="H6132" s="1">
        <v>2.3850170373079309</v>
      </c>
      <c r="I6132" s="1">
        <v>39.455800000000004</v>
      </c>
      <c r="J6132" s="1">
        <v>22.449000000000002</v>
      </c>
      <c r="K6132" s="1">
        <v>17.006800000000002</v>
      </c>
      <c r="L6132" s="1">
        <v>60.714300000000001</v>
      </c>
      <c r="M6132" s="1">
        <v>2.2499999999999996</v>
      </c>
      <c r="AD6132" s="1">
        <v>0.64218460663264998</v>
      </c>
      <c r="AE6132" s="1">
        <v>22.125699999999998</v>
      </c>
      <c r="AJ6132" s="1">
        <v>0.52487098665459253</v>
      </c>
      <c r="AK6132" s="1">
        <v>18.0838</v>
      </c>
      <c r="AN6132" s="1">
        <v>0.53279110490234061</v>
      </c>
      <c r="AO6132" s="1">
        <v>18.356678170084262</v>
      </c>
    </row>
    <row r="6133" spans="1:41" ht="15.75" customHeight="1">
      <c r="A6133" s="1" t="s">
        <v>7</v>
      </c>
      <c r="B6133" s="1" t="s">
        <v>318</v>
      </c>
      <c r="C6133" s="3">
        <v>825</v>
      </c>
      <c r="D6133" s="1">
        <v>6.1180700000000003</v>
      </c>
      <c r="F6133" s="1">
        <v>35.654299999999999</v>
      </c>
      <c r="G6133" s="1">
        <v>85.774299999999997</v>
      </c>
      <c r="H6133" s="1">
        <v>2.4057210490740246</v>
      </c>
      <c r="I6133" s="1">
        <v>40.731299999999997</v>
      </c>
      <c r="J6133" s="1">
        <v>21.598600000000001</v>
      </c>
      <c r="K6133" s="1">
        <v>19.132699999999996</v>
      </c>
      <c r="L6133" s="1">
        <v>62.414999999999999</v>
      </c>
      <c r="M6133" s="1">
        <v>2.1333319395589756</v>
      </c>
      <c r="AJ6133" s="1">
        <v>0.52819155052826727</v>
      </c>
      <c r="AK6133" s="1">
        <v>18.8323</v>
      </c>
      <c r="AN6133" s="1">
        <v>0.52676732459350895</v>
      </c>
      <c r="AO6133" s="1">
        <v>18.781520221254347</v>
      </c>
    </row>
    <row r="6134" spans="1:41" ht="15.75" customHeight="1">
      <c r="A6134" s="1" t="s">
        <v>7</v>
      </c>
      <c r="B6134" s="1" t="s">
        <v>318</v>
      </c>
      <c r="C6134" s="3">
        <v>825</v>
      </c>
      <c r="D6134" s="1">
        <v>6.5727500000000001</v>
      </c>
      <c r="F6134" s="1">
        <v>37.755099999999999</v>
      </c>
      <c r="G6134" s="1">
        <v>91.476600000000005</v>
      </c>
      <c r="H6134" s="1">
        <v>2.4228938606969654</v>
      </c>
      <c r="I6134" s="1">
        <v>39.0306</v>
      </c>
      <c r="J6134" s="1">
        <v>20.3231</v>
      </c>
      <c r="K6134" s="1">
        <v>18.7075</v>
      </c>
      <c r="L6134" s="1">
        <v>56.462600000000002</v>
      </c>
      <c r="M6134" s="1">
        <v>1.931818789255646</v>
      </c>
      <c r="AJ6134" s="1">
        <v>0.54241678607658306</v>
      </c>
      <c r="AK6134" s="1">
        <v>20.478999999999999</v>
      </c>
      <c r="AN6134" s="1">
        <v>0.54286063168473475</v>
      </c>
      <c r="AO6134" s="1">
        <v>20.495757435320328</v>
      </c>
    </row>
    <row r="6135" spans="1:41" ht="15.75" customHeight="1">
      <c r="A6135" s="1" t="s">
        <v>7</v>
      </c>
      <c r="B6135" s="1" t="s">
        <v>318</v>
      </c>
      <c r="C6135" s="3">
        <v>825</v>
      </c>
      <c r="D6135" s="1">
        <v>6.9728599999999998</v>
      </c>
      <c r="F6135" s="1">
        <v>38.955599999999997</v>
      </c>
      <c r="G6135" s="1">
        <v>96.278499999999994</v>
      </c>
      <c r="H6135" s="1">
        <v>2.4714931871155881</v>
      </c>
      <c r="I6135" s="1">
        <v>27.976199999999999</v>
      </c>
      <c r="J6135" s="1">
        <v>15.2211</v>
      </c>
      <c r="K6135" s="1">
        <v>12.755099999999999</v>
      </c>
      <c r="L6135" s="1">
        <v>43.282299999999999</v>
      </c>
      <c r="M6135" s="1">
        <v>2.1999984319997492</v>
      </c>
      <c r="T6135" s="1">
        <v>0.92535861339576342</v>
      </c>
      <c r="U6135" s="1">
        <v>36.047899999999998</v>
      </c>
      <c r="AD6135" s="1">
        <v>0.97915832383534085</v>
      </c>
      <c r="AE6135" s="1">
        <v>38.143700000000003</v>
      </c>
      <c r="AJ6135" s="1">
        <v>0.56412941913357773</v>
      </c>
      <c r="AK6135" s="1">
        <v>21.975999999999999</v>
      </c>
      <c r="AN6135" s="1">
        <v>0.80652029489983446</v>
      </c>
      <c r="AO6135" s="1">
        <v>31.41848199999999</v>
      </c>
    </row>
    <row r="6136" spans="1:41" ht="15.75" customHeight="1">
      <c r="A6136" s="1" t="s">
        <v>7</v>
      </c>
      <c r="B6136" s="1" t="s">
        <v>318</v>
      </c>
      <c r="C6136" s="3">
        <v>825</v>
      </c>
      <c r="D6136" s="1">
        <v>7.3184100000000001</v>
      </c>
      <c r="F6136" s="1">
        <v>40.756300000000003</v>
      </c>
      <c r="G6136" s="1">
        <v>99.88</v>
      </c>
      <c r="H6136" s="1">
        <v>2.4506640691132411</v>
      </c>
      <c r="I6136" s="1">
        <v>34.353700000000003</v>
      </c>
      <c r="J6136" s="1">
        <v>19.047599999999999</v>
      </c>
      <c r="K6136" s="1">
        <v>15.306100000000004</v>
      </c>
      <c r="L6136" s="1">
        <v>51.360500000000002</v>
      </c>
      <c r="M6136" s="1">
        <v>2.1111125629650918</v>
      </c>
      <c r="AJ6136" s="1">
        <v>0.6163415226603004</v>
      </c>
      <c r="AK6136" s="1">
        <v>25.119800000000001</v>
      </c>
      <c r="AN6136" s="1">
        <v>0.63465113484569613</v>
      </c>
      <c r="AO6136" s="1">
        <v>25.866032047111648</v>
      </c>
    </row>
    <row r="6137" spans="1:41" ht="15.75" customHeight="1">
      <c r="A6137" s="1" t="s">
        <v>7</v>
      </c>
      <c r="B6137" s="1" t="s">
        <v>319</v>
      </c>
      <c r="C6137" s="3">
        <v>827</v>
      </c>
      <c r="I6137" s="1">
        <v>28</v>
      </c>
      <c r="J6137" s="1">
        <v>14</v>
      </c>
      <c r="K6137" s="1">
        <v>14</v>
      </c>
      <c r="L6137" s="1">
        <v>31</v>
      </c>
      <c r="M6137" s="1">
        <v>1.2142857142857142</v>
      </c>
      <c r="S6137" s="1">
        <v>6</v>
      </c>
    </row>
    <row r="6138" spans="1:41" ht="15.75" customHeight="1">
      <c r="A6138" s="1" t="s">
        <v>7</v>
      </c>
      <c r="B6138" s="1" t="s">
        <v>320</v>
      </c>
      <c r="C6138" s="3">
        <v>827</v>
      </c>
      <c r="I6138" s="1">
        <v>41</v>
      </c>
      <c r="J6138" s="1">
        <v>14</v>
      </c>
      <c r="K6138" s="1">
        <v>27</v>
      </c>
      <c r="L6138" s="1">
        <v>40</v>
      </c>
      <c r="M6138" s="1">
        <v>0.96296296296296291</v>
      </c>
      <c r="S6138" s="1">
        <v>4</v>
      </c>
    </row>
    <row r="6139" spans="1:41" ht="15.75" customHeight="1">
      <c r="A6139" s="1" t="s">
        <v>7</v>
      </c>
      <c r="B6139" s="1" t="s">
        <v>321</v>
      </c>
      <c r="C6139" s="3">
        <v>827</v>
      </c>
      <c r="I6139" s="1">
        <v>29</v>
      </c>
      <c r="J6139" s="1">
        <v>14</v>
      </c>
      <c r="K6139" s="1">
        <v>15</v>
      </c>
      <c r="L6139" s="1">
        <v>22</v>
      </c>
      <c r="M6139" s="1">
        <v>0.53333333333333333</v>
      </c>
      <c r="S6139" s="1">
        <v>2.5</v>
      </c>
    </row>
    <row r="6140" spans="1:41" ht="15.75" customHeight="1">
      <c r="A6140" s="1" t="s">
        <v>7</v>
      </c>
      <c r="B6140" s="1" t="s">
        <v>322</v>
      </c>
      <c r="C6140" s="3">
        <v>828</v>
      </c>
      <c r="D6140" s="1">
        <v>2.1849466080000002</v>
      </c>
      <c r="F6140" s="1">
        <v>28.481391329999997</v>
      </c>
      <c r="G6140" s="1">
        <v>52.558458959999996</v>
      </c>
      <c r="H6140" s="1">
        <v>1.8453613572114773</v>
      </c>
      <c r="I6140" s="1">
        <v>63.333300000000001</v>
      </c>
      <c r="J6140" s="1">
        <v>27.381</v>
      </c>
      <c r="K6140" s="1">
        <v>35.952300000000001</v>
      </c>
      <c r="L6140" s="1">
        <v>75.952399999999997</v>
      </c>
      <c r="M6140" s="1">
        <v>1.3509956247583603</v>
      </c>
      <c r="S6140" s="1">
        <v>14.00004898664446</v>
      </c>
      <c r="AJ6140" s="1">
        <v>0.43299164310874977</v>
      </c>
      <c r="AK6140" s="1">
        <v>12.332204429999999</v>
      </c>
      <c r="AL6140" s="1">
        <v>0.88086866279999998</v>
      </c>
      <c r="AM6140" s="1">
        <v>0.88086866279999987</v>
      </c>
      <c r="AN6140" s="1">
        <v>0.3785628545308104</v>
      </c>
      <c r="AO6140" s="1">
        <v>10.781996802893874</v>
      </c>
    </row>
    <row r="6141" spans="1:41" ht="15.75" customHeight="1">
      <c r="A6141" s="1" t="s">
        <v>7</v>
      </c>
      <c r="B6141" s="1" t="s">
        <v>322</v>
      </c>
      <c r="C6141" s="3">
        <v>828</v>
      </c>
      <c r="D6141" s="1">
        <v>2.6037265680000004</v>
      </c>
      <c r="F6141" s="1">
        <v>30.830363970000001</v>
      </c>
      <c r="G6141" s="1">
        <v>35.52830925</v>
      </c>
      <c r="H6141" s="1">
        <v>1.1523804676640022</v>
      </c>
      <c r="I6141" s="1">
        <v>62.857100000000003</v>
      </c>
      <c r="J6141" s="1">
        <v>26.904800000000002</v>
      </c>
      <c r="K6141" s="1">
        <v>35.952300000000001</v>
      </c>
      <c r="L6141" s="1">
        <v>78.8095</v>
      </c>
      <c r="M6141" s="1">
        <v>1.4437101381552779</v>
      </c>
      <c r="S6141" s="1">
        <v>15.000044533313144</v>
      </c>
      <c r="AJ6141" s="1">
        <v>0.42857324625999216</v>
      </c>
      <c r="AK6141" s="1">
        <v>13.213069169999999</v>
      </c>
      <c r="AL6141" s="1">
        <v>0.88086866279999998</v>
      </c>
      <c r="AM6141" s="1">
        <v>0.88086866279999998</v>
      </c>
      <c r="AN6141" s="1">
        <v>0.37469986791170024</v>
      </c>
      <c r="AO6141" s="1">
        <v>11.552133307228642</v>
      </c>
    </row>
    <row r="6142" spans="1:41" ht="15.75" customHeight="1">
      <c r="A6142" s="1" t="s">
        <v>7</v>
      </c>
      <c r="B6142" s="1" t="s">
        <v>322</v>
      </c>
      <c r="C6142" s="3">
        <v>828</v>
      </c>
      <c r="D6142" s="1">
        <v>3.4048598400000003</v>
      </c>
      <c r="F6142" s="1">
        <v>36.115552409999999</v>
      </c>
      <c r="G6142" s="1">
        <v>49.915864740000004</v>
      </c>
      <c r="H6142" s="1">
        <v>1.382115498977633</v>
      </c>
      <c r="I6142" s="1">
        <v>61.666699999999999</v>
      </c>
      <c r="J6142" s="1">
        <v>25.952400000000001</v>
      </c>
      <c r="K6142" s="1">
        <v>35.714299999999994</v>
      </c>
      <c r="L6142" s="1">
        <v>74.761899999999997</v>
      </c>
      <c r="M6142" s="1">
        <v>1.3666654533338189</v>
      </c>
      <c r="S6142" s="1">
        <v>18.000031173319201</v>
      </c>
      <c r="AJ6142" s="1">
        <v>0.43902591354548243</v>
      </c>
      <c r="AK6142" s="1">
        <v>15.855663389999998</v>
      </c>
      <c r="AL6142" s="1">
        <v>0.88086866279999998</v>
      </c>
      <c r="AM6142" s="1">
        <v>0.88086866279999998</v>
      </c>
      <c r="AN6142" s="1">
        <v>0.38451293408228671</v>
      </c>
      <c r="AO6142" s="1">
        <v>13.8868970231717</v>
      </c>
    </row>
    <row r="6143" spans="1:41" ht="15.75" customHeight="1">
      <c r="A6143" s="1" t="s">
        <v>7</v>
      </c>
      <c r="B6143" s="1" t="s">
        <v>322</v>
      </c>
      <c r="C6143" s="3">
        <v>828</v>
      </c>
      <c r="D6143" s="1">
        <v>4.3698871200000005</v>
      </c>
      <c r="F6143" s="1">
        <v>42.281703659999998</v>
      </c>
      <c r="G6143" s="1">
        <v>71.937581309999999</v>
      </c>
      <c r="H6143" s="1">
        <v>1.7013879546688069</v>
      </c>
      <c r="I6143" s="1">
        <v>65.238100000000003</v>
      </c>
      <c r="J6143" s="1">
        <v>25</v>
      </c>
      <c r="K6143" s="1">
        <v>40.238100000000003</v>
      </c>
      <c r="L6143" s="1">
        <v>78.095200000000006</v>
      </c>
      <c r="M6143" s="1">
        <v>1.319525524316506</v>
      </c>
      <c r="S6143" s="1">
        <v>16.250083500334</v>
      </c>
      <c r="AJ6143" s="1">
        <v>0.45138911439028806</v>
      </c>
      <c r="AK6143" s="1">
        <v>19.085500769999999</v>
      </c>
      <c r="AL6143" s="1">
        <v>1.17448632</v>
      </c>
      <c r="AM6143" s="1">
        <v>1.17448632</v>
      </c>
      <c r="AN6143" s="1">
        <v>0.38257923100393276</v>
      </c>
      <c r="AO6143" s="1">
        <v>16.176101671778969</v>
      </c>
    </row>
    <row r="6144" spans="1:41" ht="15.75" customHeight="1">
      <c r="A6144" s="1" t="s">
        <v>7</v>
      </c>
      <c r="B6144" s="1" t="s">
        <v>322</v>
      </c>
      <c r="C6144" s="3">
        <v>828</v>
      </c>
      <c r="D6144" s="1">
        <v>5.2438706399999999</v>
      </c>
      <c r="F6144" s="1">
        <v>47.860513679999997</v>
      </c>
      <c r="G6144" s="1">
        <v>71.643959730000006</v>
      </c>
      <c r="H6144" s="1">
        <v>1.4969325279084638</v>
      </c>
      <c r="I6144" s="1">
        <v>64.761899999999997</v>
      </c>
      <c r="J6144" s="1">
        <v>27.381</v>
      </c>
      <c r="K6144" s="1">
        <v>37.380899999999997</v>
      </c>
      <c r="L6144" s="1">
        <v>82.857100000000003</v>
      </c>
      <c r="M6144" s="1">
        <v>1.4840760923359257</v>
      </c>
      <c r="S6144" s="1">
        <v>13.999973280071609</v>
      </c>
      <c r="AJ6144" s="1">
        <v>0.42944814189466091</v>
      </c>
      <c r="AK6144" s="1">
        <v>20.553608669999999</v>
      </c>
      <c r="AL6144" s="1">
        <v>1.468117707</v>
      </c>
      <c r="AM6144" s="1">
        <v>1.468117707</v>
      </c>
      <c r="AN6144" s="1">
        <v>0.37155461783637361</v>
      </c>
      <c r="AO6144" s="1">
        <v>17.782794869824929</v>
      </c>
    </row>
    <row r="6145" spans="1:41" ht="15.75" customHeight="1">
      <c r="A6145" s="1" t="s">
        <v>7</v>
      </c>
      <c r="B6145" s="1" t="s">
        <v>322</v>
      </c>
      <c r="C6145" s="3">
        <v>828</v>
      </c>
      <c r="D6145" s="1">
        <v>6.1542777600000003</v>
      </c>
      <c r="F6145" s="1">
        <v>53.732945279999988</v>
      </c>
      <c r="G6145" s="1">
        <v>69.294987089999992</v>
      </c>
      <c r="H6145" s="1">
        <v>1.289618254292723</v>
      </c>
      <c r="I6145" s="1">
        <v>57.857100000000003</v>
      </c>
      <c r="J6145" s="1">
        <v>23.333300000000001</v>
      </c>
      <c r="K6145" s="1">
        <v>34.523800000000001</v>
      </c>
      <c r="L6145" s="1">
        <v>79.285700000000006</v>
      </c>
      <c r="M6145" s="1">
        <v>1.6206906539836288</v>
      </c>
      <c r="S6145" s="1">
        <v>9.375002609374544</v>
      </c>
      <c r="AJ6145" s="1">
        <v>0.40983639469688127</v>
      </c>
      <c r="AK6145" s="1">
        <v>22.021716569999999</v>
      </c>
      <c r="AL6145" s="1">
        <v>2.348982447</v>
      </c>
      <c r="AM6145" s="1">
        <v>2.3489824469999996</v>
      </c>
      <c r="AN6145" s="1">
        <v>0.36213065972763558</v>
      </c>
      <c r="AO6145" s="1">
        <v>19.458346923355339</v>
      </c>
    </row>
    <row r="6146" spans="1:41" ht="15.75" customHeight="1">
      <c r="A6146" s="1" t="s">
        <v>7</v>
      </c>
      <c r="B6146" s="1" t="s">
        <v>322</v>
      </c>
      <c r="C6146" s="3">
        <v>828</v>
      </c>
      <c r="D6146" s="1">
        <v>7.19212176</v>
      </c>
      <c r="F6146" s="1">
        <v>59.898998460000001</v>
      </c>
      <c r="G6146" s="1">
        <v>78.984499229999997</v>
      </c>
      <c r="H6146" s="1">
        <v>1.3186280448870129</v>
      </c>
      <c r="I6146" s="1">
        <v>51.428600000000003</v>
      </c>
      <c r="J6146" s="1">
        <v>23.333300000000001</v>
      </c>
      <c r="K6146" s="1">
        <v>28.095300000000002</v>
      </c>
      <c r="L6146" s="1">
        <v>63.571399999999997</v>
      </c>
      <c r="M6146" s="1">
        <v>1.432200403626229</v>
      </c>
      <c r="S6146" s="1">
        <v>12.166654605574452</v>
      </c>
      <c r="AJ6146" s="1">
        <v>0.3578436027492804</v>
      </c>
      <c r="AK6146" s="1">
        <v>21.434473409999999</v>
      </c>
      <c r="AL6146" s="1">
        <v>1.7617392869999999</v>
      </c>
      <c r="AM6146" s="1">
        <v>1.7617392869999997</v>
      </c>
      <c r="AN6146" s="1">
        <v>0.33207854840390333</v>
      </c>
      <c r="AO6146" s="1">
        <v>19.891172459444441</v>
      </c>
    </row>
    <row r="6147" spans="1:41" ht="15.75" customHeight="1">
      <c r="A6147" s="1" t="s">
        <v>7</v>
      </c>
      <c r="B6147" s="1" t="s">
        <v>322</v>
      </c>
      <c r="C6147" s="3">
        <v>828</v>
      </c>
      <c r="D6147" s="1">
        <v>7.9750615200000006</v>
      </c>
      <c r="F6147" s="1">
        <v>64.890663389999986</v>
      </c>
      <c r="G6147" s="1">
        <v>77.810012909999998</v>
      </c>
      <c r="H6147" s="1">
        <v>1.1990941199406964</v>
      </c>
      <c r="I6147" s="1">
        <v>36.1905</v>
      </c>
      <c r="J6147" s="1">
        <v>20.238099999999999</v>
      </c>
      <c r="K6147" s="1">
        <v>15.952400000000001</v>
      </c>
      <c r="L6147" s="1">
        <v>54.047600000000003</v>
      </c>
      <c r="M6147" s="1">
        <v>2.1193989619116871</v>
      </c>
      <c r="S6147" s="1">
        <v>8.2500073062487207</v>
      </c>
      <c r="AJ6147" s="1">
        <v>0.29864269122245451</v>
      </c>
      <c r="AK6147" s="1">
        <v>19.379122349999999</v>
      </c>
      <c r="AL6147" s="1">
        <v>2.348982447</v>
      </c>
      <c r="AM6147" s="1">
        <v>2.348982447</v>
      </c>
      <c r="AN6147" s="1">
        <v>0.30584324849625372</v>
      </c>
      <c r="AO6147" s="1">
        <v>19.846371288274518</v>
      </c>
    </row>
    <row r="6148" spans="1:41" ht="15.75" customHeight="1">
      <c r="A6148" s="1" t="s">
        <v>7</v>
      </c>
      <c r="B6148" s="1" t="s">
        <v>322</v>
      </c>
      <c r="C6148" s="3">
        <v>828</v>
      </c>
      <c r="D6148" s="1">
        <v>8.9400583200000003</v>
      </c>
      <c r="F6148" s="1">
        <v>71.350338149999999</v>
      </c>
      <c r="G6148" s="1">
        <v>88.674109439999995</v>
      </c>
      <c r="H6148" s="1">
        <v>1.2427987272264944</v>
      </c>
      <c r="I6148" s="1">
        <v>37.619</v>
      </c>
      <c r="J6148" s="1">
        <v>22.381</v>
      </c>
      <c r="K6148" s="1">
        <v>15.238</v>
      </c>
      <c r="L6148" s="1">
        <v>53.333300000000001</v>
      </c>
      <c r="M6148" s="1">
        <v>2.0312573828586431</v>
      </c>
      <c r="S6148" s="1">
        <v>10.857138767350094</v>
      </c>
      <c r="AJ6148" s="1">
        <v>0.31275728649086998</v>
      </c>
      <c r="AK6148" s="1">
        <v>22.315338149999999</v>
      </c>
      <c r="AL6148" s="1">
        <v>2.0553608670000001</v>
      </c>
      <c r="AM6148" s="1">
        <v>2.0553608670000001</v>
      </c>
      <c r="AN6148" s="1">
        <v>0.32223368295738214</v>
      </c>
      <c r="AO6148" s="1">
        <v>22.991482242329106</v>
      </c>
    </row>
    <row r="6149" spans="1:41" ht="15.75" customHeight="1">
      <c r="A6149" s="1" t="s">
        <v>13</v>
      </c>
      <c r="B6149" s="1" t="s">
        <v>323</v>
      </c>
      <c r="C6149" s="3">
        <v>831</v>
      </c>
      <c r="D6149" s="1">
        <v>2.9030200000000002</v>
      </c>
      <c r="F6149" s="1">
        <v>52.776903600000004</v>
      </c>
      <c r="I6149" s="1">
        <v>41.901400000000002</v>
      </c>
      <c r="J6149" s="1">
        <v>25</v>
      </c>
      <c r="K6149" s="1">
        <v>16.901400000000002</v>
      </c>
      <c r="L6149" s="1">
        <v>41.549300000000002</v>
      </c>
      <c r="M6149" s="1">
        <v>0.9791674062503698</v>
      </c>
      <c r="AJ6149" s="1">
        <v>0.38097725763509926</v>
      </c>
      <c r="AK6149" s="1">
        <v>20.1068</v>
      </c>
      <c r="AN6149" s="1">
        <v>0.38706734322527525</v>
      </c>
      <c r="AO6149" s="1">
        <v>20.428215860108466</v>
      </c>
    </row>
    <row r="6150" spans="1:41" ht="15.75" customHeight="1">
      <c r="A6150" s="1" t="s">
        <v>13</v>
      </c>
      <c r="B6150" s="1" t="s">
        <v>323</v>
      </c>
      <c r="C6150" s="3">
        <v>831</v>
      </c>
      <c r="D6150" s="1">
        <v>3.9173300000000002</v>
      </c>
      <c r="F6150" s="1">
        <v>71.217059399999997</v>
      </c>
      <c r="I6150" s="1">
        <v>36.971800000000002</v>
      </c>
      <c r="J6150" s="1">
        <v>21.831</v>
      </c>
      <c r="K6150" s="1">
        <v>15.140800000000002</v>
      </c>
      <c r="L6150" s="1">
        <v>39.436599999999999</v>
      </c>
      <c r="M6150" s="1">
        <v>1.1627919264503854</v>
      </c>
      <c r="AJ6150" s="1">
        <v>0.25234824565081665</v>
      </c>
      <c r="AK6150" s="1">
        <v>17.971499999999999</v>
      </c>
      <c r="AN6150" s="1">
        <v>0.26020796504923899</v>
      </c>
      <c r="AO6150" s="1">
        <v>18.531246103264778</v>
      </c>
    </row>
    <row r="6151" spans="1:41" ht="15.75" customHeight="1">
      <c r="A6151" s="1" t="s">
        <v>13</v>
      </c>
      <c r="B6151" s="1" t="s">
        <v>323</v>
      </c>
      <c r="C6151" s="3">
        <v>831</v>
      </c>
      <c r="D6151" s="1">
        <v>4.8616900000000003</v>
      </c>
      <c r="F6151" s="1">
        <v>88.385524200000006</v>
      </c>
      <c r="I6151" s="1">
        <v>32.394399999999997</v>
      </c>
      <c r="J6151" s="1">
        <v>19.366199999999999</v>
      </c>
      <c r="K6151" s="1">
        <v>13.028199999999998</v>
      </c>
      <c r="L6151" s="1">
        <v>34.506999999999998</v>
      </c>
      <c r="M6151" s="1">
        <v>1.162155938656146</v>
      </c>
      <c r="AJ6151" s="1">
        <v>0.21943638594157933</v>
      </c>
      <c r="AK6151" s="1">
        <v>19.395</v>
      </c>
      <c r="AN6151" s="1">
        <v>0.23037251917244714</v>
      </c>
      <c r="AO6151" s="1">
        <v>20.361595868331293</v>
      </c>
    </row>
    <row r="6152" spans="1:41" ht="15.75" customHeight="1">
      <c r="A6152" s="1" t="s">
        <v>13</v>
      </c>
      <c r="B6152" s="1" t="s">
        <v>323</v>
      </c>
      <c r="C6152" s="3">
        <v>831</v>
      </c>
      <c r="D6152" s="1">
        <v>6.57552</v>
      </c>
      <c r="F6152" s="1">
        <v>119.5429536</v>
      </c>
      <c r="I6152" s="1">
        <v>68.662000000000006</v>
      </c>
      <c r="J6152" s="1">
        <v>31.690100000000001</v>
      </c>
      <c r="K6152" s="1">
        <v>36.971900000000005</v>
      </c>
      <c r="L6152" s="1">
        <v>70.422499999999999</v>
      </c>
      <c r="M6152" s="1">
        <v>1.0476172444478102</v>
      </c>
      <c r="AJ6152" s="1">
        <v>0.26048210339684963</v>
      </c>
      <c r="AK6152" s="1">
        <v>31.1388</v>
      </c>
      <c r="AN6152" s="1">
        <v>0.2260405426264844</v>
      </c>
      <c r="AO6152" s="1">
        <v>27.021554098916649</v>
      </c>
    </row>
    <row r="6153" spans="1:41" ht="15.75" customHeight="1">
      <c r="A6153" s="1" t="s">
        <v>13</v>
      </c>
      <c r="B6153" s="1" t="s">
        <v>323</v>
      </c>
      <c r="C6153" s="3">
        <v>831</v>
      </c>
      <c r="D6153" s="1">
        <v>7.5198700000000001</v>
      </c>
      <c r="F6153" s="1">
        <v>136.71123660000001</v>
      </c>
      <c r="I6153" s="1">
        <v>75.352099999999993</v>
      </c>
      <c r="J6153" s="1">
        <v>33.802799999999998</v>
      </c>
      <c r="K6153" s="1">
        <v>41.549299999999995</v>
      </c>
      <c r="L6153" s="1">
        <v>67.957700000000003</v>
      </c>
      <c r="M6153" s="1">
        <v>0.82203310284409148</v>
      </c>
      <c r="AJ6153" s="1">
        <v>0.24208763539192504</v>
      </c>
      <c r="AK6153" s="1">
        <v>33.0961</v>
      </c>
      <c r="AN6153" s="1">
        <v>0.20328605032290112</v>
      </c>
      <c r="AO6153" s="1">
        <v>27.791487323173644</v>
      </c>
    </row>
    <row r="6154" spans="1:41" ht="15.75" customHeight="1">
      <c r="A6154" s="1" t="s">
        <v>13</v>
      </c>
      <c r="B6154" s="1" t="s">
        <v>323</v>
      </c>
      <c r="C6154" s="3">
        <v>831</v>
      </c>
      <c r="D6154" s="1">
        <v>8.4292499999999997</v>
      </c>
      <c r="F6154" s="1">
        <v>153.243765</v>
      </c>
      <c r="I6154" s="1">
        <v>75.352099999999993</v>
      </c>
      <c r="J6154" s="1">
        <v>32.746499999999997</v>
      </c>
      <c r="K6154" s="1">
        <v>42.605599999999995</v>
      </c>
      <c r="L6154" s="1">
        <v>69.014099999999999</v>
      </c>
      <c r="M6154" s="1">
        <v>0.85124021255421833</v>
      </c>
      <c r="AJ6154" s="1">
        <v>0.23222608763234187</v>
      </c>
      <c r="AK6154" s="1">
        <v>35.587200000000003</v>
      </c>
      <c r="AN6154" s="1">
        <v>0.19356481616210958</v>
      </c>
      <c r="AO6154" s="1">
        <v>29.662601200214521</v>
      </c>
    </row>
    <row r="6155" spans="1:41" ht="15.75" customHeight="1">
      <c r="A6155" s="1" t="s">
        <v>13</v>
      </c>
      <c r="B6155" s="1" t="s">
        <v>323</v>
      </c>
      <c r="C6155" s="3">
        <v>831</v>
      </c>
      <c r="D6155" s="1">
        <v>9.1462599999999998</v>
      </c>
      <c r="F6155" s="1">
        <v>166.27900679999999</v>
      </c>
      <c r="I6155" s="1">
        <v>73.943700000000007</v>
      </c>
      <c r="J6155" s="1">
        <v>32.042299999999997</v>
      </c>
      <c r="K6155" s="1">
        <v>41.90140000000001</v>
      </c>
      <c r="L6155" s="1">
        <v>70.422499999999999</v>
      </c>
      <c r="M6155" s="1">
        <v>0.91596462170715043</v>
      </c>
      <c r="AJ6155" s="1">
        <v>0.25040443048881622</v>
      </c>
      <c r="AK6155" s="1">
        <v>41.637</v>
      </c>
      <c r="AN6155" s="1">
        <v>0.20974937963776036</v>
      </c>
      <c r="AO6155" s="1">
        <v>34.876918523082935</v>
      </c>
    </row>
    <row r="6156" spans="1:41" ht="15.75" customHeight="1">
      <c r="A6156" s="1" t="s">
        <v>13</v>
      </c>
      <c r="B6156" s="1" t="s">
        <v>323</v>
      </c>
      <c r="C6156" s="3">
        <v>831</v>
      </c>
      <c r="D6156" s="1">
        <v>9.6709099999999992</v>
      </c>
      <c r="F6156" s="1">
        <v>175.8171438</v>
      </c>
      <c r="I6156" s="1">
        <v>54.577500000000001</v>
      </c>
      <c r="J6156" s="1">
        <v>23.9437</v>
      </c>
      <c r="K6156" s="1">
        <v>30.633800000000001</v>
      </c>
      <c r="L6156" s="1">
        <v>62.323900000000002</v>
      </c>
      <c r="M6156" s="1">
        <v>1.252871011758254</v>
      </c>
      <c r="AJ6156" s="1">
        <v>0.24289212688256628</v>
      </c>
      <c r="AK6156" s="1">
        <v>42.704599999999999</v>
      </c>
      <c r="AN6156" s="1">
        <v>0.22102184910079317</v>
      </c>
      <c r="AO6156" s="1">
        <v>38.859430226296055</v>
      </c>
    </row>
    <row r="6157" spans="1:41" ht="15.75" customHeight="1">
      <c r="A6157" s="1" t="s">
        <v>13</v>
      </c>
      <c r="B6157" s="1" t="s">
        <v>324</v>
      </c>
      <c r="C6157" s="3">
        <v>832</v>
      </c>
      <c r="D6157" s="1">
        <v>1.71017</v>
      </c>
      <c r="F6157" s="1">
        <v>31.090890599999998</v>
      </c>
      <c r="I6157" s="1">
        <v>101.702</v>
      </c>
      <c r="J6157" s="1">
        <v>50.212800000000001</v>
      </c>
      <c r="K6157" s="1">
        <v>51.489199999999997</v>
      </c>
      <c r="L6157" s="1">
        <v>142.553</v>
      </c>
      <c r="M6157" s="1">
        <v>1.7933896817196617</v>
      </c>
      <c r="AJ6157" s="1">
        <v>0.43922511502452755</v>
      </c>
      <c r="AK6157" s="1">
        <v>13.655900000000001</v>
      </c>
      <c r="AN6157" s="1">
        <v>0.34485505513151782</v>
      </c>
      <c r="AO6157" s="1">
        <v>10.721850791950988</v>
      </c>
    </row>
    <row r="6158" spans="1:41" ht="15.75" customHeight="1">
      <c r="A6158" s="1" t="s">
        <v>13</v>
      </c>
      <c r="B6158" s="1" t="s">
        <v>324</v>
      </c>
      <c r="C6158" s="3">
        <v>832</v>
      </c>
      <c r="D6158" s="1">
        <v>2.78695</v>
      </c>
      <c r="F6158" s="1">
        <v>50.666750999999998</v>
      </c>
      <c r="I6158" s="1">
        <v>73.191500000000005</v>
      </c>
      <c r="J6158" s="1">
        <v>38.297899999999998</v>
      </c>
      <c r="K6158" s="1">
        <v>34.893600000000006</v>
      </c>
      <c r="L6158" s="1">
        <v>101.702</v>
      </c>
      <c r="M6158" s="1">
        <v>1.8170696058876123</v>
      </c>
      <c r="AJ6158" s="1">
        <v>0.31196987547119415</v>
      </c>
      <c r="AK6158" s="1">
        <v>15.8065</v>
      </c>
      <c r="AN6158" s="1">
        <v>0.27489876938047403</v>
      </c>
      <c r="AO6158" s="1">
        <v>13.928227498406901</v>
      </c>
    </row>
    <row r="6159" spans="1:41" ht="15.75" customHeight="1">
      <c r="A6159" s="1" t="s">
        <v>13</v>
      </c>
      <c r="B6159" s="1" t="s">
        <v>324</v>
      </c>
      <c r="C6159" s="3">
        <v>832</v>
      </c>
      <c r="D6159" s="1">
        <v>3.10365</v>
      </c>
      <c r="F6159" s="1">
        <v>56.424357000000001</v>
      </c>
      <c r="I6159" s="1">
        <v>62.978700000000003</v>
      </c>
      <c r="J6159" s="1">
        <v>35.744700000000002</v>
      </c>
      <c r="K6159" s="1">
        <v>27.234000000000002</v>
      </c>
      <c r="L6159" s="1">
        <v>94.468100000000007</v>
      </c>
      <c r="M6159" s="1">
        <v>2.1562532128956451</v>
      </c>
      <c r="AJ6159" s="1">
        <v>0.28775870675850146</v>
      </c>
      <c r="AK6159" s="1">
        <v>16.236599999999999</v>
      </c>
      <c r="AN6159" s="1">
        <v>0.26884568279890442</v>
      </c>
      <c r="AO6159" s="1">
        <v>15.169444784154143</v>
      </c>
    </row>
    <row r="6160" spans="1:41" ht="15.75" customHeight="1">
      <c r="A6160" s="1" t="s">
        <v>13</v>
      </c>
      <c r="B6160" s="1" t="s">
        <v>324</v>
      </c>
      <c r="C6160" s="3">
        <v>832</v>
      </c>
      <c r="D6160" s="1">
        <v>4.0326300000000002</v>
      </c>
      <c r="F6160" s="1">
        <v>73.313213399999995</v>
      </c>
      <c r="I6160" s="1">
        <v>71.914900000000003</v>
      </c>
      <c r="J6160" s="1">
        <v>24.255299999999998</v>
      </c>
      <c r="K6160" s="1">
        <v>47.659600000000005</v>
      </c>
      <c r="L6160" s="1">
        <v>78.297899999999998</v>
      </c>
      <c r="M6160" s="1">
        <v>1.133928946109493</v>
      </c>
      <c r="AJ6160" s="1">
        <v>0.12760100896082124</v>
      </c>
      <c r="AK6160" s="1">
        <v>9.3548399999999994</v>
      </c>
      <c r="AN6160" s="1">
        <v>0.10274327878585021</v>
      </c>
      <c r="AO6160" s="1">
        <v>7.5324399230427286</v>
      </c>
    </row>
    <row r="6161" spans="1:41" ht="15.75" customHeight="1">
      <c r="A6161" s="1" t="s">
        <v>13</v>
      </c>
      <c r="B6161" s="1" t="s">
        <v>324</v>
      </c>
      <c r="C6161" s="3">
        <v>832</v>
      </c>
      <c r="D6161" s="1">
        <v>4.6449100000000003</v>
      </c>
      <c r="F6161" s="1">
        <v>84.444463800000008</v>
      </c>
      <c r="I6161" s="1">
        <v>47.234000000000002</v>
      </c>
      <c r="J6161" s="1">
        <v>21.702100000000002</v>
      </c>
      <c r="K6161" s="1">
        <v>25.5319</v>
      </c>
      <c r="L6161" s="1">
        <v>58.723399999999998</v>
      </c>
      <c r="M6161" s="1">
        <v>1.450001762501028</v>
      </c>
      <c r="AJ6161" s="1">
        <v>8.2767415239363498E-2</v>
      </c>
      <c r="AK6161" s="1">
        <v>6.9892500000000002</v>
      </c>
      <c r="AN6161" s="1">
        <v>7.8373408034865158E-2</v>
      </c>
      <c r="AO6161" s="1">
        <v>6.6182004176828002</v>
      </c>
    </row>
    <row r="6162" spans="1:41" ht="15.75" customHeight="1">
      <c r="A6162" s="1" t="s">
        <v>13</v>
      </c>
      <c r="B6162" s="1" t="s">
        <v>324</v>
      </c>
      <c r="C6162" s="3">
        <v>832</v>
      </c>
      <c r="D6162" s="1">
        <v>5.4472199999999997</v>
      </c>
      <c r="F6162" s="1">
        <v>99.0304596</v>
      </c>
      <c r="I6162" s="1">
        <v>29.361699999999999</v>
      </c>
      <c r="J6162" s="1">
        <v>14.893599999999999</v>
      </c>
      <c r="K6162" s="1">
        <v>14.4681</v>
      </c>
      <c r="L6162" s="1">
        <v>40.851100000000002</v>
      </c>
      <c r="M6162" s="1">
        <v>1.7941194766417154</v>
      </c>
      <c r="AJ6162" s="1">
        <v>6.6233561133548446E-2</v>
      </c>
      <c r="AK6162" s="1">
        <v>6.5591400000000002</v>
      </c>
      <c r="AN6162" s="1">
        <v>6.8686748553996743E-2</v>
      </c>
      <c r="AO6162" s="1">
        <v>6.8020802777319327</v>
      </c>
    </row>
    <row r="6163" spans="1:41" ht="15.75" customHeight="1">
      <c r="A6163" s="1" t="s">
        <v>13</v>
      </c>
      <c r="B6163" s="1" t="s">
        <v>324</v>
      </c>
      <c r="C6163" s="3">
        <v>832</v>
      </c>
      <c r="D6163" s="1">
        <v>6.3973100000000001</v>
      </c>
      <c r="F6163" s="1">
        <v>116.30309579999999</v>
      </c>
      <c r="I6163" s="1">
        <v>34.0426</v>
      </c>
      <c r="J6163" s="1">
        <v>13.1915</v>
      </c>
      <c r="K6163" s="1">
        <v>20.851100000000002</v>
      </c>
      <c r="L6163" s="1">
        <v>42.553199999999997</v>
      </c>
      <c r="M6163" s="1">
        <v>1.4081607205375253</v>
      </c>
      <c r="AJ6163" s="1">
        <v>6.0095132910468925E-2</v>
      </c>
      <c r="AK6163" s="1">
        <v>6.9892500000000002</v>
      </c>
      <c r="AN6163" s="1">
        <v>5.9092381690320751E-2</v>
      </c>
      <c r="AO6163" s="1">
        <v>6.8726269287795398</v>
      </c>
    </row>
    <row r="6164" spans="1:41" ht="15.75" customHeight="1">
      <c r="A6164" s="1" t="s">
        <v>13</v>
      </c>
      <c r="B6164" s="1" t="s">
        <v>324</v>
      </c>
      <c r="C6164" s="3">
        <v>832</v>
      </c>
      <c r="D6164" s="1">
        <v>7.2840699999999998</v>
      </c>
      <c r="F6164" s="1">
        <v>132.4243926</v>
      </c>
      <c r="I6164" s="1">
        <v>29.787199999999999</v>
      </c>
      <c r="J6164" s="1">
        <v>16.170200000000001</v>
      </c>
      <c r="K6164" s="1">
        <v>13.616999999999997</v>
      </c>
      <c r="L6164" s="1">
        <v>33.616999999999997</v>
      </c>
      <c r="M6164" s="1">
        <v>1.2812513769552765</v>
      </c>
      <c r="AJ6164" s="1">
        <v>3.4915470701581304E-2</v>
      </c>
      <c r="AK6164" s="1">
        <v>4.6236600000000001</v>
      </c>
      <c r="AN6164" s="1">
        <v>3.6471747784595991E-2</v>
      </c>
      <c r="AO6164" s="1">
        <v>4.82974904743552</v>
      </c>
    </row>
    <row r="6165" spans="1:41" ht="15.75" customHeight="1">
      <c r="A6165" s="1" t="s">
        <v>13</v>
      </c>
      <c r="B6165" s="1" t="s">
        <v>324</v>
      </c>
      <c r="C6165" s="3">
        <v>832</v>
      </c>
      <c r="D6165" s="1">
        <v>7.66411</v>
      </c>
      <c r="F6165" s="1">
        <v>139.3335198</v>
      </c>
      <c r="I6165" s="1">
        <v>27.234000000000002</v>
      </c>
      <c r="J6165" s="1">
        <v>8.9361700000000006</v>
      </c>
      <c r="K6165" s="1">
        <v>18.297830000000001</v>
      </c>
      <c r="L6165" s="1">
        <v>25.9574</v>
      </c>
      <c r="M6165" s="1">
        <v>0.93023216414186805</v>
      </c>
      <c r="AJ6165" s="1">
        <v>3.6270956244083913E-2</v>
      </c>
      <c r="AK6165" s="1">
        <v>5.0537599999999996</v>
      </c>
      <c r="AN6165" s="1">
        <v>3.6424190093614445E-2</v>
      </c>
      <c r="AO6165" s="1">
        <v>5.0751106116075926</v>
      </c>
    </row>
    <row r="6166" spans="1:41" ht="15.75" customHeight="1">
      <c r="A6166" s="1" t="s">
        <v>13</v>
      </c>
      <c r="B6166" s="1" t="s">
        <v>324</v>
      </c>
      <c r="C6166" s="3">
        <v>832</v>
      </c>
      <c r="D6166" s="1">
        <v>8.48752</v>
      </c>
      <c r="F6166" s="1">
        <v>154.30311359999999</v>
      </c>
      <c r="I6166" s="1">
        <v>33.191499999999998</v>
      </c>
      <c r="J6166" s="1">
        <v>16.170200000000001</v>
      </c>
      <c r="K6166" s="1">
        <v>17.021299999999997</v>
      </c>
      <c r="L6166" s="1">
        <v>29.361699999999999</v>
      </c>
      <c r="M6166" s="1">
        <v>0.77499955937560594</v>
      </c>
      <c r="AJ6166" s="1">
        <v>3.7630154470194695E-2</v>
      </c>
      <c r="AK6166" s="1">
        <v>5.8064499999999999</v>
      </c>
      <c r="AN6166" s="1">
        <v>3.8193346843455087E-2</v>
      </c>
      <c r="AO6166" s="1">
        <v>5.8933523367498513</v>
      </c>
    </row>
    <row r="6167" spans="1:41" ht="15.75" customHeight="1">
      <c r="A6167" s="1" t="s">
        <v>13</v>
      </c>
      <c r="B6167" s="1" t="s">
        <v>324</v>
      </c>
      <c r="C6167" s="3">
        <v>832</v>
      </c>
      <c r="D6167" s="1">
        <v>9.1420300000000001</v>
      </c>
      <c r="F6167" s="1">
        <v>166.20210539999999</v>
      </c>
      <c r="I6167" s="1">
        <v>28.085100000000001</v>
      </c>
      <c r="J6167" s="1">
        <v>14.4681</v>
      </c>
      <c r="K6167" s="1">
        <v>13.617000000000001</v>
      </c>
      <c r="L6167" s="1">
        <v>33.191499999999998</v>
      </c>
      <c r="M6167" s="1">
        <v>1.3750018359403684</v>
      </c>
      <c r="AJ6167" s="1">
        <v>3.1701283129473519E-2</v>
      </c>
      <c r="AK6167" s="1">
        <v>5.2688199999999998</v>
      </c>
      <c r="AN6167" s="1">
        <v>3.3114295168126216E-2</v>
      </c>
      <c r="AO6167" s="1">
        <v>5.5036655757796238</v>
      </c>
    </row>
    <row r="6168" spans="1:41" ht="15.75" customHeight="1">
      <c r="A6168" s="1" t="s">
        <v>13</v>
      </c>
      <c r="B6168" s="1" t="s">
        <v>324</v>
      </c>
      <c r="C6168" s="3">
        <v>832</v>
      </c>
      <c r="D6168" s="1">
        <v>9.9021100000000004</v>
      </c>
      <c r="F6168" s="1">
        <v>180.02035979999999</v>
      </c>
      <c r="I6168" s="1">
        <v>31.914899999999999</v>
      </c>
      <c r="J6168" s="1">
        <v>16.595700000000001</v>
      </c>
      <c r="K6168" s="1">
        <v>15.319199999999999</v>
      </c>
      <c r="L6168" s="1">
        <v>30.212800000000001</v>
      </c>
      <c r="M6168" s="1">
        <v>0.88889106480756186</v>
      </c>
    </row>
    <row r="6169" spans="1:41" ht="15.75" customHeight="1">
      <c r="A6169" s="1" t="s">
        <v>13</v>
      </c>
      <c r="B6169" s="1" t="s">
        <v>324</v>
      </c>
      <c r="C6169" s="3">
        <v>832</v>
      </c>
      <c r="D6169" s="1">
        <v>10.6622</v>
      </c>
      <c r="F6169" s="1">
        <v>193.838796</v>
      </c>
      <c r="I6169" s="1">
        <v>24.255299999999998</v>
      </c>
      <c r="J6169" s="1">
        <v>15.7447</v>
      </c>
      <c r="K6169" s="1">
        <v>8.5105999999999984</v>
      </c>
      <c r="L6169" s="1">
        <v>26.808499999999999</v>
      </c>
      <c r="M6169" s="1">
        <v>1.3000023500105751</v>
      </c>
      <c r="AJ6169" s="1">
        <v>6.3793215058970967E-2</v>
      </c>
      <c r="AK6169" s="1">
        <v>12.365600000000001</v>
      </c>
      <c r="AN6169" s="1">
        <v>6.9641994983081629E-2</v>
      </c>
      <c r="AO6169" s="1">
        <v>13.499320458558582</v>
      </c>
    </row>
    <row r="6170" spans="1:41" ht="15.75" customHeight="1">
      <c r="A6170" s="1" t="s">
        <v>13</v>
      </c>
      <c r="B6170" s="1" t="s">
        <v>325</v>
      </c>
      <c r="C6170" s="3">
        <v>833</v>
      </c>
      <c r="D6170" s="1">
        <v>0.49462400000000001</v>
      </c>
      <c r="F6170" s="1">
        <v>9.8924800000000008</v>
      </c>
      <c r="I6170" s="1">
        <v>110.256</v>
      </c>
      <c r="J6170" s="1">
        <v>67.5214</v>
      </c>
      <c r="K6170" s="1">
        <v>42.7346</v>
      </c>
      <c r="L6170" s="1">
        <v>142.73500000000001</v>
      </c>
      <c r="M6170" s="1">
        <v>1.7600164737706685</v>
      </c>
    </row>
    <row r="6171" spans="1:41" ht="15.75" customHeight="1">
      <c r="A6171" s="1" t="s">
        <v>13</v>
      </c>
      <c r="B6171" s="1" t="s">
        <v>325</v>
      </c>
      <c r="C6171" s="3">
        <v>833</v>
      </c>
      <c r="D6171" s="1">
        <v>0.98924699999999999</v>
      </c>
      <c r="F6171" s="1">
        <v>19.784939999999999</v>
      </c>
      <c r="I6171" s="1">
        <v>97.863200000000006</v>
      </c>
      <c r="J6171" s="1">
        <v>64.957300000000004</v>
      </c>
      <c r="K6171" s="1">
        <v>32.905900000000003</v>
      </c>
      <c r="L6171" s="1">
        <v>138.03399999999999</v>
      </c>
      <c r="M6171" s="1">
        <v>2.2207780367654428</v>
      </c>
      <c r="AJ6171" s="1">
        <v>0.5368881583669195</v>
      </c>
      <c r="AK6171" s="1">
        <v>10.622299999999999</v>
      </c>
      <c r="AN6171" s="1">
        <v>0.48018023659494768</v>
      </c>
      <c r="AO6171" s="1">
        <v>9.5003371702168433</v>
      </c>
    </row>
    <row r="6172" spans="1:41" ht="15.75" customHeight="1">
      <c r="A6172" s="1" t="s">
        <v>13</v>
      </c>
      <c r="B6172" s="1" t="s">
        <v>325</v>
      </c>
      <c r="C6172" s="3">
        <v>833</v>
      </c>
      <c r="D6172" s="1">
        <v>1.3763399999999999</v>
      </c>
      <c r="F6172" s="1">
        <v>27.526799999999998</v>
      </c>
      <c r="I6172" s="1">
        <v>111.96599999999999</v>
      </c>
      <c r="J6172" s="1">
        <v>74.358999999999995</v>
      </c>
      <c r="K6172" s="1">
        <v>37.606999999999999</v>
      </c>
      <c r="L6172" s="1">
        <v>128.63200000000001</v>
      </c>
      <c r="M6172" s="1">
        <v>1.4431621772542349</v>
      </c>
      <c r="AJ6172" s="1">
        <v>0.38588938779662002</v>
      </c>
      <c r="AK6172" s="1">
        <v>10.622299999999999</v>
      </c>
      <c r="AN6172" s="1">
        <v>0.33331880335770686</v>
      </c>
      <c r="AO6172" s="1">
        <v>9.1752000362669239</v>
      </c>
    </row>
    <row r="6173" spans="1:41" ht="15.75" customHeight="1">
      <c r="A6173" s="1" t="s">
        <v>13</v>
      </c>
      <c r="B6173" s="1" t="s">
        <v>325</v>
      </c>
      <c r="C6173" s="3">
        <v>833</v>
      </c>
      <c r="D6173" s="1">
        <v>1.78495</v>
      </c>
      <c r="F6173" s="1">
        <v>35.698999999999998</v>
      </c>
      <c r="I6173" s="1">
        <v>114.10299999999999</v>
      </c>
      <c r="J6173" s="1">
        <v>64.102599999999995</v>
      </c>
      <c r="K6173" s="1">
        <v>50.000399999999999</v>
      </c>
      <c r="L6173" s="1">
        <v>147.863</v>
      </c>
      <c r="M6173" s="1">
        <v>1.6751945984432126</v>
      </c>
      <c r="AJ6173" s="1">
        <v>0.30055743858371381</v>
      </c>
      <c r="AK6173" s="1">
        <v>10.7296</v>
      </c>
      <c r="AN6173" s="1">
        <v>0.2382813121516196</v>
      </c>
      <c r="AO6173" s="1">
        <v>8.5064045625006681</v>
      </c>
    </row>
    <row r="6174" spans="1:41" ht="15.75" customHeight="1">
      <c r="A6174" s="1" t="s">
        <v>13</v>
      </c>
      <c r="B6174" s="1" t="s">
        <v>325</v>
      </c>
      <c r="C6174" s="3">
        <v>833</v>
      </c>
      <c r="D6174" s="1">
        <v>2.0215100000000001</v>
      </c>
      <c r="F6174" s="1">
        <v>40.430199999999999</v>
      </c>
      <c r="I6174" s="1">
        <v>122.65</v>
      </c>
      <c r="J6174" s="1">
        <v>64.102599999999995</v>
      </c>
      <c r="K6174" s="1">
        <v>58.54740000000001</v>
      </c>
      <c r="L6174" s="1">
        <v>150.42699999999999</v>
      </c>
      <c r="M6174" s="1">
        <v>1.474436097930907</v>
      </c>
      <c r="AJ6174" s="1">
        <v>0.26803973267507952</v>
      </c>
      <c r="AK6174" s="1">
        <v>10.8369</v>
      </c>
      <c r="AN6174" s="1">
        <v>0.20133829999762329</v>
      </c>
      <c r="AO6174" s="1">
        <v>8.1401477365639092</v>
      </c>
    </row>
    <row r="6175" spans="1:41" ht="15.75" customHeight="1">
      <c r="A6175" s="1" t="s">
        <v>13</v>
      </c>
      <c r="B6175" s="1" t="s">
        <v>325</v>
      </c>
      <c r="C6175" s="3">
        <v>833</v>
      </c>
      <c r="D6175" s="1">
        <v>2.34409</v>
      </c>
      <c r="F6175" s="1">
        <v>46.881799999999998</v>
      </c>
      <c r="I6175" s="1">
        <v>118.376</v>
      </c>
      <c r="J6175" s="1">
        <v>77.777799999999999</v>
      </c>
      <c r="K6175" s="1">
        <v>40.598200000000006</v>
      </c>
      <c r="L6175" s="1">
        <v>153.846</v>
      </c>
      <c r="M6175" s="1">
        <v>1.8736840549581015</v>
      </c>
      <c r="AJ6175" s="1">
        <v>0.26090721772628184</v>
      </c>
      <c r="AK6175" s="1">
        <v>12.2318</v>
      </c>
      <c r="AN6175" s="1">
        <v>0.22056869875050639</v>
      </c>
      <c r="AO6175" s="1">
        <v>10.34065762108149</v>
      </c>
    </row>
    <row r="6176" spans="1:41" ht="15.75" customHeight="1">
      <c r="A6176" s="1" t="s">
        <v>13</v>
      </c>
      <c r="B6176" s="1" t="s">
        <v>325</v>
      </c>
      <c r="C6176" s="3">
        <v>833</v>
      </c>
      <c r="D6176" s="1">
        <v>2.6451600000000002</v>
      </c>
      <c r="F6176" s="1">
        <v>52.903200000000005</v>
      </c>
      <c r="I6176" s="1">
        <v>125.214</v>
      </c>
      <c r="J6176" s="1">
        <v>75.213700000000003</v>
      </c>
      <c r="K6176" s="1">
        <v>50.000299999999996</v>
      </c>
      <c r="L6176" s="1">
        <v>157.26499999999999</v>
      </c>
      <c r="M6176" s="1">
        <v>1.6410161539030763</v>
      </c>
      <c r="AJ6176" s="1">
        <v>0.26771726474012913</v>
      </c>
      <c r="AK6176" s="1">
        <v>14.1631</v>
      </c>
      <c r="AN6176" s="1">
        <v>0.21224582984800514</v>
      </c>
      <c r="AO6176" s="1">
        <v>11.228483585614986</v>
      </c>
    </row>
    <row r="6177" spans="1:41" ht="15.75" customHeight="1">
      <c r="A6177" s="1" t="s">
        <v>13</v>
      </c>
      <c r="B6177" s="1" t="s">
        <v>325</v>
      </c>
      <c r="C6177" s="3">
        <v>833</v>
      </c>
      <c r="D6177" s="1">
        <v>2.8172000000000001</v>
      </c>
      <c r="F6177" s="1">
        <v>56.344000000000001</v>
      </c>
      <c r="I6177" s="1">
        <v>120.08499999999999</v>
      </c>
      <c r="J6177" s="1">
        <v>68.803399999999996</v>
      </c>
      <c r="K6177" s="1">
        <v>51.281599999999997</v>
      </c>
      <c r="L6177" s="1">
        <v>161.11099999999999</v>
      </c>
      <c r="M6177" s="1">
        <v>1.8000140401235531</v>
      </c>
      <c r="AJ6177" s="1">
        <v>0.2666033650433054</v>
      </c>
      <c r="AK6177" s="1">
        <v>15.0215</v>
      </c>
      <c r="AN6177" s="1">
        <v>0.20960382125292285</v>
      </c>
      <c r="AO6177" s="1">
        <v>11.809917704674685</v>
      </c>
    </row>
    <row r="6178" spans="1:41" ht="15.75" customHeight="1">
      <c r="A6178" s="1" t="s">
        <v>13</v>
      </c>
      <c r="B6178" s="1" t="s">
        <v>325</v>
      </c>
      <c r="C6178" s="3">
        <v>833</v>
      </c>
      <c r="D6178" s="1">
        <v>3.2042999999999999</v>
      </c>
      <c r="F6178" s="1">
        <v>64.085999999999999</v>
      </c>
      <c r="I6178" s="1">
        <v>146.154</v>
      </c>
      <c r="J6178" s="1">
        <v>76.923100000000005</v>
      </c>
      <c r="K6178" s="1">
        <v>69.230899999999991</v>
      </c>
      <c r="L6178" s="1">
        <v>158.547</v>
      </c>
      <c r="M6178" s="1">
        <v>1.1790096618706387</v>
      </c>
      <c r="AJ6178" s="1">
        <v>0.24109165808444902</v>
      </c>
      <c r="AK6178" s="1">
        <v>15.4506</v>
      </c>
      <c r="AN6178" s="1">
        <v>0.17025169556301584</v>
      </c>
      <c r="AO6178" s="1">
        <v>10.910750161851432</v>
      </c>
    </row>
    <row r="6179" spans="1:41" ht="15.75" customHeight="1">
      <c r="A6179" s="1" t="s">
        <v>13</v>
      </c>
      <c r="B6179" s="1" t="s">
        <v>325</v>
      </c>
      <c r="C6179" s="3">
        <v>833</v>
      </c>
      <c r="D6179" s="1">
        <v>3.6344099999999999</v>
      </c>
      <c r="F6179" s="1">
        <v>72.688199999999995</v>
      </c>
      <c r="I6179" s="1">
        <v>123.077</v>
      </c>
      <c r="J6179" s="1">
        <v>67.093999999999994</v>
      </c>
      <c r="K6179" s="1">
        <v>55.983000000000004</v>
      </c>
      <c r="L6179" s="1">
        <v>149.14500000000001</v>
      </c>
      <c r="M6179" s="1">
        <v>1.4656413554114645</v>
      </c>
      <c r="AJ6179" s="1">
        <v>0.24503564540049141</v>
      </c>
      <c r="AK6179" s="1">
        <v>17.811199999999999</v>
      </c>
      <c r="AN6179" s="1">
        <v>0.18698116754170335</v>
      </c>
      <c r="AO6179" s="1">
        <v>13.59132450250484</v>
      </c>
    </row>
    <row r="6180" spans="1:41" ht="15.75" customHeight="1">
      <c r="A6180" s="1" t="s">
        <v>13</v>
      </c>
      <c r="B6180" s="1" t="s">
        <v>325</v>
      </c>
      <c r="C6180" s="3">
        <v>833</v>
      </c>
      <c r="D6180" s="1">
        <v>4.0430099999999998</v>
      </c>
      <c r="F6180" s="1">
        <v>80.860199999999992</v>
      </c>
      <c r="I6180" s="1">
        <v>148.71799999999999</v>
      </c>
      <c r="J6180" s="1">
        <v>52.991500000000002</v>
      </c>
      <c r="K6180" s="1">
        <v>95.726499999999987</v>
      </c>
      <c r="L6180" s="1">
        <v>149.57300000000001</v>
      </c>
      <c r="M6180" s="1">
        <v>1.0089316960298351</v>
      </c>
      <c r="AJ6180" s="1">
        <v>0.25742577930799088</v>
      </c>
      <c r="AK6180" s="1">
        <v>20.8155</v>
      </c>
      <c r="AN6180" s="1">
        <v>0.1594847145225407</v>
      </c>
      <c r="AO6180" s="1">
        <v>12.895965913235544</v>
      </c>
    </row>
    <row r="6181" spans="1:41" ht="15.75" customHeight="1">
      <c r="A6181" s="1" t="s">
        <v>13</v>
      </c>
      <c r="B6181" s="1" t="s">
        <v>325</v>
      </c>
      <c r="C6181" s="3">
        <v>833</v>
      </c>
      <c r="D6181" s="1">
        <v>5.0752699999999997</v>
      </c>
      <c r="F6181" s="1">
        <v>101.50539999999999</v>
      </c>
      <c r="I6181" s="1">
        <v>44.444400000000002</v>
      </c>
      <c r="J6181" s="1">
        <v>20.940200000000001</v>
      </c>
      <c r="K6181" s="1">
        <v>23.504200000000001</v>
      </c>
      <c r="L6181" s="1">
        <v>38.034199999999998</v>
      </c>
      <c r="M6181" s="1">
        <v>0.72727427438500336</v>
      </c>
      <c r="AJ6181" s="1">
        <v>0.12578838170186021</v>
      </c>
      <c r="AK6181" s="1">
        <v>12.7682</v>
      </c>
      <c r="AN6181" s="1">
        <v>0.12105614885842461</v>
      </c>
      <c r="AO6181" s="1">
        <v>12.287852812333933</v>
      </c>
    </row>
    <row r="6182" spans="1:41" ht="15.75" customHeight="1">
      <c r="A6182" s="1" t="s">
        <v>13</v>
      </c>
      <c r="B6182" s="1" t="s">
        <v>325</v>
      </c>
      <c r="C6182" s="3">
        <v>833</v>
      </c>
      <c r="D6182" s="1">
        <v>5.5483900000000004</v>
      </c>
      <c r="F6182" s="1">
        <v>110.96780000000001</v>
      </c>
      <c r="I6182" s="1">
        <v>38.8889</v>
      </c>
      <c r="J6182" s="1">
        <v>18.376100000000001</v>
      </c>
      <c r="K6182" s="1">
        <v>20.512799999999999</v>
      </c>
      <c r="L6182" s="1">
        <v>69.658100000000005</v>
      </c>
      <c r="M6182" s="1">
        <v>2.5000000000000004</v>
      </c>
      <c r="AJ6182" s="1">
        <v>5.2213254655855114E-2</v>
      </c>
      <c r="AK6182" s="1">
        <v>5.79399</v>
      </c>
      <c r="AN6182" s="1">
        <v>5.148441155366091E-2</v>
      </c>
      <c r="AO6182" s="1">
        <v>5.7131118844043334</v>
      </c>
    </row>
    <row r="6183" spans="1:41" ht="15.75" customHeight="1">
      <c r="A6183" s="1" t="s">
        <v>13</v>
      </c>
      <c r="B6183" s="1" t="s">
        <v>325</v>
      </c>
      <c r="C6183" s="3">
        <v>833</v>
      </c>
      <c r="D6183" s="1">
        <v>6</v>
      </c>
      <c r="F6183" s="1">
        <v>120</v>
      </c>
      <c r="I6183" s="1">
        <v>34.615400000000001</v>
      </c>
      <c r="J6183" s="1">
        <v>15.384600000000001</v>
      </c>
      <c r="K6183" s="1">
        <v>19.230800000000002</v>
      </c>
      <c r="L6183" s="1">
        <v>32.905999999999999</v>
      </c>
      <c r="M6183" s="1">
        <v>0.91111134222185231</v>
      </c>
      <c r="AJ6183" s="1">
        <v>2.7718166666666665E-2</v>
      </c>
      <c r="AK6183" s="1">
        <v>3.3261799999999999</v>
      </c>
      <c r="AN6183" s="1">
        <v>2.762103377889526E-2</v>
      </c>
      <c r="AO6183" s="1">
        <v>3.3145240534674314</v>
      </c>
    </row>
    <row r="6184" spans="1:41" ht="15.75" customHeight="1">
      <c r="A6184" s="1" t="s">
        <v>13</v>
      </c>
      <c r="B6184" s="1" t="s">
        <v>325</v>
      </c>
      <c r="C6184" s="3">
        <v>833</v>
      </c>
      <c r="D6184" s="1">
        <v>7.0537599999999996</v>
      </c>
      <c r="F6184" s="1">
        <v>141.0752</v>
      </c>
      <c r="I6184" s="1">
        <v>29.9145</v>
      </c>
      <c r="J6184" s="1">
        <v>10.6838</v>
      </c>
      <c r="K6184" s="1">
        <v>19.230699999999999</v>
      </c>
      <c r="L6184" s="1">
        <v>31.623899999999999</v>
      </c>
      <c r="M6184" s="1">
        <v>1.0888891200008322</v>
      </c>
      <c r="AJ6184" s="1">
        <v>1.9013972689742774E-2</v>
      </c>
      <c r="AK6184" s="1">
        <v>2.6823999999999999</v>
      </c>
      <c r="AN6184" s="1">
        <v>1.8947357593168759E-2</v>
      </c>
      <c r="AO6184" s="1">
        <v>2.6730022619278011</v>
      </c>
    </row>
    <row r="6185" spans="1:41" ht="15.75" customHeight="1">
      <c r="A6185" s="1" t="s">
        <v>13</v>
      </c>
      <c r="B6185" s="1" t="s">
        <v>325</v>
      </c>
      <c r="C6185" s="3">
        <v>833</v>
      </c>
      <c r="D6185" s="1">
        <v>7.9354800000000001</v>
      </c>
      <c r="F6185" s="1">
        <v>158.70959999999999</v>
      </c>
      <c r="I6185" s="1">
        <v>24.786300000000001</v>
      </c>
      <c r="J6185" s="1">
        <v>11.538500000000001</v>
      </c>
      <c r="K6185" s="1">
        <v>13.2478</v>
      </c>
      <c r="L6185" s="1">
        <v>31.1966</v>
      </c>
      <c r="M6185" s="1">
        <v>1.483876568184906</v>
      </c>
      <c r="AJ6185" s="1">
        <v>2.4337910246135078E-2</v>
      </c>
      <c r="AK6185" s="1">
        <v>3.86266</v>
      </c>
      <c r="AN6185" s="1">
        <v>2.5502937422741994E-2</v>
      </c>
      <c r="AO6185" s="1">
        <v>4.0475609971884126</v>
      </c>
    </row>
    <row r="6186" spans="1:41" ht="15.75" customHeight="1">
      <c r="A6186" s="1" t="s">
        <v>20</v>
      </c>
      <c r="B6186" s="1" t="s">
        <v>326</v>
      </c>
      <c r="F6186" s="1">
        <v>63.442937699999995</v>
      </c>
      <c r="G6186" s="1">
        <v>74.363920199999995</v>
      </c>
      <c r="H6186" s="1">
        <v>1.1721386600000001</v>
      </c>
      <c r="AG6186" s="1">
        <v>0.36447240446748735</v>
      </c>
      <c r="AH6186" s="1">
        <v>23.123200050000001</v>
      </c>
      <c r="AN6186" s="1">
        <v>0.36447240446748735</v>
      </c>
      <c r="AO6186" s="1">
        <v>23.123200050000001</v>
      </c>
    </row>
    <row r="6187" spans="1:41" ht="15.75" customHeight="1">
      <c r="A6187" s="1" t="s">
        <v>20</v>
      </c>
      <c r="B6187" s="1" t="s">
        <v>326</v>
      </c>
      <c r="F6187" s="1">
        <v>77.003300699999997</v>
      </c>
      <c r="G6187" s="1">
        <v>88.352784</v>
      </c>
      <c r="H6187" s="1">
        <v>1.1473895700000001</v>
      </c>
      <c r="L6187" s="1">
        <v>33.410299999999999</v>
      </c>
      <c r="AG6187" s="1">
        <v>0.29064064197964956</v>
      </c>
      <c r="AH6187" s="1">
        <v>22.380288749999998</v>
      </c>
      <c r="AN6187" s="1">
        <v>0.29064064197964956</v>
      </c>
      <c r="AO6187" s="1">
        <v>22.380288749999998</v>
      </c>
    </row>
    <row r="6188" spans="1:41" ht="15.75" customHeight="1">
      <c r="A6188" s="1" t="s">
        <v>20</v>
      </c>
      <c r="B6188" s="1" t="s">
        <v>326</v>
      </c>
      <c r="F6188" s="1">
        <v>87.615856800000003</v>
      </c>
      <c r="G6188" s="1">
        <v>98.588538</v>
      </c>
      <c r="H6188" s="1">
        <v>1.1252362499999999</v>
      </c>
      <c r="L6188" s="1">
        <v>32.590580870917599</v>
      </c>
      <c r="AG6188" s="1">
        <v>0.24413074049856237</v>
      </c>
      <c r="AH6188" s="1">
        <v>21.389724000000001</v>
      </c>
      <c r="AN6188" s="1">
        <v>0.24413074049856237</v>
      </c>
      <c r="AO6188" s="1">
        <v>21.389724000000001</v>
      </c>
    </row>
    <row r="6189" spans="1:41" ht="15.75" customHeight="1">
      <c r="A6189" s="1" t="s">
        <v>20</v>
      </c>
      <c r="B6189" s="1" t="s">
        <v>326</v>
      </c>
      <c r="F6189" s="1">
        <v>92.922085799999991</v>
      </c>
      <c r="G6189" s="1">
        <v>105.412374</v>
      </c>
      <c r="H6189" s="1">
        <v>1.13441679</v>
      </c>
      <c r="I6189" s="1">
        <v>31.4999875354974</v>
      </c>
      <c r="J6189" s="1">
        <v>14.643600690287901</v>
      </c>
      <c r="K6189" s="1">
        <v>16.85638685</v>
      </c>
      <c r="L6189" s="1">
        <v>30.976199999999999</v>
      </c>
      <c r="M6189" s="1">
        <v>0.96892646447264796</v>
      </c>
      <c r="S6189" s="1">
        <v>22.128437366411831</v>
      </c>
      <c r="AG6189" s="1">
        <v>0.18754922309331118</v>
      </c>
      <c r="AH6189" s="1">
        <v>17.427465000000002</v>
      </c>
      <c r="AI6189" s="1">
        <v>0.78755967768662638</v>
      </c>
      <c r="AM6189" s="1">
        <v>0.78755967768662638</v>
      </c>
      <c r="AN6189" s="1">
        <v>0.18754922309331118</v>
      </c>
      <c r="AO6189" s="1">
        <v>17.427465000000002</v>
      </c>
    </row>
    <row r="6190" spans="1:41" ht="15.75" customHeight="1">
      <c r="A6190" s="1" t="s">
        <v>20</v>
      </c>
      <c r="B6190" s="1" t="s">
        <v>326</v>
      </c>
      <c r="F6190" s="1">
        <v>102.945159</v>
      </c>
      <c r="G6190" s="1">
        <v>114.624945</v>
      </c>
      <c r="H6190" s="1">
        <v>1.1134563900000001</v>
      </c>
      <c r="I6190" s="1">
        <v>34.133900506793701</v>
      </c>
      <c r="J6190" s="1">
        <v>16.166323701341302</v>
      </c>
      <c r="K6190" s="1">
        <v>17.967576810000001</v>
      </c>
      <c r="L6190" s="1">
        <v>30.245899999999999</v>
      </c>
      <c r="M6190" s="1">
        <v>0.78361019135235699</v>
      </c>
      <c r="S6190" s="1">
        <v>21.331273751988366</v>
      </c>
      <c r="AG6190" s="1">
        <v>0.27393009272053287</v>
      </c>
      <c r="AH6190" s="1">
        <v>28.19977695</v>
      </c>
      <c r="AI6190" s="1">
        <v>1.3219921734571241</v>
      </c>
      <c r="AM6190" s="1">
        <v>1.3219921734571241</v>
      </c>
      <c r="AN6190" s="1">
        <v>0.27393009272053287</v>
      </c>
      <c r="AO6190" s="1">
        <v>28.19977695</v>
      </c>
    </row>
    <row r="6191" spans="1:41" ht="15.75" customHeight="1">
      <c r="A6191" s="1" t="s">
        <v>20</v>
      </c>
      <c r="B6191" s="1" t="s">
        <v>326</v>
      </c>
      <c r="F6191" s="1">
        <v>114.147198</v>
      </c>
      <c r="G6191" s="1">
        <v>126.566658</v>
      </c>
      <c r="H6191" s="1">
        <v>1.10880215</v>
      </c>
      <c r="I6191" s="1">
        <v>37.197270605967901</v>
      </c>
      <c r="J6191" s="1">
        <v>17.937325322207201</v>
      </c>
      <c r="K6191" s="1">
        <v>19.25994528</v>
      </c>
      <c r="L6191" s="1">
        <v>33.836199999999998</v>
      </c>
      <c r="M6191" s="1">
        <v>0.82548908854887304</v>
      </c>
      <c r="S6191" s="1">
        <v>25.177959809497949</v>
      </c>
      <c r="AG6191" s="1">
        <v>0.25681044706852985</v>
      </c>
      <c r="AH6191" s="1">
        <v>29.314192949999999</v>
      </c>
      <c r="AI6191" s="1">
        <v>1.1642799167127802</v>
      </c>
      <c r="AM6191" s="1">
        <v>1.1642799167127802</v>
      </c>
      <c r="AN6191" s="1">
        <v>0.25681044706852985</v>
      </c>
      <c r="AO6191" s="1">
        <v>29.314192949999999</v>
      </c>
    </row>
    <row r="6192" spans="1:41" ht="15.75" customHeight="1">
      <c r="A6192" s="1" t="s">
        <v>20</v>
      </c>
      <c r="B6192" s="1" t="s">
        <v>326</v>
      </c>
      <c r="F6192" s="1">
        <v>136.11963599999999</v>
      </c>
      <c r="G6192" s="1">
        <v>146.69677799999999</v>
      </c>
      <c r="H6192" s="1">
        <v>1.0777047500000001</v>
      </c>
      <c r="I6192" s="1">
        <v>42.681526606666999</v>
      </c>
      <c r="J6192" s="1">
        <v>21.107894320415902</v>
      </c>
      <c r="K6192" s="1">
        <v>21.573632289999999</v>
      </c>
      <c r="L6192" s="1">
        <v>28.969324712013201</v>
      </c>
      <c r="M6192" s="1">
        <v>0.36439994375019502</v>
      </c>
      <c r="S6192" s="1">
        <v>2.6283273898078772</v>
      </c>
      <c r="AG6192" s="1">
        <v>0.16532582374816224</v>
      </c>
      <c r="AH6192" s="1">
        <v>22.504090949999998</v>
      </c>
      <c r="AI6192" s="1">
        <v>8.5621338640179747</v>
      </c>
      <c r="AM6192" s="1">
        <v>8.5621338640179747</v>
      </c>
      <c r="AN6192" s="1">
        <v>0.16532582374816224</v>
      </c>
      <c r="AO6192" s="1">
        <v>22.504090949999998</v>
      </c>
    </row>
    <row r="6193" spans="1:41" ht="15.75" customHeight="1">
      <c r="A6193" s="1" t="s">
        <v>20</v>
      </c>
      <c r="B6193" s="1" t="s">
        <v>326</v>
      </c>
      <c r="F6193" s="1">
        <v>138.84975899999998</v>
      </c>
      <c r="G6193" s="1">
        <v>149.42591999999999</v>
      </c>
      <c r="H6193" s="1">
        <v>1.0761698200000001</v>
      </c>
      <c r="I6193" s="1">
        <v>43.692214142164403</v>
      </c>
      <c r="J6193" s="1">
        <v>21.692195010703799</v>
      </c>
      <c r="K6193" s="1">
        <v>22.000019129999998</v>
      </c>
      <c r="L6193" s="1">
        <v>24.5072387827318</v>
      </c>
      <c r="M6193" s="1">
        <v>0.12795642381976</v>
      </c>
      <c r="AG6193" s="1">
        <v>0.17545128904400908</v>
      </c>
      <c r="AH6193" s="1">
        <v>24.361369199999999</v>
      </c>
      <c r="AN6193" s="1">
        <v>0.17545128904400908</v>
      </c>
      <c r="AO6193" s="1">
        <v>24.361369199999999</v>
      </c>
    </row>
    <row r="6194" spans="1:41" ht="15.75" customHeight="1">
      <c r="A6194" s="1" t="s">
        <v>20</v>
      </c>
      <c r="B6194" s="1" t="s">
        <v>326</v>
      </c>
      <c r="F6194" s="1">
        <v>152.49743100000001</v>
      </c>
      <c r="G6194" s="1">
        <v>164.097756</v>
      </c>
      <c r="H6194" s="1">
        <v>1.07606899</v>
      </c>
      <c r="I6194" s="1">
        <v>24.282399999999999</v>
      </c>
      <c r="J6194" s="1">
        <v>11.564299999999999</v>
      </c>
      <c r="K6194" s="1">
        <v>12.7181</v>
      </c>
      <c r="L6194" s="1">
        <v>13.78803216</v>
      </c>
      <c r="M6194" s="1">
        <v>0.174847827898822</v>
      </c>
      <c r="AG6194" s="1">
        <v>0.12645978475532482</v>
      </c>
      <c r="AH6194" s="1">
        <v>19.284792299999999</v>
      </c>
      <c r="AN6194" s="1">
        <v>0.12645978475532482</v>
      </c>
      <c r="AO6194" s="1">
        <v>19.284792299999999</v>
      </c>
    </row>
    <row r="6195" spans="1:41" ht="15.75" customHeight="1">
      <c r="A6195" s="1" t="s">
        <v>20</v>
      </c>
      <c r="B6195" s="1" t="s">
        <v>326</v>
      </c>
      <c r="F6195" s="1">
        <v>167.16828599999999</v>
      </c>
      <c r="G6195" s="1">
        <v>180.134163</v>
      </c>
      <c r="H6195" s="1">
        <v>1.0775618199999999</v>
      </c>
      <c r="L6195" s="1">
        <v>24.282399999999999</v>
      </c>
      <c r="AG6195" s="1">
        <v>0.11165804020985177</v>
      </c>
      <c r="AH6195" s="1">
        <v>18.6656832</v>
      </c>
      <c r="AN6195" s="1">
        <v>0.11165804020985177</v>
      </c>
      <c r="AO6195" s="1">
        <v>18.6656832</v>
      </c>
    </row>
    <row r="6196" spans="1:41" ht="15.75" customHeight="1">
      <c r="A6196" s="1" t="s">
        <v>20</v>
      </c>
      <c r="B6196" s="1" t="s">
        <v>326</v>
      </c>
      <c r="F6196" s="1">
        <v>181.49873399999998</v>
      </c>
      <c r="G6196" s="1">
        <v>193.44044699999998</v>
      </c>
      <c r="H6196" s="1">
        <v>1.0657950199999999</v>
      </c>
      <c r="L6196" s="1">
        <v>19.840199999999999</v>
      </c>
      <c r="AG6196" s="1">
        <v>0.15264304322916103</v>
      </c>
      <c r="AH6196" s="1">
        <v>27.704519099999999</v>
      </c>
      <c r="AN6196" s="1">
        <v>0.15264304322916103</v>
      </c>
      <c r="AO6196" s="1">
        <v>27.704519099999999</v>
      </c>
    </row>
    <row r="6197" spans="1:41" ht="15.75" customHeight="1">
      <c r="A6197" s="1" t="s">
        <v>20</v>
      </c>
      <c r="B6197" s="1" t="s">
        <v>326</v>
      </c>
      <c r="F6197" s="1">
        <v>191.3931</v>
      </c>
      <c r="G6197" s="1">
        <v>205.040772</v>
      </c>
      <c r="H6197" s="1">
        <v>1.0713070200000001</v>
      </c>
      <c r="AG6197" s="1">
        <v>0.25990773962070735</v>
      </c>
      <c r="AH6197" s="1">
        <v>49.744548000000002</v>
      </c>
      <c r="AN6197" s="1">
        <v>0.25990773962070735</v>
      </c>
      <c r="AO6197" s="1">
        <v>49.744548000000002</v>
      </c>
    </row>
    <row r="6198" spans="1:41" ht="15.75" customHeight="1">
      <c r="A6198" s="1" t="s">
        <v>20</v>
      </c>
      <c r="B6198" s="1" t="s">
        <v>326</v>
      </c>
      <c r="F6198" s="1">
        <v>108.079713</v>
      </c>
      <c r="G6198" s="1">
        <v>108.079713</v>
      </c>
      <c r="H6198" s="1">
        <v>1</v>
      </c>
      <c r="L6198" s="1">
        <v>24.152699999999999</v>
      </c>
      <c r="AG6198" s="1">
        <v>0.23235502346309897</v>
      </c>
      <c r="AH6198" s="1">
        <v>25.112864250000001</v>
      </c>
      <c r="AN6198" s="1">
        <v>0.23235502346309897</v>
      </c>
      <c r="AO6198" s="1">
        <v>25.112864250000001</v>
      </c>
    </row>
    <row r="6199" spans="1:41" ht="15.75" customHeight="1">
      <c r="A6199" s="1" t="s">
        <v>20</v>
      </c>
      <c r="B6199" s="1" t="s">
        <v>326</v>
      </c>
      <c r="F6199" s="1">
        <v>115.28221499999998</v>
      </c>
      <c r="G6199" s="1">
        <v>115.28221499999998</v>
      </c>
      <c r="H6199" s="1">
        <v>1</v>
      </c>
      <c r="I6199" s="1">
        <v>29.1629</v>
      </c>
      <c r="J6199" s="1">
        <v>18.909400000000002</v>
      </c>
      <c r="K6199" s="1">
        <v>10.253500000000001</v>
      </c>
      <c r="L6199" s="1">
        <v>27.415199999999999</v>
      </c>
      <c r="M6199" s="1">
        <f>(L6199-J6199)/K6199</f>
        <v>0.8295508850636365</v>
      </c>
      <c r="AG6199" s="1">
        <v>0.17405054673871426</v>
      </c>
      <c r="AH6199" s="1">
        <v>20.064932550000002</v>
      </c>
      <c r="AN6199" s="1">
        <v>0.17405054673871426</v>
      </c>
      <c r="AO6199" s="1">
        <v>20.064932550000002</v>
      </c>
    </row>
    <row r="6200" spans="1:41" ht="15.75" customHeight="1">
      <c r="A6200" s="1" t="s">
        <v>20</v>
      </c>
      <c r="B6200" s="1" t="s">
        <v>326</v>
      </c>
      <c r="F6200" s="1">
        <v>136.089225</v>
      </c>
      <c r="G6200" s="1">
        <v>136.089225</v>
      </c>
      <c r="H6200" s="1">
        <v>1</v>
      </c>
      <c r="I6200" s="1">
        <v>24.484992045303098</v>
      </c>
      <c r="J6200" s="1">
        <v>14.59840994004</v>
      </c>
      <c r="K6200" s="1">
        <v>9.8865821050000005</v>
      </c>
      <c r="L6200" s="1">
        <v>19.492000000000001</v>
      </c>
      <c r="M6200" s="1">
        <v>0.49497288424428088</v>
      </c>
      <c r="S6200" s="1">
        <v>6.0736176728353115</v>
      </c>
      <c r="AG6200" s="1">
        <v>0.17923337538295186</v>
      </c>
      <c r="AH6200" s="1">
        <v>24.391731149999998</v>
      </c>
      <c r="AI6200" s="1">
        <v>4.0160135958332965</v>
      </c>
      <c r="AM6200" s="1">
        <v>4.0160135958332965</v>
      </c>
      <c r="AN6200" s="1">
        <v>0.17923337538295186</v>
      </c>
      <c r="AO6200" s="1">
        <v>24.391731149999998</v>
      </c>
    </row>
    <row r="6201" spans="1:41" ht="15.75" customHeight="1">
      <c r="A6201" s="1" t="s">
        <v>20</v>
      </c>
      <c r="B6201" s="1" t="s">
        <v>326</v>
      </c>
      <c r="F6201" s="1">
        <v>142.491231</v>
      </c>
      <c r="G6201" s="1">
        <v>142.491231</v>
      </c>
      <c r="H6201" s="1">
        <v>1</v>
      </c>
      <c r="I6201" s="1">
        <v>23.220500000000001</v>
      </c>
      <c r="J6201" s="1">
        <v>13.4331</v>
      </c>
      <c r="K6201" s="1">
        <v>9.7873999999999999</v>
      </c>
      <c r="L6201" s="1">
        <v>20.8902</v>
      </c>
      <c r="M6201" s="1">
        <v>0.76190816764411395</v>
      </c>
      <c r="S6201" s="1">
        <v>15.191238957473205</v>
      </c>
      <c r="AG6201" s="1">
        <v>0.15599789330193939</v>
      </c>
      <c r="AH6201" s="1">
        <v>22.22833185</v>
      </c>
      <c r="AI6201" s="1">
        <v>1.4632336382981426</v>
      </c>
      <c r="AM6201" s="1">
        <v>1.4632336382981426</v>
      </c>
      <c r="AN6201" s="1">
        <v>0.15599789330193939</v>
      </c>
      <c r="AO6201" s="1">
        <v>22.22833185</v>
      </c>
    </row>
    <row r="6202" spans="1:41" ht="15.75" customHeight="1">
      <c r="A6202" s="1" t="s">
        <v>20</v>
      </c>
      <c r="B6202" s="1" t="s">
        <v>326</v>
      </c>
      <c r="F6202" s="1">
        <v>159.29772299999999</v>
      </c>
      <c r="G6202" s="1">
        <v>159.29772299999999</v>
      </c>
      <c r="H6202" s="1">
        <v>1</v>
      </c>
      <c r="I6202" s="1">
        <v>20.307600000000001</v>
      </c>
      <c r="J6202" s="1">
        <v>12.734</v>
      </c>
      <c r="K6202" s="1">
        <v>7.5735999999999999</v>
      </c>
      <c r="L6202" s="1">
        <v>17.511199999999999</v>
      </c>
      <c r="M6202" s="1">
        <v>0.63077004330833408</v>
      </c>
      <c r="S6202" s="1">
        <v>11.616264627932177</v>
      </c>
      <c r="AG6202" s="1">
        <v>0.15312040053453871</v>
      </c>
      <c r="AH6202" s="1">
        <v>24.391731149999998</v>
      </c>
      <c r="AI6202" s="1">
        <v>2.0997912781143309</v>
      </c>
      <c r="AM6202" s="1">
        <v>2.0997912781143309</v>
      </c>
      <c r="AN6202" s="1">
        <v>0.15312040053453871</v>
      </c>
      <c r="AO6202" s="1">
        <v>24.391731149999998</v>
      </c>
    </row>
    <row r="6203" spans="1:41" ht="15.75" customHeight="1">
      <c r="A6203" s="1" t="s">
        <v>20</v>
      </c>
      <c r="B6203" s="1" t="s">
        <v>326</v>
      </c>
      <c r="F6203" s="1">
        <v>167.29973999999999</v>
      </c>
      <c r="G6203" s="1">
        <v>167.29973999999999</v>
      </c>
      <c r="H6203" s="1">
        <v>1</v>
      </c>
      <c r="I6203" s="1">
        <v>20.8882583221895</v>
      </c>
      <c r="J6203" s="1">
        <v>13.3843476865472</v>
      </c>
      <c r="K6203" s="1">
        <v>7.5039106359999996</v>
      </c>
      <c r="L6203" s="1">
        <v>18.792899999999999</v>
      </c>
      <c r="M6203" s="1">
        <v>0.72076448882041244</v>
      </c>
      <c r="S6203" s="1">
        <v>15.194438834960476</v>
      </c>
      <c r="AG6203" s="1">
        <v>0.20901635979828784</v>
      </c>
      <c r="AH6203" s="1">
        <v>34.968382650000002</v>
      </c>
      <c r="AI6203" s="1">
        <v>2.301393492041456</v>
      </c>
      <c r="AM6203" s="1">
        <v>2.301393492041456</v>
      </c>
      <c r="AN6203" s="1">
        <v>0.20901635979828784</v>
      </c>
      <c r="AO6203" s="1">
        <v>34.968382650000002</v>
      </c>
    </row>
    <row r="6204" spans="1:41" ht="15.75" customHeight="1">
      <c r="A6204" s="1" t="s">
        <v>20</v>
      </c>
      <c r="B6204" s="1" t="s">
        <v>326</v>
      </c>
      <c r="F6204" s="1">
        <v>184.10623199999998</v>
      </c>
      <c r="G6204" s="1">
        <v>184.10623199999998</v>
      </c>
      <c r="H6204" s="1">
        <v>1</v>
      </c>
      <c r="I6204" s="1">
        <v>22.1737049656771</v>
      </c>
      <c r="J6204" s="1">
        <v>14.8240708745654</v>
      </c>
      <c r="K6204" s="1">
        <v>7.3496340910000004</v>
      </c>
      <c r="L6204" s="1">
        <v>18.093800000000002</v>
      </c>
      <c r="M6204" s="1">
        <v>0.44488325335663342</v>
      </c>
      <c r="S6204" s="1">
        <v>5.2754637904779598</v>
      </c>
      <c r="AG6204" s="1">
        <v>0.18993589880216552</v>
      </c>
      <c r="AH6204" s="1">
        <v>34.968382650000002</v>
      </c>
      <c r="AI6204" s="1">
        <v>6.6284944867059448</v>
      </c>
      <c r="AM6204" s="1">
        <v>6.6284944867059448</v>
      </c>
      <c r="AN6204" s="1">
        <v>0.18993589880216552</v>
      </c>
      <c r="AO6204" s="1">
        <v>34.968382650000002</v>
      </c>
    </row>
    <row r="6205" spans="1:41" ht="15.75" customHeight="1">
      <c r="A6205" s="1" t="s">
        <v>20</v>
      </c>
      <c r="B6205" s="1" t="s">
        <v>326</v>
      </c>
      <c r="F6205" s="1">
        <v>188.90724599999999</v>
      </c>
      <c r="G6205" s="1">
        <v>188.90724599999999</v>
      </c>
      <c r="H6205" s="1">
        <v>1</v>
      </c>
      <c r="I6205" s="1">
        <v>22.474161888205401</v>
      </c>
      <c r="J6205" s="1">
        <v>15.1605879914416</v>
      </c>
      <c r="K6205" s="1">
        <v>7.3135738970000004</v>
      </c>
      <c r="L6205" s="1">
        <v>18.2103</v>
      </c>
      <c r="M6205" s="1">
        <v>0.41699339496765775</v>
      </c>
      <c r="S6205" s="1">
        <v>5.3238025806248785</v>
      </c>
      <c r="AG6205" s="1">
        <v>0.19656091937309805</v>
      </c>
      <c r="AH6205" s="1">
        <v>37.131781949999997</v>
      </c>
      <c r="AI6205" s="1">
        <v>6.9746729687413902</v>
      </c>
      <c r="AM6205" s="1">
        <v>6.9746729687413902</v>
      </c>
      <c r="AN6205" s="1">
        <v>0.19656091937309805</v>
      </c>
      <c r="AO6205" s="1">
        <v>37.131781949999997</v>
      </c>
    </row>
    <row r="6206" spans="1:41" ht="15.75" customHeight="1">
      <c r="A6206" s="1" t="s">
        <v>20</v>
      </c>
      <c r="B6206" s="1" t="s">
        <v>326</v>
      </c>
      <c r="F6206" s="1">
        <v>202.51273499999999</v>
      </c>
      <c r="G6206" s="1">
        <v>202.51273499999999</v>
      </c>
      <c r="H6206" s="1">
        <v>1</v>
      </c>
      <c r="L6206" s="1">
        <v>15.5304</v>
      </c>
      <c r="AG6206" s="1">
        <v>0.2189645651173493</v>
      </c>
      <c r="AH6206" s="1">
        <v>44.343112949999998</v>
      </c>
      <c r="AN6206" s="1">
        <v>0.2189645651173493</v>
      </c>
      <c r="AO6206" s="1">
        <v>44.343112949999998</v>
      </c>
    </row>
    <row r="6207" spans="1:41" ht="15.75" customHeight="1">
      <c r="A6207" s="1" t="s">
        <v>20</v>
      </c>
      <c r="B6207" s="1" t="s">
        <v>326</v>
      </c>
      <c r="F6207" s="1">
        <v>212.91623999999999</v>
      </c>
      <c r="G6207" s="1">
        <v>212.91623999999999</v>
      </c>
      <c r="H6207" s="1">
        <v>1</v>
      </c>
      <c r="AG6207" s="1">
        <v>0.41653105418356062</v>
      </c>
      <c r="AH6207" s="1">
        <v>88.686225899999997</v>
      </c>
      <c r="AN6207" s="1">
        <v>0.41653105418356062</v>
      </c>
      <c r="AO6207" s="1">
        <v>88.686225899999997</v>
      </c>
    </row>
    <row r="6208" spans="1:41" ht="15.75" customHeight="1">
      <c r="A6208" s="1" t="s">
        <v>20</v>
      </c>
      <c r="B6208" s="1" t="s">
        <v>82</v>
      </c>
      <c r="F6208" s="1">
        <v>90.135548579999991</v>
      </c>
      <c r="G6208" s="1">
        <v>115.5254793</v>
      </c>
      <c r="H6208" s="1">
        <v>1.2816860999999999</v>
      </c>
      <c r="I6208" s="1">
        <v>20.714300000000001</v>
      </c>
      <c r="J6208" s="1">
        <v>14.1005</v>
      </c>
      <c r="K6208" s="1">
        <v>6.6138000000000003</v>
      </c>
      <c r="L6208" s="1">
        <v>17.738099999999999</v>
      </c>
      <c r="M6208" s="1">
        <v>0.55000151199008107</v>
      </c>
      <c r="S6208" s="1">
        <v>1.7988168450160589</v>
      </c>
      <c r="AG6208" s="1">
        <v>0.27178340849900445</v>
      </c>
      <c r="AH6208" s="1">
        <v>24.497346619999998</v>
      </c>
      <c r="AI6208" s="1">
        <v>13.618588622779603</v>
      </c>
      <c r="AM6208" s="1">
        <v>13.618588622779603</v>
      </c>
      <c r="AN6208" s="1">
        <v>0.27178340849900445</v>
      </c>
      <c r="AO6208" s="1">
        <v>24.497346619999998</v>
      </c>
    </row>
    <row r="6209" spans="1:41" ht="15.75" customHeight="1">
      <c r="A6209" s="1" t="s">
        <v>20</v>
      </c>
      <c r="B6209" s="1" t="s">
        <v>82</v>
      </c>
      <c r="F6209" s="1">
        <v>104.41709040000001</v>
      </c>
      <c r="G6209" s="1">
        <v>109.17838889999999</v>
      </c>
      <c r="H6209" s="1">
        <v>1.04559884</v>
      </c>
      <c r="I6209" s="1">
        <v>23.194400000000002</v>
      </c>
      <c r="J6209" s="1">
        <v>14.1005</v>
      </c>
      <c r="K6209" s="1">
        <v>9.0938999999999997</v>
      </c>
      <c r="L6209" s="1">
        <v>18.895499999999998</v>
      </c>
      <c r="M6209" s="1">
        <v>0.52727652602293817</v>
      </c>
      <c r="S6209" s="1">
        <v>1.9740280779671331</v>
      </c>
      <c r="AG6209" s="1">
        <v>0.26548059588528816</v>
      </c>
      <c r="AH6209" s="1">
        <v>27.720711380000001</v>
      </c>
      <c r="AI6209" s="1">
        <v>14.042713824287125</v>
      </c>
      <c r="AM6209" s="1">
        <v>14.042713824287125</v>
      </c>
      <c r="AN6209" s="1">
        <v>0.26548059588528816</v>
      </c>
      <c r="AO6209" s="1">
        <v>27.720711380000001</v>
      </c>
    </row>
    <row r="6210" spans="1:41" ht="15.75" customHeight="1">
      <c r="A6210" s="1" t="s">
        <v>20</v>
      </c>
      <c r="B6210" s="1" t="s">
        <v>82</v>
      </c>
      <c r="F6210" s="1">
        <v>123.46032299999999</v>
      </c>
      <c r="G6210" s="1">
        <v>123.46032299999999</v>
      </c>
      <c r="H6210" s="1">
        <v>1</v>
      </c>
      <c r="I6210" s="1">
        <v>22.533100000000001</v>
      </c>
      <c r="J6210" s="1">
        <v>14.2659</v>
      </c>
      <c r="K6210" s="1">
        <v>8.2672000000000008</v>
      </c>
      <c r="L6210" s="1">
        <v>18.7302</v>
      </c>
      <c r="M6210" s="1">
        <v>0.54000145151925671</v>
      </c>
      <c r="S6210" s="1">
        <v>2.3888956969663675</v>
      </c>
      <c r="AG6210" s="1">
        <v>0.27674755743187229</v>
      </c>
      <c r="AH6210" s="1">
        <v>34.167342830000003</v>
      </c>
      <c r="AI6210" s="1">
        <v>14.302567865725045</v>
      </c>
      <c r="AM6210" s="1">
        <v>14.302567865725045</v>
      </c>
      <c r="AN6210" s="1">
        <v>0.27674755743187229</v>
      </c>
      <c r="AO6210" s="1">
        <v>34.167342830000003</v>
      </c>
    </row>
    <row r="6211" spans="1:41" ht="15.75" customHeight="1">
      <c r="A6211" s="1" t="s">
        <v>20</v>
      </c>
      <c r="B6211" s="1" t="s">
        <v>82</v>
      </c>
      <c r="F6211" s="1">
        <v>156.7854897</v>
      </c>
      <c r="G6211" s="1">
        <v>156.7854897</v>
      </c>
      <c r="H6211" s="1">
        <v>1</v>
      </c>
      <c r="I6211" s="1">
        <v>25.674600000000002</v>
      </c>
      <c r="J6211" s="1">
        <v>14.5966</v>
      </c>
      <c r="K6211" s="1">
        <v>11.077999999999999</v>
      </c>
      <c r="L6211" s="1">
        <v>20.052900000000001</v>
      </c>
      <c r="M6211" s="1">
        <v>0.49253475356562554</v>
      </c>
      <c r="S6211" s="1">
        <v>3.56302061228351</v>
      </c>
      <c r="AG6211" s="1">
        <v>0.27189139997309331</v>
      </c>
      <c r="AH6211" s="1">
        <v>42.62862629</v>
      </c>
      <c r="AI6211" s="1">
        <v>11.964181779650069</v>
      </c>
      <c r="AM6211" s="1">
        <v>11.964181779650069</v>
      </c>
      <c r="AN6211" s="1">
        <v>0.27189139997309331</v>
      </c>
      <c r="AO6211" s="1">
        <v>42.62862629</v>
      </c>
    </row>
    <row r="6212" spans="1:41" ht="15.75" customHeight="1">
      <c r="A6212" s="1" t="s">
        <v>20</v>
      </c>
      <c r="B6212" s="1" t="s">
        <v>82</v>
      </c>
      <c r="F6212" s="1">
        <v>204.3916098</v>
      </c>
      <c r="G6212" s="1">
        <v>217.08677129999998</v>
      </c>
      <c r="H6212" s="1">
        <v>1.06211195</v>
      </c>
      <c r="I6212" s="1">
        <v>26.501300000000001</v>
      </c>
      <c r="J6212" s="1">
        <v>15.423299999999999</v>
      </c>
      <c r="K6212" s="1">
        <v>11.077999999999999</v>
      </c>
      <c r="L6212" s="1">
        <v>21.706299999999999</v>
      </c>
      <c r="M6212" s="1">
        <v>0.56716013720888236</v>
      </c>
      <c r="S6212" s="1">
        <v>3.1301794535739491</v>
      </c>
      <c r="AG6212" s="1">
        <v>0.21841982786712216</v>
      </c>
      <c r="AH6212" s="1">
        <v>44.643180229999999</v>
      </c>
      <c r="AI6212" s="1">
        <v>14.262179179224916</v>
      </c>
      <c r="AM6212" s="1">
        <v>14.262179179224916</v>
      </c>
      <c r="AN6212" s="1">
        <v>0.21841982786712216</v>
      </c>
      <c r="AO6212" s="1">
        <v>44.643180229999999</v>
      </c>
    </row>
    <row r="6213" spans="1:41" ht="15.75" customHeight="1">
      <c r="A6213" s="1" t="s">
        <v>20</v>
      </c>
      <c r="B6213" s="1" t="s">
        <v>82</v>
      </c>
      <c r="F6213" s="1">
        <v>217.08677129999998</v>
      </c>
      <c r="G6213" s="1">
        <v>234.54323129999997</v>
      </c>
      <c r="H6213" s="1">
        <v>1.08041236</v>
      </c>
      <c r="I6213" s="1">
        <v>26.501300000000001</v>
      </c>
      <c r="J6213" s="1">
        <v>14.5966</v>
      </c>
      <c r="K6213" s="1">
        <v>11.9047</v>
      </c>
      <c r="L6213" s="1">
        <v>21.045000000000002</v>
      </c>
      <c r="M6213" s="1">
        <v>0.54166841667576682</v>
      </c>
      <c r="S6213" s="1">
        <v>2.8556664167845502</v>
      </c>
      <c r="AG6213" s="1">
        <v>0.17223853561453747</v>
      </c>
      <c r="AH6213" s="1">
        <v>37.390707589999998</v>
      </c>
      <c r="AI6213" s="1">
        <v>13.093513783763838</v>
      </c>
      <c r="AM6213" s="1">
        <v>13.093513783763838</v>
      </c>
      <c r="AN6213" s="1">
        <v>0.17223853561453747</v>
      </c>
      <c r="AO6213" s="1">
        <v>37.390707589999998</v>
      </c>
    </row>
    <row r="6214" spans="1:41" ht="15.75" customHeight="1">
      <c r="A6214" s="1" t="s">
        <v>20</v>
      </c>
      <c r="B6214" s="1" t="s">
        <v>82</v>
      </c>
      <c r="F6214" s="1">
        <v>231.36870539999998</v>
      </c>
      <c r="G6214" s="1">
        <v>236.13000389999999</v>
      </c>
      <c r="H6214" s="1">
        <v>1.02057884</v>
      </c>
      <c r="I6214" s="1">
        <v>26.666699999999999</v>
      </c>
      <c r="J6214" s="1">
        <v>15.423299999999999</v>
      </c>
      <c r="K6214" s="1">
        <v>11.243399999999999</v>
      </c>
      <c r="L6214" s="1">
        <v>21.2103</v>
      </c>
      <c r="M6214" s="1">
        <v>0.51470195848230971</v>
      </c>
      <c r="S6214" s="1">
        <v>2.6666678323757029</v>
      </c>
      <c r="AG6214" s="1">
        <v>0.12851895967776808</v>
      </c>
      <c r="AH6214" s="1">
        <v>29.73526532</v>
      </c>
      <c r="AI6214" s="1">
        <v>11.150719620564516</v>
      </c>
      <c r="AM6214" s="1">
        <v>11.150719620564516</v>
      </c>
      <c r="AN6214" s="1">
        <v>0.12851895967776808</v>
      </c>
      <c r="AO6214" s="1">
        <v>29.73526532</v>
      </c>
    </row>
    <row r="6215" spans="1:41" ht="15.75" customHeight="1">
      <c r="A6215" s="1" t="s">
        <v>20</v>
      </c>
      <c r="B6215" s="1" t="s">
        <v>82</v>
      </c>
      <c r="F6215" s="1">
        <v>240.89032170000002</v>
      </c>
      <c r="G6215" s="1">
        <v>194.87097419999998</v>
      </c>
      <c r="H6215" s="1">
        <v>0.80896140999999999</v>
      </c>
      <c r="I6215" s="1">
        <v>30.634899999999998</v>
      </c>
      <c r="J6215" s="1">
        <v>17.407399999999999</v>
      </c>
      <c r="K6215" s="1">
        <v>13.227499999999999</v>
      </c>
      <c r="L6215" s="1">
        <v>26.832000000000001</v>
      </c>
      <c r="M6215" s="1">
        <v>0.71250047250047266</v>
      </c>
      <c r="S6215" s="1">
        <v>2.9758023358523897</v>
      </c>
      <c r="AG6215" s="1">
        <v>0.1284569130117941</v>
      </c>
      <c r="AH6215" s="1">
        <v>30.9440271</v>
      </c>
      <c r="AI6215" s="1">
        <v>10.398549233995539</v>
      </c>
      <c r="AM6215" s="1">
        <v>10.398549233995539</v>
      </c>
      <c r="AN6215" s="1">
        <v>0.1284569130117941</v>
      </c>
      <c r="AO6215" s="1">
        <v>30.9440271</v>
      </c>
    </row>
    <row r="6216" spans="1:41" ht="15.75" customHeight="1">
      <c r="A6216" s="1" t="s">
        <v>20</v>
      </c>
      <c r="B6216" s="1" t="s">
        <v>82</v>
      </c>
      <c r="F6216" s="1">
        <v>250.41193799999996</v>
      </c>
      <c r="G6216" s="1">
        <v>191.69644829999999</v>
      </c>
      <c r="H6216" s="1">
        <v>0.76552439999999999</v>
      </c>
      <c r="I6216" s="1">
        <v>31.131</v>
      </c>
      <c r="J6216" s="1">
        <v>19.0608</v>
      </c>
      <c r="K6216" s="1">
        <v>12.0702</v>
      </c>
      <c r="L6216" s="1">
        <v>26.832000000000001</v>
      </c>
      <c r="M6216" s="1">
        <v>0.64383357359447235</v>
      </c>
      <c r="S6216" s="1">
        <v>4.5714409898293296</v>
      </c>
      <c r="AG6216" s="1">
        <v>0.13000861596302971</v>
      </c>
      <c r="AH6216" s="1">
        <v>32.555709479999997</v>
      </c>
      <c r="AI6216" s="1">
        <v>7.1215421029016577</v>
      </c>
      <c r="AM6216" s="1">
        <v>7.1215421029016577</v>
      </c>
      <c r="AN6216" s="1">
        <v>0.13000861596302971</v>
      </c>
      <c r="AO6216" s="1">
        <v>32.555709479999997</v>
      </c>
    </row>
    <row r="6217" spans="1:41" ht="15.75" customHeight="1">
      <c r="A6217" s="1" t="s">
        <v>20</v>
      </c>
      <c r="B6217" s="1" t="s">
        <v>82</v>
      </c>
      <c r="F6217" s="1">
        <v>256.75902839999998</v>
      </c>
      <c r="G6217" s="1">
        <v>194.87097419999998</v>
      </c>
      <c r="H6217" s="1">
        <v>0.75896445000000001</v>
      </c>
      <c r="I6217" s="1">
        <v>53.286999999999999</v>
      </c>
      <c r="J6217" s="1">
        <v>26.335999999999999</v>
      </c>
      <c r="K6217" s="1">
        <v>26.951000000000001</v>
      </c>
      <c r="L6217" s="1">
        <v>49.153399999999998</v>
      </c>
      <c r="M6217" s="1">
        <v>0.84662535712960552</v>
      </c>
      <c r="S6217" s="1">
        <v>8.2449000880462062</v>
      </c>
      <c r="AG6217" s="1">
        <v>0.20219088506256397</v>
      </c>
      <c r="AH6217" s="1">
        <v>51.914335199999996</v>
      </c>
      <c r="AI6217" s="1">
        <v>6.2965390296563477</v>
      </c>
      <c r="AM6217" s="1">
        <v>6.2965390296563477</v>
      </c>
      <c r="AN6217" s="1">
        <v>0.20219088506256397</v>
      </c>
      <c r="AO6217" s="1">
        <v>51.914335199999996</v>
      </c>
    </row>
    <row r="6218" spans="1:41" ht="15.75" customHeight="1">
      <c r="A6218" s="1" t="s">
        <v>20</v>
      </c>
      <c r="B6218" s="1" t="s">
        <v>327</v>
      </c>
      <c r="F6218" s="1">
        <v>68.003993609999995</v>
      </c>
      <c r="G6218" s="1">
        <v>135.78968339999997</v>
      </c>
      <c r="H6218" s="1">
        <v>1.9967898399999999</v>
      </c>
      <c r="I6218" s="1">
        <v>21.0321</v>
      </c>
      <c r="J6218" s="1">
        <v>12.064299999999999</v>
      </c>
      <c r="K6218" s="1">
        <v>8.9678000000000004</v>
      </c>
      <c r="L6218" s="1">
        <v>16.6328</v>
      </c>
      <c r="M6218" s="1">
        <v>0.50943375186779372</v>
      </c>
      <c r="S6218" s="1">
        <v>3.5510355501902033</v>
      </c>
      <c r="AG6218" s="1">
        <v>0.84204735060706093</v>
      </c>
      <c r="AH6218" s="1">
        <v>57.262582649999999</v>
      </c>
      <c r="AI6218" s="1">
        <v>16.125601064999998</v>
      </c>
      <c r="AM6218" s="1">
        <v>16.125601064999998</v>
      </c>
      <c r="AN6218" s="1">
        <v>0.84204735060706093</v>
      </c>
      <c r="AO6218" s="1">
        <v>57.262582649999999</v>
      </c>
    </row>
    <row r="6219" spans="1:41" ht="15.75" customHeight="1">
      <c r="A6219" s="1" t="s">
        <v>20</v>
      </c>
      <c r="B6219" s="1" t="s">
        <v>327</v>
      </c>
      <c r="F6219" s="1">
        <v>102.99017189999999</v>
      </c>
      <c r="G6219" s="1">
        <v>102.99017189999999</v>
      </c>
      <c r="H6219" s="1">
        <v>1</v>
      </c>
      <c r="I6219" s="1">
        <v>21.0321</v>
      </c>
      <c r="J6219" s="1">
        <v>11.895099999999999</v>
      </c>
      <c r="K6219" s="1">
        <v>9.1370000000000005</v>
      </c>
      <c r="L6219" s="1">
        <v>15.786799999999999</v>
      </c>
      <c r="M6219" s="1">
        <v>0.42592754733501148</v>
      </c>
      <c r="S6219" s="1">
        <v>1.8566964542667812</v>
      </c>
      <c r="AG6219" s="1">
        <v>0.47611339116523993</v>
      </c>
      <c r="AH6219" s="1">
        <v>49.034999999999997</v>
      </c>
      <c r="AI6219" s="1">
        <v>26.409809684999999</v>
      </c>
      <c r="AM6219" s="1">
        <v>26.409809684999999</v>
      </c>
      <c r="AN6219" s="1">
        <v>0.47611339116523993</v>
      </c>
      <c r="AO6219" s="1">
        <v>49.034999999999997</v>
      </c>
    </row>
    <row r="6220" spans="1:41" ht="15.75" customHeight="1">
      <c r="A6220" s="1" t="s">
        <v>20</v>
      </c>
      <c r="B6220" s="1" t="s">
        <v>327</v>
      </c>
      <c r="F6220" s="1">
        <v>128.1363006</v>
      </c>
      <c r="I6220" s="1">
        <v>25.4315</v>
      </c>
      <c r="J6220" s="1">
        <v>12.233499999999999</v>
      </c>
      <c r="K6220" s="1">
        <v>13.198</v>
      </c>
      <c r="L6220" s="1">
        <v>16.6328</v>
      </c>
      <c r="M6220" s="1">
        <v>0.33333080769813611</v>
      </c>
      <c r="S6220" s="1">
        <v>2.0945298415409432</v>
      </c>
      <c r="AG6220" s="1">
        <v>0.27031486782286579</v>
      </c>
      <c r="AH6220" s="1">
        <v>34.637147159999998</v>
      </c>
      <c r="AI6220" s="1">
        <v>16.536955679999998</v>
      </c>
      <c r="AM6220" s="1">
        <v>16.536955679999998</v>
      </c>
      <c r="AN6220" s="1">
        <v>0.27031486782286579</v>
      </c>
      <c r="AO6220" s="1">
        <v>34.637147159999998</v>
      </c>
    </row>
    <row r="6221" spans="1:41" ht="15.75" customHeight="1">
      <c r="A6221" s="1" t="s">
        <v>20</v>
      </c>
      <c r="B6221" s="1" t="s">
        <v>327</v>
      </c>
      <c r="F6221" s="1">
        <v>148.90850729999997</v>
      </c>
      <c r="I6221" s="1">
        <v>42.690399999999997</v>
      </c>
      <c r="J6221" s="1">
        <v>19.8477</v>
      </c>
      <c r="K6221" s="1">
        <v>22.842700000000001</v>
      </c>
      <c r="L6221" s="1">
        <v>33.2149</v>
      </c>
      <c r="M6221" s="1">
        <v>0.58518476362251404</v>
      </c>
      <c r="S6221" s="1">
        <v>3.4306578904280056</v>
      </c>
      <c r="AG6221" s="1">
        <v>0.17248862281758973</v>
      </c>
      <c r="AH6221" s="1">
        <v>25.685023350000002</v>
      </c>
      <c r="AI6221" s="1">
        <v>7.4869089749999995</v>
      </c>
      <c r="AM6221" s="1">
        <v>7.4869089749999995</v>
      </c>
      <c r="AN6221" s="1">
        <v>0.17248862281758973</v>
      </c>
      <c r="AO6221" s="1">
        <v>25.685023350000002</v>
      </c>
    </row>
    <row r="6222" spans="1:41" ht="15.75" customHeight="1">
      <c r="A6222" s="1" t="s">
        <v>20</v>
      </c>
      <c r="B6222" s="1" t="s">
        <v>174</v>
      </c>
      <c r="F6222" s="1">
        <v>163.3208745</v>
      </c>
      <c r="G6222" s="1">
        <v>163.3208745</v>
      </c>
      <c r="H6222" s="1">
        <v>1</v>
      </c>
      <c r="I6222" s="1">
        <v>51.25</v>
      </c>
      <c r="J6222" s="1">
        <v>22.1875</v>
      </c>
      <c r="K6222" s="1">
        <v>29.0625</v>
      </c>
      <c r="L6222" s="1">
        <v>46.328099999999999</v>
      </c>
      <c r="M6222" s="1">
        <v>0.83064430107526877</v>
      </c>
      <c r="S6222" s="1">
        <v>6.5333306453329039</v>
      </c>
      <c r="AG6222" s="1">
        <v>0.17513825925540216</v>
      </c>
      <c r="AH6222" s="1">
        <v>28.60373366</v>
      </c>
      <c r="AI6222" s="1">
        <v>4.3781243002653056</v>
      </c>
      <c r="AM6222" s="1">
        <v>4.3781243002653056</v>
      </c>
      <c r="AN6222" s="1">
        <v>0.17513825925540216</v>
      </c>
      <c r="AO6222" s="1">
        <v>28.60373366</v>
      </c>
    </row>
    <row r="6223" spans="1:41" ht="15.75" customHeight="1">
      <c r="A6223" s="1" t="s">
        <v>20</v>
      </c>
      <c r="B6223" s="1" t="s">
        <v>174</v>
      </c>
      <c r="F6223" s="1">
        <v>179.5377297</v>
      </c>
      <c r="G6223" s="1">
        <v>179.5377297</v>
      </c>
      <c r="H6223" s="1">
        <v>1</v>
      </c>
      <c r="I6223" s="1">
        <v>54.296900000000001</v>
      </c>
      <c r="J6223" s="1">
        <v>21.953099999999999</v>
      </c>
      <c r="K6223" s="1">
        <v>32.343800000000002</v>
      </c>
      <c r="L6223" s="1">
        <v>49.609400000000001</v>
      </c>
      <c r="M6223" s="1">
        <v>0.85507268781033774</v>
      </c>
      <c r="S6223" s="1">
        <v>7.3333355733336925</v>
      </c>
      <c r="AG6223" s="1">
        <v>0.17882734021226737</v>
      </c>
      <c r="AH6223" s="1">
        <v>32.106254669999998</v>
      </c>
      <c r="AI6223" s="1">
        <v>4.3781242994999996</v>
      </c>
      <c r="AM6223" s="1">
        <v>4.3781242994999996</v>
      </c>
      <c r="AN6223" s="1">
        <v>0.17882734021226737</v>
      </c>
      <c r="AO6223" s="1">
        <v>32.106254669999998</v>
      </c>
    </row>
    <row r="6224" spans="1:41" ht="15.75" customHeight="1">
      <c r="A6224" s="1" t="s">
        <v>20</v>
      </c>
      <c r="B6224" s="1" t="s">
        <v>174</v>
      </c>
      <c r="F6224" s="1">
        <v>203.86203179999995</v>
      </c>
      <c r="G6224" s="1">
        <v>203.86203179999995</v>
      </c>
      <c r="H6224" s="1">
        <v>1</v>
      </c>
      <c r="I6224" s="1">
        <v>52.890599999999999</v>
      </c>
      <c r="J6224" s="1">
        <v>24.296900000000001</v>
      </c>
      <c r="K6224" s="1">
        <v>28.593699999999998</v>
      </c>
      <c r="L6224" s="1">
        <v>44.921900000000001</v>
      </c>
      <c r="M6224" s="1">
        <v>0.72131273672172547</v>
      </c>
      <c r="S6224" s="1">
        <v>7.7777881481536788</v>
      </c>
      <c r="AG6224" s="1">
        <v>0.10022104738975728</v>
      </c>
      <c r="AH6224" s="1">
        <v>20.431266350000001</v>
      </c>
      <c r="AI6224" s="1">
        <v>2.6268735996428565</v>
      </c>
      <c r="AM6224" s="1">
        <v>2.6268735996428565</v>
      </c>
      <c r="AN6224" s="1">
        <v>0.10022104738975728</v>
      </c>
      <c r="AO6224" s="1">
        <v>20.431266350000001</v>
      </c>
    </row>
    <row r="6225" spans="1:41" ht="15.75" customHeight="1">
      <c r="A6225" s="1" t="s">
        <v>20</v>
      </c>
      <c r="B6225" s="1" t="s">
        <v>174</v>
      </c>
      <c r="F6225" s="1">
        <v>223.55350709999996</v>
      </c>
      <c r="G6225" s="1">
        <v>223.55350709999996</v>
      </c>
      <c r="H6225" s="1">
        <v>1</v>
      </c>
      <c r="I6225" s="1">
        <v>33.4375</v>
      </c>
      <c r="J6225" s="1">
        <v>20.546900000000001</v>
      </c>
      <c r="K6225" s="1">
        <v>12.890599999999999</v>
      </c>
      <c r="L6225" s="1">
        <v>35.078099999999999</v>
      </c>
      <c r="M6225" s="1">
        <v>1.1272710347074613</v>
      </c>
      <c r="S6225" s="1">
        <v>11.142855085715929</v>
      </c>
      <c r="AG6225" s="1">
        <v>0.10183809820445444</v>
      </c>
      <c r="AH6225" s="1">
        <v>22.76626401</v>
      </c>
      <c r="AI6225" s="1">
        <v>2.0431266345000005</v>
      </c>
      <c r="AM6225" s="1">
        <v>2.0431266345000005</v>
      </c>
      <c r="AN6225" s="1">
        <v>0.10183809820445444</v>
      </c>
      <c r="AO6225" s="1">
        <v>22.76626401</v>
      </c>
    </row>
    <row r="6226" spans="1:41" ht="15.75" customHeight="1">
      <c r="A6226" s="1" t="s">
        <v>20</v>
      </c>
      <c r="B6226" s="1" t="s">
        <v>174</v>
      </c>
      <c r="F6226" s="1">
        <v>243.24400169999996</v>
      </c>
      <c r="G6226" s="1">
        <v>243.24400169999996</v>
      </c>
      <c r="H6226" s="1">
        <v>1</v>
      </c>
      <c r="I6226" s="1">
        <v>28.75</v>
      </c>
      <c r="J6226" s="1">
        <v>18.203099999999999</v>
      </c>
      <c r="K6226" s="1">
        <v>10.546900000000001</v>
      </c>
      <c r="L6226" s="1">
        <v>35.781300000000002</v>
      </c>
      <c r="M6226" s="1">
        <v>1.6666698271530025</v>
      </c>
      <c r="S6226" s="1">
        <v>13.99999440000224</v>
      </c>
      <c r="AG6226" s="1">
        <v>0.10079385238135556</v>
      </c>
      <c r="AH6226" s="1">
        <v>24.517499999999998</v>
      </c>
      <c r="AI6226" s="1">
        <v>1.7512507004999998</v>
      </c>
      <c r="AM6226" s="1">
        <v>1.7512507004999998</v>
      </c>
      <c r="AN6226" s="1">
        <v>0.10079385238135556</v>
      </c>
      <c r="AO6226" s="1">
        <v>24.517499999999998</v>
      </c>
    </row>
    <row r="6227" spans="1:41" ht="15.75" customHeight="1">
      <c r="A6227" s="1" t="s">
        <v>20</v>
      </c>
      <c r="B6227" s="1" t="s">
        <v>174</v>
      </c>
      <c r="F6227" s="1">
        <v>264.09368369999999</v>
      </c>
      <c r="G6227" s="1">
        <v>264.09368369999999</v>
      </c>
      <c r="H6227" s="1">
        <v>1</v>
      </c>
      <c r="I6227" s="1">
        <v>33.671900000000001</v>
      </c>
      <c r="J6227" s="1">
        <v>17.5</v>
      </c>
      <c r="K6227" s="1">
        <v>16.171900000000001</v>
      </c>
      <c r="L6227" s="1">
        <v>37.656300000000002</v>
      </c>
      <c r="M6227" s="1">
        <v>1.2463779766137559</v>
      </c>
      <c r="S6227" s="1">
        <v>50.136290136290128</v>
      </c>
      <c r="AG6227" s="1">
        <v>0.11082063641191128</v>
      </c>
      <c r="AH6227" s="1">
        <v>29.267030099999999</v>
      </c>
      <c r="AI6227" s="1">
        <v>0.5837494162500001</v>
      </c>
      <c r="AM6227" s="1">
        <v>0.5837494162500001</v>
      </c>
      <c r="AN6227" s="1">
        <v>0.11082063641191128</v>
      </c>
      <c r="AO6227" s="1">
        <v>29.267030099999999</v>
      </c>
    </row>
    <row r="6228" spans="1:41" ht="15.75" customHeight="1">
      <c r="A6228" s="1" t="s">
        <v>20</v>
      </c>
      <c r="B6228" s="1" t="s">
        <v>170</v>
      </c>
      <c r="F6228" s="1">
        <v>88.379311020000003</v>
      </c>
      <c r="G6228" s="1">
        <v>260.48666909999997</v>
      </c>
      <c r="H6228" s="1">
        <v>2.9473715700000001</v>
      </c>
      <c r="I6228" s="1">
        <v>31.0471</v>
      </c>
      <c r="J6228" s="1">
        <v>17.068100000000001</v>
      </c>
      <c r="K6228" s="1">
        <v>13.978999999999999</v>
      </c>
      <c r="L6228" s="1">
        <v>26.178000000000001</v>
      </c>
      <c r="M6228" s="1">
        <v>0.65168466986193574</v>
      </c>
      <c r="AG6228" s="1">
        <v>0.74945127864835892</v>
      </c>
      <c r="AH6228" s="1">
        <v>66.235987649999998</v>
      </c>
      <c r="AN6228" s="1">
        <v>0.74945127864835892</v>
      </c>
      <c r="AO6228" s="1">
        <v>66.235987649999998</v>
      </c>
    </row>
    <row r="6229" spans="1:41" ht="15.75" customHeight="1">
      <c r="A6229" s="1" t="s">
        <v>20</v>
      </c>
      <c r="B6229" s="1" t="s">
        <v>170</v>
      </c>
      <c r="F6229" s="1">
        <v>106.98554369999999</v>
      </c>
      <c r="G6229" s="1">
        <v>265.13812919999998</v>
      </c>
      <c r="H6229" s="1">
        <v>2.47826127</v>
      </c>
      <c r="I6229" s="1">
        <v>36.858600000000003</v>
      </c>
      <c r="J6229" s="1">
        <v>17.853400000000001</v>
      </c>
      <c r="K6229" s="1">
        <v>19.005199999999999</v>
      </c>
      <c r="L6229" s="1">
        <v>26.178000000000001</v>
      </c>
      <c r="M6229" s="1">
        <v>0.43801696377833432</v>
      </c>
      <c r="AG6229" s="1">
        <v>0.61550907040910796</v>
      </c>
      <c r="AH6229" s="1">
        <v>65.850572549999995</v>
      </c>
      <c r="AN6229" s="1">
        <v>0.61550907040910796</v>
      </c>
      <c r="AO6229" s="1">
        <v>65.850572549999995</v>
      </c>
    </row>
    <row r="6230" spans="1:41" ht="15.75" customHeight="1">
      <c r="A6230" s="1" t="s">
        <v>20</v>
      </c>
      <c r="B6230" s="1" t="s">
        <v>170</v>
      </c>
      <c r="F6230" s="1">
        <v>125.59138409999998</v>
      </c>
      <c r="G6230" s="1">
        <v>248.08179479999998</v>
      </c>
      <c r="H6230" s="1">
        <v>1.97530903</v>
      </c>
      <c r="I6230" s="1">
        <v>35.287999999999997</v>
      </c>
      <c r="J6230" s="1">
        <v>18.3246</v>
      </c>
      <c r="K6230" s="1">
        <v>16.9634</v>
      </c>
      <c r="L6230" s="1">
        <v>27.5916</v>
      </c>
      <c r="M6230" s="1">
        <v>0.5462937854439559</v>
      </c>
      <c r="AG6230" s="1">
        <v>0.43847168971521833</v>
      </c>
      <c r="AH6230" s="1">
        <v>55.068266399999999</v>
      </c>
      <c r="AN6230" s="1">
        <v>0.43847168971521833</v>
      </c>
      <c r="AO6230" s="1">
        <v>55.068266399999999</v>
      </c>
    </row>
    <row r="6231" spans="1:41" ht="15.75" customHeight="1">
      <c r="A6231" s="1" t="s">
        <v>20</v>
      </c>
      <c r="B6231" s="1" t="s">
        <v>170</v>
      </c>
      <c r="F6231" s="1">
        <v>145.74869189999998</v>
      </c>
      <c r="G6231" s="1">
        <v>280.64299619999997</v>
      </c>
      <c r="H6231" s="1">
        <v>1.9255266900000001</v>
      </c>
      <c r="I6231" s="1">
        <v>27.2775</v>
      </c>
      <c r="J6231" s="1">
        <v>15.811500000000001</v>
      </c>
      <c r="K6231" s="1">
        <v>11.465999999999999</v>
      </c>
      <c r="L6231" s="1">
        <v>22.5654</v>
      </c>
      <c r="M6231" s="1">
        <v>0.58903715332286766</v>
      </c>
      <c r="AG6231" s="1">
        <v>0.40689153999878885</v>
      </c>
      <c r="AH6231" s="1">
        <v>59.303909699999998</v>
      </c>
      <c r="AN6231" s="1">
        <v>0.40689153999878885</v>
      </c>
      <c r="AO6231" s="1">
        <v>59.303909699999998</v>
      </c>
    </row>
    <row r="6232" spans="1:41" ht="15.75" customHeight="1">
      <c r="A6232" s="1" t="s">
        <v>20</v>
      </c>
      <c r="B6232" s="1" t="s">
        <v>170</v>
      </c>
      <c r="F6232" s="1">
        <v>165.90501899999998</v>
      </c>
      <c r="G6232" s="1">
        <v>319.40614439999996</v>
      </c>
      <c r="H6232" s="1">
        <v>1.92523497</v>
      </c>
      <c r="I6232" s="1">
        <v>29.162299999999998</v>
      </c>
      <c r="J6232" s="1">
        <v>17.068100000000001</v>
      </c>
      <c r="K6232" s="1">
        <v>12.094200000000001</v>
      </c>
      <c r="L6232" s="1">
        <v>23.507899999999999</v>
      </c>
      <c r="M6232" s="1">
        <v>0.53247010963933128</v>
      </c>
      <c r="AG6232" s="1">
        <v>0.26046284802269909</v>
      </c>
      <c r="AH6232" s="1">
        <v>43.212093750000001</v>
      </c>
      <c r="AN6232" s="1">
        <v>0.26046284802269909</v>
      </c>
      <c r="AO6232" s="1">
        <v>43.212093750000001</v>
      </c>
    </row>
    <row r="6233" spans="1:41" ht="15.75" customHeight="1">
      <c r="A6233" s="1" t="s">
        <v>20</v>
      </c>
      <c r="B6233" s="1" t="s">
        <v>328</v>
      </c>
      <c r="F6233" s="1">
        <v>154.5534165</v>
      </c>
      <c r="G6233" s="1">
        <v>223.4505336</v>
      </c>
      <c r="H6233" s="1">
        <v>1.44578191</v>
      </c>
      <c r="I6233" s="1">
        <v>36.729900000000001</v>
      </c>
      <c r="J6233" s="1">
        <v>14.6919</v>
      </c>
      <c r="K6233" s="1">
        <v>22.038</v>
      </c>
      <c r="L6233" s="1">
        <v>27.014199999999999</v>
      </c>
      <c r="M6233" s="1">
        <v>0.5591387603230783</v>
      </c>
      <c r="AG6233" s="1">
        <v>0.32718360354072146</v>
      </c>
      <c r="AH6233" s="1">
        <v>50.567343749999999</v>
      </c>
      <c r="AN6233" s="1">
        <v>0.32718360354072146</v>
      </c>
      <c r="AO6233" s="1">
        <v>50.567343749999999</v>
      </c>
    </row>
    <row r="6234" spans="1:41" ht="15.75" customHeight="1">
      <c r="A6234" s="1" t="s">
        <v>20</v>
      </c>
      <c r="B6234" s="1" t="s">
        <v>328</v>
      </c>
      <c r="F6234" s="1">
        <v>182.48473319999999</v>
      </c>
      <c r="G6234" s="1">
        <v>236.48501729999998</v>
      </c>
      <c r="H6234" s="1">
        <v>1.2959167199999999</v>
      </c>
      <c r="I6234" s="1">
        <v>40.9953</v>
      </c>
      <c r="J6234" s="1">
        <v>20.142199999999999</v>
      </c>
      <c r="K6234" s="1">
        <v>20.853100000000001</v>
      </c>
      <c r="L6234" s="1">
        <v>28.199100000000001</v>
      </c>
      <c r="M6234" s="1">
        <v>0.38636461725115218</v>
      </c>
      <c r="AG6234" s="1">
        <v>0.30229583610997657</v>
      </c>
      <c r="AH6234" s="1">
        <v>55.164375</v>
      </c>
      <c r="AN6234" s="1">
        <v>0.30229583610997657</v>
      </c>
      <c r="AO6234" s="1">
        <v>55.164375</v>
      </c>
    </row>
    <row r="6235" spans="1:41" ht="15.75" customHeight="1">
      <c r="A6235" s="1" t="s">
        <v>20</v>
      </c>
      <c r="B6235" s="1" t="s">
        <v>328</v>
      </c>
      <c r="F6235" s="1">
        <v>201.10528409999998</v>
      </c>
      <c r="I6235" s="1">
        <v>33.175400000000003</v>
      </c>
      <c r="J6235" s="1">
        <v>15.876799999999999</v>
      </c>
      <c r="K6235" s="1">
        <v>17.2986</v>
      </c>
      <c r="L6235" s="1">
        <v>25.118500000000001</v>
      </c>
      <c r="M6235" s="1">
        <v>0.53424554588232576</v>
      </c>
      <c r="AG6235" s="1">
        <v>0.25659431491785456</v>
      </c>
      <c r="AH6235" s="1">
        <v>51.602472599999999</v>
      </c>
      <c r="AN6235" s="1">
        <v>0.25659431491785456</v>
      </c>
      <c r="AO6235" s="1">
        <v>51.602472599999999</v>
      </c>
    </row>
    <row r="6236" spans="1:41" ht="15.75" customHeight="1">
      <c r="A6236" s="1" t="s">
        <v>20</v>
      </c>
      <c r="B6236" s="1" t="s">
        <v>329</v>
      </c>
      <c r="F6236" s="1">
        <v>77.744600219999995</v>
      </c>
      <c r="I6236" s="1">
        <v>36.196100000000001</v>
      </c>
      <c r="J6236" s="1">
        <v>15.6471</v>
      </c>
      <c r="K6236" s="1">
        <v>20.548999999999999</v>
      </c>
      <c r="L6236" s="1">
        <v>25.529399999999999</v>
      </c>
      <c r="M6236" s="1">
        <v>0.4809139130857949</v>
      </c>
      <c r="AG6236" s="1">
        <v>0.6241147858847399</v>
      </c>
      <c r="AH6236" s="1">
        <v>48.521554520000002</v>
      </c>
      <c r="AN6236" s="1">
        <v>0.6241147858847399</v>
      </c>
      <c r="AO6236" s="1">
        <v>48.521554520000002</v>
      </c>
    </row>
    <row r="6237" spans="1:41" ht="15.75" customHeight="1">
      <c r="A6237" s="1" t="s">
        <v>20</v>
      </c>
      <c r="B6237" s="1" t="s">
        <v>329</v>
      </c>
      <c r="F6237" s="1">
        <v>129.57400679999998</v>
      </c>
      <c r="I6237" s="1">
        <v>43.254899999999999</v>
      </c>
      <c r="J6237" s="1">
        <v>19.097999999999999</v>
      </c>
      <c r="K6237" s="1">
        <v>24.1569</v>
      </c>
      <c r="L6237" s="1">
        <v>33.372500000000002</v>
      </c>
      <c r="M6237" s="1">
        <v>0.59090777376236203</v>
      </c>
      <c r="AG6237" s="1">
        <v>0.39230192849141721</v>
      </c>
      <c r="AH6237" s="1">
        <v>50.83213275</v>
      </c>
      <c r="AN6237" s="1">
        <v>0.39230192849141721</v>
      </c>
      <c r="AO6237" s="1">
        <v>50.83213275</v>
      </c>
    </row>
    <row r="6238" spans="1:41" ht="15.75" customHeight="1">
      <c r="A6238" s="1" t="s">
        <v>20</v>
      </c>
      <c r="B6238" s="1" t="s">
        <v>329</v>
      </c>
      <c r="F6238" s="1">
        <v>141.769992</v>
      </c>
      <c r="G6238" s="1">
        <v>233.23399679999997</v>
      </c>
      <c r="H6238" s="1">
        <v>1.64515772</v>
      </c>
      <c r="I6238" s="1">
        <v>43.411799999999999</v>
      </c>
      <c r="J6238" s="1">
        <v>18</v>
      </c>
      <c r="K6238" s="1">
        <v>25.411799999999999</v>
      </c>
      <c r="L6238" s="1">
        <v>33.372500000000002</v>
      </c>
      <c r="M6238" s="1">
        <v>0.60493550240439486</v>
      </c>
      <c r="AG6238" s="1">
        <v>0.36398727172108464</v>
      </c>
      <c r="AH6238" s="1">
        <v>51.602472599999999</v>
      </c>
      <c r="AN6238" s="1">
        <v>0.36398727172108464</v>
      </c>
      <c r="AO6238" s="1">
        <v>51.602472599999999</v>
      </c>
    </row>
    <row r="6239" spans="1:41" ht="15.75" customHeight="1">
      <c r="A6239" s="1" t="s">
        <v>20</v>
      </c>
      <c r="B6239" s="1" t="s">
        <v>329</v>
      </c>
      <c r="F6239" s="1">
        <v>157.01399279999998</v>
      </c>
      <c r="I6239" s="1">
        <v>41.215699999999998</v>
      </c>
      <c r="J6239" s="1">
        <v>17.058800000000002</v>
      </c>
      <c r="K6239" s="1">
        <v>24.1569</v>
      </c>
      <c r="L6239" s="1">
        <v>34.1569</v>
      </c>
      <c r="M6239" s="1">
        <v>0.70779363246111882</v>
      </c>
      <c r="AG6239" s="1">
        <v>0.35317356218458007</v>
      </c>
      <c r="AH6239" s="1">
        <v>55.453191150000002</v>
      </c>
      <c r="AN6239" s="1">
        <v>0.35317356218458007</v>
      </c>
      <c r="AO6239" s="1">
        <v>55.453191150000002</v>
      </c>
    </row>
    <row r="6240" spans="1:41" ht="15.75" customHeight="1">
      <c r="A6240" s="1" t="s">
        <v>20</v>
      </c>
      <c r="B6240" s="1" t="s">
        <v>329</v>
      </c>
      <c r="F6240" s="1">
        <v>173.78200139999998</v>
      </c>
      <c r="I6240" s="1">
        <v>40.274500000000003</v>
      </c>
      <c r="J6240" s="1">
        <v>17.058800000000002</v>
      </c>
      <c r="K6240" s="1">
        <v>23.215699999999998</v>
      </c>
      <c r="L6240" s="1">
        <v>34</v>
      </c>
      <c r="M6240" s="1">
        <v>0.72973031181484926</v>
      </c>
      <c r="AG6240" s="1">
        <v>0.63819257118994155</v>
      </c>
      <c r="AH6240" s="1">
        <v>110.9063823</v>
      </c>
      <c r="AN6240" s="1">
        <v>0.63819257118994155</v>
      </c>
      <c r="AO6240" s="1">
        <v>110.9063823</v>
      </c>
    </row>
    <row r="6241" spans="1:39" ht="15.75" customHeight="1">
      <c r="A6241" s="1" t="s">
        <v>2</v>
      </c>
      <c r="B6241" s="1" t="s">
        <v>330</v>
      </c>
      <c r="I6241" s="1">
        <v>47</v>
      </c>
      <c r="J6241" s="1">
        <v>25</v>
      </c>
      <c r="K6241" s="1">
        <v>22</v>
      </c>
      <c r="S6241" s="1">
        <v>8</v>
      </c>
    </row>
    <row r="6242" spans="1:39" ht="15.75" customHeight="1">
      <c r="A6242" s="1" t="s">
        <v>2</v>
      </c>
      <c r="B6242" s="1" t="s">
        <v>330</v>
      </c>
      <c r="I6242" s="1">
        <v>47</v>
      </c>
      <c r="J6242" s="1">
        <v>25</v>
      </c>
      <c r="K6242" s="1">
        <v>22</v>
      </c>
      <c r="S6242" s="1">
        <v>8</v>
      </c>
    </row>
    <row r="6243" spans="1:39" ht="15.75" customHeight="1">
      <c r="A6243" s="1" t="s">
        <v>2</v>
      </c>
      <c r="B6243" s="1" t="s">
        <v>4</v>
      </c>
      <c r="I6243" s="1">
        <v>36</v>
      </c>
      <c r="J6243" s="1">
        <v>16</v>
      </c>
      <c r="K6243" s="1">
        <v>20</v>
      </c>
      <c r="S6243" s="1">
        <v>4</v>
      </c>
    </row>
    <row r="6244" spans="1:39" ht="15.75" customHeight="1">
      <c r="A6244" s="1" t="s">
        <v>2</v>
      </c>
      <c r="B6244" s="1" t="s">
        <v>4</v>
      </c>
      <c r="I6244" s="1">
        <v>36</v>
      </c>
      <c r="J6244" s="1">
        <v>16</v>
      </c>
      <c r="K6244" s="1">
        <v>20</v>
      </c>
      <c r="S6244" s="1">
        <v>4</v>
      </c>
    </row>
    <row r="6245" spans="1:39" ht="15.75" customHeight="1">
      <c r="A6245" s="1" t="s">
        <v>7</v>
      </c>
      <c r="B6245" s="1" t="s">
        <v>331</v>
      </c>
      <c r="I6245" s="1">
        <v>46</v>
      </c>
      <c r="J6245" s="1">
        <v>17</v>
      </c>
      <c r="K6245" s="1">
        <v>29</v>
      </c>
      <c r="S6245" s="1">
        <v>10</v>
      </c>
    </row>
    <row r="6246" spans="1:39" ht="15.75" customHeight="1">
      <c r="A6246" s="1" t="s">
        <v>7</v>
      </c>
      <c r="B6246" s="1" t="s">
        <v>332</v>
      </c>
      <c r="I6246" s="1">
        <v>39</v>
      </c>
      <c r="J6246" s="1">
        <v>18</v>
      </c>
      <c r="K6246" s="1">
        <v>21</v>
      </c>
      <c r="S6246" s="1">
        <v>6</v>
      </c>
    </row>
    <row r="6247" spans="1:39" ht="15.75" customHeight="1">
      <c r="A6247" s="1" t="s">
        <v>7</v>
      </c>
      <c r="B6247" s="1" t="s">
        <v>333</v>
      </c>
      <c r="I6247" s="1">
        <v>39</v>
      </c>
      <c r="J6247" s="1">
        <v>23</v>
      </c>
      <c r="K6247" s="1">
        <v>16</v>
      </c>
      <c r="S6247" s="1">
        <v>4</v>
      </c>
    </row>
    <row r="6248" spans="1:39" ht="15.75" customHeight="1">
      <c r="A6248" s="1" t="s">
        <v>20</v>
      </c>
      <c r="B6248" s="1" t="s">
        <v>334</v>
      </c>
      <c r="I6248" s="1">
        <v>50</v>
      </c>
      <c r="J6248" s="1">
        <v>18</v>
      </c>
      <c r="K6248" s="1">
        <v>32</v>
      </c>
      <c r="S6248" s="1">
        <v>1</v>
      </c>
    </row>
    <row r="6249" spans="1:39" ht="15.75" customHeight="1">
      <c r="A6249" s="1" t="s">
        <v>7</v>
      </c>
      <c r="B6249" s="1" t="s">
        <v>335</v>
      </c>
      <c r="I6249" s="1">
        <v>49</v>
      </c>
      <c r="J6249" s="1">
        <v>28</v>
      </c>
      <c r="K6249" s="1">
        <v>21</v>
      </c>
      <c r="S6249" s="1">
        <v>3</v>
      </c>
    </row>
    <row r="6250" spans="1:39" ht="15.75" customHeight="1">
      <c r="A6250" s="1" t="s">
        <v>13</v>
      </c>
      <c r="B6250" s="1" t="s">
        <v>178</v>
      </c>
      <c r="I6250" s="1">
        <v>78</v>
      </c>
      <c r="J6250" s="1">
        <v>52</v>
      </c>
      <c r="K6250" s="1">
        <v>26</v>
      </c>
      <c r="S6250" s="1">
        <v>1</v>
      </c>
    </row>
    <row r="6251" spans="1:39" ht="15.75" customHeight="1">
      <c r="A6251" s="1" t="s">
        <v>13</v>
      </c>
      <c r="B6251" s="1" t="s">
        <v>336</v>
      </c>
      <c r="I6251" s="1">
        <v>43</v>
      </c>
      <c r="J6251" s="1">
        <v>25</v>
      </c>
      <c r="K6251" s="1">
        <v>18</v>
      </c>
      <c r="S6251" s="1">
        <v>1</v>
      </c>
    </row>
    <row r="6252" spans="1:39" ht="15.75" customHeight="1">
      <c r="A6252" s="1" t="s">
        <v>7</v>
      </c>
      <c r="B6252" s="1" t="s">
        <v>281</v>
      </c>
      <c r="I6252" s="1">
        <v>44</v>
      </c>
      <c r="J6252" s="1">
        <v>24</v>
      </c>
      <c r="K6252" s="1">
        <v>20</v>
      </c>
      <c r="S6252" s="1">
        <v>1</v>
      </c>
    </row>
    <row r="6253" spans="1:39" ht="15.75" customHeight="1">
      <c r="A6253" s="1" t="s">
        <v>20</v>
      </c>
      <c r="B6253" s="1" t="s">
        <v>23</v>
      </c>
      <c r="I6253" s="1">
        <v>48</v>
      </c>
      <c r="J6253" s="1">
        <v>24</v>
      </c>
      <c r="K6253" s="1">
        <v>24</v>
      </c>
      <c r="S6253" s="1">
        <v>1</v>
      </c>
    </row>
    <row r="6254" spans="1:39" ht="15.75" customHeight="1">
      <c r="A6254" s="1" t="s">
        <v>7</v>
      </c>
      <c r="B6254" s="1" t="s">
        <v>337</v>
      </c>
      <c r="D6254" s="1" t="s">
        <v>294</v>
      </c>
      <c r="I6254" s="1">
        <v>70</v>
      </c>
      <c r="J6254" s="1">
        <v>42</v>
      </c>
      <c r="K6254" s="1">
        <v>28</v>
      </c>
      <c r="S6254" s="1">
        <v>1</v>
      </c>
    </row>
    <row r="6255" spans="1:39" ht="15.75" customHeight="1">
      <c r="A6255" s="1" t="s">
        <v>7</v>
      </c>
      <c r="B6255" s="1" t="s">
        <v>332</v>
      </c>
      <c r="I6255" s="1">
        <v>33</v>
      </c>
      <c r="J6255" s="1">
        <v>13</v>
      </c>
      <c r="K6255" s="1">
        <v>20</v>
      </c>
      <c r="S6255" s="1">
        <v>1</v>
      </c>
    </row>
    <row r="6256" spans="1:39" ht="15.75" customHeight="1">
      <c r="A6256" s="1" t="s">
        <v>20</v>
      </c>
      <c r="C6256" s="3">
        <v>862</v>
      </c>
      <c r="I6256" s="1">
        <v>43</v>
      </c>
      <c r="J6256" s="1">
        <v>23</v>
      </c>
      <c r="K6256" s="1">
        <v>20</v>
      </c>
      <c r="L6256" s="1">
        <v>135.61099999999999</v>
      </c>
      <c r="M6256" s="1">
        <v>5.6305499999999995</v>
      </c>
      <c r="AM6256" s="1">
        <v>1.24393E-2</v>
      </c>
    </row>
    <row r="6257" spans="1:39" ht="15.75" customHeight="1">
      <c r="A6257" s="1" t="s">
        <v>20</v>
      </c>
      <c r="C6257" s="3">
        <v>862</v>
      </c>
      <c r="I6257" s="1">
        <v>43</v>
      </c>
      <c r="J6257" s="1">
        <v>23</v>
      </c>
      <c r="K6257" s="1">
        <v>20</v>
      </c>
      <c r="L6257" s="1">
        <v>119.815</v>
      </c>
      <c r="M6257" s="1">
        <v>4.8407499999999999</v>
      </c>
      <c r="AM6257" s="1">
        <v>1.4651900000000001E-2</v>
      </c>
    </row>
    <row r="6258" spans="1:39" ht="15.75" customHeight="1">
      <c r="A6258" s="1" t="s">
        <v>20</v>
      </c>
      <c r="C6258" s="3">
        <v>862</v>
      </c>
      <c r="I6258" s="1">
        <v>43</v>
      </c>
      <c r="J6258" s="1">
        <v>23</v>
      </c>
      <c r="K6258" s="1">
        <v>20</v>
      </c>
      <c r="L6258" s="1">
        <v>107.84099999999999</v>
      </c>
      <c r="M6258" s="1">
        <v>4.2420499999999999</v>
      </c>
      <c r="AM6258" s="1">
        <v>1.51948E-2</v>
      </c>
    </row>
    <row r="6259" spans="1:39" ht="15.75" customHeight="1">
      <c r="A6259" s="1" t="s">
        <v>20</v>
      </c>
      <c r="C6259" s="3">
        <v>862</v>
      </c>
      <c r="I6259" s="1">
        <v>43</v>
      </c>
      <c r="J6259" s="1">
        <v>23</v>
      </c>
      <c r="K6259" s="1">
        <v>20</v>
      </c>
      <c r="L6259" s="1">
        <v>103</v>
      </c>
      <c r="M6259" s="1">
        <v>4</v>
      </c>
      <c r="AM6259" s="1">
        <v>1.89012E-2</v>
      </c>
    </row>
    <row r="6260" spans="1:39" ht="15.75" customHeight="1">
      <c r="A6260" s="1" t="s">
        <v>20</v>
      </c>
      <c r="C6260" s="3">
        <v>862</v>
      </c>
      <c r="I6260" s="1">
        <v>43</v>
      </c>
      <c r="J6260" s="1">
        <v>23</v>
      </c>
      <c r="K6260" s="1">
        <v>20</v>
      </c>
      <c r="L6260" s="1">
        <v>96.885400000000004</v>
      </c>
      <c r="M6260" s="1">
        <v>3.68493</v>
      </c>
      <c r="AM6260" s="1">
        <v>2.18619E-2</v>
      </c>
    </row>
    <row r="6261" spans="1:39" ht="15.75" customHeight="1">
      <c r="A6261" s="1" t="s">
        <v>20</v>
      </c>
      <c r="C6261" s="3">
        <v>862</v>
      </c>
      <c r="I6261" s="1">
        <v>43</v>
      </c>
      <c r="J6261" s="1">
        <v>23</v>
      </c>
      <c r="K6261" s="1">
        <v>20</v>
      </c>
      <c r="L6261" s="1">
        <v>89.751599999999996</v>
      </c>
      <c r="M6261" s="1">
        <v>3.3424700000000001</v>
      </c>
      <c r="AM6261" s="1">
        <v>2.5286300000000001E-2</v>
      </c>
    </row>
    <row r="6262" spans="1:39" ht="15.75" customHeight="1">
      <c r="A6262" s="1" t="s">
        <v>20</v>
      </c>
      <c r="C6262" s="3">
        <v>862</v>
      </c>
      <c r="I6262" s="1">
        <v>43</v>
      </c>
      <c r="J6262" s="1">
        <v>23</v>
      </c>
      <c r="K6262" s="1">
        <v>20</v>
      </c>
      <c r="L6262" s="1">
        <v>78.796199999999999</v>
      </c>
      <c r="M6262" s="1">
        <v>2.7945199999999999</v>
      </c>
      <c r="AM6262" s="1">
        <v>4.3639299999999999E-2</v>
      </c>
    </row>
    <row r="6263" spans="1:39" ht="15.75" customHeight="1">
      <c r="A6263" s="1" t="s">
        <v>20</v>
      </c>
      <c r="C6263" s="3">
        <v>862</v>
      </c>
      <c r="I6263" s="1">
        <v>43</v>
      </c>
      <c r="J6263" s="1">
        <v>23</v>
      </c>
      <c r="K6263" s="1">
        <v>20</v>
      </c>
      <c r="L6263" s="1">
        <v>68.605099999999993</v>
      </c>
      <c r="M6263" s="1">
        <v>2.2739699999999998</v>
      </c>
      <c r="AM6263" s="1">
        <v>7.5312799999999999E-2</v>
      </c>
    </row>
    <row r="6264" spans="1:39" ht="15.75" customHeight="1">
      <c r="A6264" s="1" t="s">
        <v>20</v>
      </c>
      <c r="C6264" s="3">
        <v>862</v>
      </c>
      <c r="I6264" s="1">
        <v>43</v>
      </c>
      <c r="J6264" s="1">
        <v>23</v>
      </c>
      <c r="K6264" s="1">
        <v>20</v>
      </c>
      <c r="L6264" s="1">
        <v>56.630600000000001</v>
      </c>
      <c r="M6264" s="1">
        <v>1.68493</v>
      </c>
      <c r="AM6264" s="1">
        <v>0.245669</v>
      </c>
    </row>
    <row r="6265" spans="1:39" ht="15.75" customHeight="1">
      <c r="A6265" s="1" t="s">
        <v>20</v>
      </c>
      <c r="C6265" s="3">
        <v>862</v>
      </c>
      <c r="I6265" s="1">
        <v>43</v>
      </c>
      <c r="J6265" s="1">
        <v>23</v>
      </c>
      <c r="K6265" s="1">
        <v>20</v>
      </c>
      <c r="L6265" s="1">
        <v>49.4968</v>
      </c>
      <c r="M6265" s="1">
        <v>1.32877</v>
      </c>
      <c r="AM6265" s="1">
        <v>0.75881100000000001</v>
      </c>
    </row>
    <row r="6266" spans="1:39" ht="15.75" customHeight="1">
      <c r="A6266" s="1" t="s">
        <v>20</v>
      </c>
      <c r="C6266" s="3">
        <v>862</v>
      </c>
      <c r="I6266" s="1">
        <v>43</v>
      </c>
      <c r="J6266" s="1">
        <v>23</v>
      </c>
      <c r="K6266" s="1">
        <v>20</v>
      </c>
      <c r="L6266" s="1">
        <v>37.777099999999997</v>
      </c>
      <c r="M6266" s="1">
        <v>0.72602699999999998</v>
      </c>
      <c r="AM6266" s="1">
        <v>2.9155000000000002</v>
      </c>
    </row>
    <row r="6267" spans="1:39" ht="15.75" customHeight="1">
      <c r="A6267" s="1" t="s">
        <v>20</v>
      </c>
      <c r="C6267" s="3">
        <v>862</v>
      </c>
      <c r="I6267" s="1">
        <v>43</v>
      </c>
      <c r="J6267" s="1">
        <v>23</v>
      </c>
      <c r="K6267" s="1">
        <v>20</v>
      </c>
      <c r="L6267" s="1">
        <v>32.936300000000003</v>
      </c>
      <c r="M6267" s="1">
        <v>0.47945199999999999</v>
      </c>
      <c r="AM6267" s="1">
        <v>6.4908400000000004</v>
      </c>
    </row>
    <row r="6268" spans="1:39" ht="15.75" customHeight="1">
      <c r="A6268" s="1" t="s">
        <v>11</v>
      </c>
      <c r="C6268" s="3">
        <v>863</v>
      </c>
      <c r="I6268" s="1">
        <v>50.9</v>
      </c>
      <c r="J6268" s="1">
        <v>28.5</v>
      </c>
      <c r="K6268" s="1">
        <v>22.4</v>
      </c>
      <c r="L6268" s="1">
        <v>39.486998399999997</v>
      </c>
      <c r="M6268" s="1">
        <v>0.4904909999999999</v>
      </c>
      <c r="AM6268" s="1">
        <v>8.3477300000000003</v>
      </c>
    </row>
    <row r="6269" spans="1:39" ht="15.75" customHeight="1">
      <c r="A6269" s="1" t="s">
        <v>11</v>
      </c>
      <c r="C6269" s="3">
        <v>863</v>
      </c>
      <c r="I6269" s="1">
        <v>50.9</v>
      </c>
      <c r="J6269" s="1">
        <v>28.5</v>
      </c>
      <c r="K6269" s="1">
        <v>22.4</v>
      </c>
      <c r="L6269" s="1">
        <v>40.435468999999998</v>
      </c>
      <c r="M6269" s="1">
        <v>0.5328334374999999</v>
      </c>
      <c r="AM6269" s="1">
        <v>7.5413800000000002</v>
      </c>
    </row>
    <row r="6270" spans="1:39" ht="15.75" customHeight="1">
      <c r="A6270" s="1" t="s">
        <v>11</v>
      </c>
      <c r="C6270" s="3">
        <v>863</v>
      </c>
      <c r="I6270" s="1">
        <v>50.9</v>
      </c>
      <c r="J6270" s="1">
        <v>28.5</v>
      </c>
      <c r="K6270" s="1">
        <v>22.4</v>
      </c>
      <c r="L6270" s="1">
        <v>41.194235299999995</v>
      </c>
      <c r="M6270" s="1">
        <v>0.56670693303571407</v>
      </c>
      <c r="AM6270" s="1">
        <v>6.89025</v>
      </c>
    </row>
    <row r="6271" spans="1:39" ht="15.75" customHeight="1">
      <c r="A6271" s="1" t="s">
        <v>11</v>
      </c>
      <c r="C6271" s="3">
        <v>863</v>
      </c>
      <c r="I6271" s="1">
        <v>50.9</v>
      </c>
      <c r="J6271" s="1">
        <v>28.5</v>
      </c>
      <c r="K6271" s="1">
        <v>22.4</v>
      </c>
      <c r="L6271" s="1">
        <v>41.3838887</v>
      </c>
      <c r="M6271" s="1">
        <v>0.57517360267857143</v>
      </c>
      <c r="AM6271" s="1">
        <v>5.4978899999999999</v>
      </c>
    </row>
    <row r="6272" spans="1:39" ht="15.75" customHeight="1">
      <c r="A6272" s="1" t="s">
        <v>11</v>
      </c>
      <c r="C6272" s="3">
        <v>863</v>
      </c>
      <c r="I6272" s="1">
        <v>50.9</v>
      </c>
      <c r="J6272" s="1">
        <v>28.5</v>
      </c>
      <c r="K6272" s="1">
        <v>22.4</v>
      </c>
      <c r="L6272" s="1">
        <v>42.142654999999998</v>
      </c>
      <c r="M6272" s="1">
        <v>0.6090470982142856</v>
      </c>
      <c r="AM6272" s="1">
        <v>6.2246899999999998</v>
      </c>
    </row>
    <row r="6273" spans="1:39" ht="15.75" customHeight="1">
      <c r="A6273" s="1" t="s">
        <v>11</v>
      </c>
      <c r="C6273" s="3">
        <v>863</v>
      </c>
      <c r="I6273" s="1">
        <v>50.9</v>
      </c>
      <c r="J6273" s="1">
        <v>28.5</v>
      </c>
      <c r="K6273" s="1">
        <v>22.4</v>
      </c>
      <c r="L6273" s="1">
        <v>44.798311599999998</v>
      </c>
      <c r="M6273" s="1">
        <v>0.72760319642857141</v>
      </c>
      <c r="AM6273" s="1">
        <v>3.91866</v>
      </c>
    </row>
    <row r="6274" spans="1:39" ht="15.75" customHeight="1">
      <c r="A6274" s="1" t="s">
        <v>11</v>
      </c>
      <c r="C6274" s="3">
        <v>863</v>
      </c>
      <c r="I6274" s="1">
        <v>50.9</v>
      </c>
      <c r="J6274" s="1">
        <v>28.5</v>
      </c>
      <c r="K6274" s="1">
        <v>22.4</v>
      </c>
      <c r="L6274" s="1">
        <v>46.695201899999994</v>
      </c>
      <c r="M6274" s="1">
        <v>0.8122857991071426</v>
      </c>
      <c r="AM6274" s="1">
        <v>2.7616999999999998</v>
      </c>
    </row>
    <row r="6275" spans="1:39" ht="15.75" customHeight="1">
      <c r="A6275" s="1" t="s">
        <v>11</v>
      </c>
      <c r="C6275" s="3">
        <v>863</v>
      </c>
      <c r="I6275" s="1">
        <v>50.9</v>
      </c>
      <c r="J6275" s="1">
        <v>28.5</v>
      </c>
      <c r="K6275" s="1">
        <v>22.4</v>
      </c>
      <c r="L6275" s="1">
        <v>47.643672500000001</v>
      </c>
      <c r="M6275" s="1">
        <v>0.85462823660714293</v>
      </c>
      <c r="AM6275" s="1">
        <v>3.2711899999999998</v>
      </c>
    </row>
    <row r="6276" spans="1:39" ht="15.75" customHeight="1">
      <c r="A6276" s="1" t="s">
        <v>11</v>
      </c>
      <c r="C6276" s="3">
        <v>863</v>
      </c>
      <c r="I6276" s="1">
        <v>50.9</v>
      </c>
      <c r="J6276" s="1">
        <v>28.5</v>
      </c>
      <c r="K6276" s="1">
        <v>22.4</v>
      </c>
      <c r="L6276" s="1">
        <v>48.592092199999996</v>
      </c>
      <c r="M6276" s="1">
        <v>0.89696840178571413</v>
      </c>
      <c r="AM6276" s="1">
        <v>2.4392399999999999</v>
      </c>
    </row>
    <row r="6277" spans="1:39" ht="15.75" customHeight="1">
      <c r="A6277" s="1" t="s">
        <v>11</v>
      </c>
      <c r="C6277" s="3">
        <v>863</v>
      </c>
      <c r="I6277" s="1">
        <v>50.9</v>
      </c>
      <c r="J6277" s="1">
        <v>28.5</v>
      </c>
      <c r="K6277" s="1">
        <v>22.4</v>
      </c>
      <c r="L6277" s="1">
        <v>50.109624799999999</v>
      </c>
      <c r="M6277" s="1">
        <v>0.96471539285714292</v>
      </c>
      <c r="AM6277" s="1">
        <v>1.8395300000000001</v>
      </c>
    </row>
    <row r="6278" spans="1:39" ht="15.75" customHeight="1">
      <c r="A6278" s="1" t="s">
        <v>11</v>
      </c>
      <c r="C6278" s="3">
        <v>863</v>
      </c>
      <c r="I6278" s="1">
        <v>50.9</v>
      </c>
      <c r="J6278" s="1">
        <v>28.5</v>
      </c>
      <c r="K6278" s="1">
        <v>22.4</v>
      </c>
      <c r="L6278" s="1">
        <v>50.299329100000001</v>
      </c>
      <c r="M6278" s="1">
        <v>0.97318433482142874</v>
      </c>
      <c r="AM6278" s="1">
        <v>2.0827</v>
      </c>
    </row>
    <row r="6279" spans="1:39" ht="15.75" customHeight="1">
      <c r="A6279" s="1" t="s">
        <v>11</v>
      </c>
      <c r="C6279" s="3">
        <v>863</v>
      </c>
      <c r="I6279" s="1">
        <v>50.9</v>
      </c>
      <c r="J6279" s="1">
        <v>28.5</v>
      </c>
      <c r="K6279" s="1">
        <v>22.4</v>
      </c>
      <c r="L6279" s="1">
        <v>50.488982499999999</v>
      </c>
      <c r="M6279" s="1">
        <v>0.98165100446428577</v>
      </c>
      <c r="AM6279" s="1">
        <v>1.6065100000000001</v>
      </c>
    </row>
    <row r="6280" spans="1:39" ht="15.75" customHeight="1">
      <c r="A6280" s="1" t="s">
        <v>11</v>
      </c>
      <c r="C6280" s="3">
        <v>863</v>
      </c>
      <c r="I6280" s="1">
        <v>50.9</v>
      </c>
      <c r="J6280" s="1">
        <v>28.5</v>
      </c>
      <c r="K6280" s="1">
        <v>22.4</v>
      </c>
      <c r="L6280" s="1">
        <v>51.627360999999993</v>
      </c>
      <c r="M6280" s="1">
        <v>1.0324714732142855</v>
      </c>
      <c r="AM6280" s="1">
        <v>1.53559</v>
      </c>
    </row>
    <row r="6281" spans="1:39" ht="15.75" customHeight="1">
      <c r="A6281" s="1" t="s">
        <v>11</v>
      </c>
      <c r="C6281" s="3">
        <v>863</v>
      </c>
      <c r="I6281" s="1">
        <v>50.9</v>
      </c>
      <c r="J6281" s="1">
        <v>28.5</v>
      </c>
      <c r="K6281" s="1">
        <v>22.4</v>
      </c>
      <c r="L6281" s="1">
        <v>52.385770999999998</v>
      </c>
      <c r="M6281" s="1">
        <v>1.0663290624999999</v>
      </c>
      <c r="AM6281" s="1">
        <v>1.34107</v>
      </c>
    </row>
    <row r="6282" spans="1:39" ht="15.75" customHeight="1">
      <c r="A6282" s="1" t="s">
        <v>11</v>
      </c>
      <c r="C6282" s="3">
        <v>863</v>
      </c>
      <c r="I6282" s="1">
        <v>50.9</v>
      </c>
      <c r="J6282" s="1">
        <v>28.5</v>
      </c>
      <c r="K6282" s="1">
        <v>22.4</v>
      </c>
      <c r="L6282" s="1">
        <v>54.092956999999998</v>
      </c>
      <c r="M6282" s="1">
        <v>1.1425427232142857</v>
      </c>
      <c r="AM6282" s="1">
        <v>1.08222</v>
      </c>
    </row>
    <row r="6283" spans="1:39" ht="15.75" customHeight="1">
      <c r="A6283" s="1" t="s">
        <v>11</v>
      </c>
      <c r="C6283" s="3">
        <v>863</v>
      </c>
      <c r="I6283" s="1">
        <v>50.9</v>
      </c>
      <c r="J6283" s="1">
        <v>28.5</v>
      </c>
      <c r="K6283" s="1">
        <v>22.4</v>
      </c>
      <c r="L6283" s="1">
        <v>57.887042999999998</v>
      </c>
      <c r="M6283" s="1">
        <v>1.3119215625</v>
      </c>
      <c r="AM6283" s="1">
        <v>0.73730499999999999</v>
      </c>
    </row>
    <row r="6284" spans="1:39" ht="15.75" customHeight="1">
      <c r="A6284" s="1" t="s">
        <v>11</v>
      </c>
      <c r="C6284" s="3">
        <v>863</v>
      </c>
      <c r="I6284" s="1">
        <v>50.9</v>
      </c>
      <c r="J6284" s="1">
        <v>28.5</v>
      </c>
      <c r="K6284" s="1">
        <v>22.4</v>
      </c>
      <c r="L6284" s="1">
        <v>62.439538999999996</v>
      </c>
      <c r="M6284" s="1">
        <v>1.5151579910714286</v>
      </c>
      <c r="AM6284" s="1">
        <v>0.49668200000000001</v>
      </c>
    </row>
    <row r="6285" spans="1:39" ht="15.75" customHeight="1">
      <c r="A6285" s="1" t="s">
        <v>11</v>
      </c>
      <c r="C6285" s="3">
        <v>863</v>
      </c>
      <c r="I6285" s="1">
        <v>50.9</v>
      </c>
      <c r="J6285" s="1">
        <v>28.5</v>
      </c>
      <c r="K6285" s="1">
        <v>22.4</v>
      </c>
      <c r="L6285" s="1">
        <v>66.992035000000001</v>
      </c>
      <c r="M6285" s="1">
        <v>1.7183944196428573</v>
      </c>
      <c r="AM6285" s="1">
        <v>0.27306999999999998</v>
      </c>
    </row>
    <row r="6286" spans="1:39" ht="15.75" customHeight="1">
      <c r="A6286" s="1" t="s">
        <v>11</v>
      </c>
      <c r="C6286" s="3">
        <v>863</v>
      </c>
      <c r="I6286" s="1">
        <v>50.9</v>
      </c>
      <c r="J6286" s="1">
        <v>28.5</v>
      </c>
      <c r="K6286" s="1">
        <v>22.4</v>
      </c>
      <c r="L6286" s="1">
        <v>67.181891999999991</v>
      </c>
      <c r="M6286" s="1">
        <v>1.7268701785714282</v>
      </c>
      <c r="AM6286" s="1">
        <v>0.25232500000000002</v>
      </c>
    </row>
    <row r="6287" spans="1:39" ht="15.75" customHeight="1">
      <c r="A6287" s="1" t="s">
        <v>11</v>
      </c>
      <c r="C6287" s="3">
        <v>863</v>
      </c>
      <c r="I6287" s="1">
        <v>50.9</v>
      </c>
      <c r="J6287" s="1">
        <v>28.5</v>
      </c>
      <c r="K6287" s="1">
        <v>22.4</v>
      </c>
      <c r="L6287" s="1">
        <v>67.940302000000003</v>
      </c>
      <c r="M6287" s="1">
        <v>1.7607277678571431</v>
      </c>
      <c r="AM6287" s="1">
        <v>0.243924</v>
      </c>
    </row>
    <row r="6288" spans="1:39" ht="15.75" customHeight="1">
      <c r="A6288" s="1" t="s">
        <v>11</v>
      </c>
      <c r="C6288" s="3">
        <v>863</v>
      </c>
      <c r="I6288" s="1">
        <v>50.9</v>
      </c>
      <c r="J6288" s="1">
        <v>28.5</v>
      </c>
      <c r="K6288" s="1">
        <v>22.4</v>
      </c>
      <c r="L6288" s="1">
        <v>69.45814</v>
      </c>
      <c r="M6288" s="1">
        <v>1.8284883928571429</v>
      </c>
      <c r="AM6288" s="1">
        <v>0.27306999999999998</v>
      </c>
    </row>
    <row r="6289" spans="1:39" ht="15.75" customHeight="1">
      <c r="A6289" s="1" t="s">
        <v>11</v>
      </c>
      <c r="C6289" s="3">
        <v>863</v>
      </c>
      <c r="I6289" s="1">
        <v>50.9</v>
      </c>
      <c r="J6289" s="1">
        <v>28.5</v>
      </c>
      <c r="K6289" s="1">
        <v>22.4</v>
      </c>
      <c r="L6289" s="1">
        <v>70.027202000000003</v>
      </c>
      <c r="M6289" s="1">
        <v>1.8538929464285716</v>
      </c>
      <c r="AM6289" s="1">
        <v>0.22795199999999999</v>
      </c>
    </row>
    <row r="6290" spans="1:39" ht="15.75" customHeight="1">
      <c r="A6290" s="1" t="s">
        <v>11</v>
      </c>
      <c r="C6290" s="3">
        <v>863</v>
      </c>
      <c r="I6290" s="1">
        <v>50.9</v>
      </c>
      <c r="J6290" s="1">
        <v>28.5</v>
      </c>
      <c r="K6290" s="1">
        <v>22.4</v>
      </c>
      <c r="L6290" s="1">
        <v>70.596263999999991</v>
      </c>
      <c r="M6290" s="1">
        <v>1.8792974999999996</v>
      </c>
      <c r="AM6290" s="1">
        <v>0.21063399999999999</v>
      </c>
    </row>
    <row r="6291" spans="1:39" ht="15.75" customHeight="1">
      <c r="A6291" s="1" t="s">
        <v>11</v>
      </c>
      <c r="C6291" s="3">
        <v>863</v>
      </c>
      <c r="I6291" s="1">
        <v>50.9</v>
      </c>
      <c r="J6291" s="1">
        <v>28.5</v>
      </c>
      <c r="K6291" s="1">
        <v>22.4</v>
      </c>
      <c r="L6291" s="1">
        <v>72.113593000000009</v>
      </c>
      <c r="M6291" s="1">
        <v>1.9470354017857148</v>
      </c>
      <c r="AM6291" s="1">
        <v>0.22795199999999999</v>
      </c>
    </row>
    <row r="6292" spans="1:39" ht="15.75" customHeight="1">
      <c r="A6292" s="1" t="s">
        <v>11</v>
      </c>
      <c r="C6292" s="3">
        <v>863</v>
      </c>
      <c r="I6292" s="1">
        <v>50.9</v>
      </c>
      <c r="J6292" s="1">
        <v>28.5</v>
      </c>
      <c r="K6292" s="1">
        <v>22.4</v>
      </c>
      <c r="L6292" s="1">
        <v>75.717821999999998</v>
      </c>
      <c r="M6292" s="1">
        <v>2.1079384821428571</v>
      </c>
      <c r="AM6292" s="1">
        <v>0.153559</v>
      </c>
    </row>
    <row r="6293" spans="1:39" ht="15.75" customHeight="1">
      <c r="A6293" s="1" t="s">
        <v>11</v>
      </c>
      <c r="C6293" s="3">
        <v>863</v>
      </c>
      <c r="I6293" s="1">
        <v>50.9</v>
      </c>
      <c r="J6293" s="1">
        <v>28.5</v>
      </c>
      <c r="K6293" s="1">
        <v>22.4</v>
      </c>
      <c r="L6293" s="1">
        <v>78.183417999999989</v>
      </c>
      <c r="M6293" s="1">
        <v>2.2180097321428569</v>
      </c>
      <c r="AM6293" s="1">
        <v>0.132602</v>
      </c>
    </row>
    <row r="6294" spans="1:39" ht="15.75" customHeight="1">
      <c r="A6294" s="1" t="s">
        <v>11</v>
      </c>
      <c r="C6294" s="3">
        <v>863</v>
      </c>
      <c r="I6294" s="1">
        <v>50.9</v>
      </c>
      <c r="J6294" s="1">
        <v>28.5</v>
      </c>
      <c r="K6294" s="1">
        <v>22.4</v>
      </c>
      <c r="L6294" s="1">
        <v>78.373274999999992</v>
      </c>
      <c r="M6294" s="1">
        <v>2.2264854910714282</v>
      </c>
      <c r="AM6294" s="1">
        <v>0.118448</v>
      </c>
    </row>
    <row r="6295" spans="1:39" ht="15.75" customHeight="1">
      <c r="A6295" s="1" t="s">
        <v>11</v>
      </c>
      <c r="C6295" s="3">
        <v>863</v>
      </c>
      <c r="I6295" s="1">
        <v>50.9</v>
      </c>
      <c r="J6295" s="1">
        <v>28.5</v>
      </c>
      <c r="K6295" s="1">
        <v>22.4</v>
      </c>
      <c r="L6295" s="1">
        <v>80.649523000000002</v>
      </c>
      <c r="M6295" s="1">
        <v>2.3281037053571429</v>
      </c>
      <c r="AM6295" s="1">
        <v>0.134107</v>
      </c>
    </row>
    <row r="6296" spans="1:39" ht="15.75" customHeight="1">
      <c r="A6296" s="1" t="s">
        <v>11</v>
      </c>
      <c r="C6296" s="3">
        <v>863</v>
      </c>
      <c r="I6296" s="1">
        <v>50.9</v>
      </c>
      <c r="J6296" s="1">
        <v>28.5</v>
      </c>
      <c r="K6296" s="1">
        <v>22.4</v>
      </c>
      <c r="L6296" s="1">
        <v>82.356708999999995</v>
      </c>
      <c r="M6296" s="1">
        <v>2.4043173660714285</v>
      </c>
      <c r="AM6296" s="1">
        <v>0.121153</v>
      </c>
    </row>
    <row r="6297" spans="1:39" ht="15.75" customHeight="1">
      <c r="A6297" s="1" t="s">
        <v>11</v>
      </c>
      <c r="C6297" s="3">
        <v>863</v>
      </c>
      <c r="I6297" s="1">
        <v>50.9</v>
      </c>
      <c r="J6297" s="1">
        <v>28.5</v>
      </c>
      <c r="K6297" s="1">
        <v>22.4</v>
      </c>
      <c r="L6297" s="1">
        <v>83.115628000000001</v>
      </c>
      <c r="M6297" s="1">
        <v>2.4381976785714286</v>
      </c>
      <c r="AM6297" s="1">
        <v>0.114505</v>
      </c>
    </row>
    <row r="6298" spans="1:39" ht="15.75" customHeight="1">
      <c r="A6298" s="1" t="s">
        <v>11</v>
      </c>
      <c r="C6298" s="3">
        <v>863</v>
      </c>
      <c r="I6298" s="1">
        <v>50.9</v>
      </c>
      <c r="J6298" s="1">
        <v>28.5</v>
      </c>
      <c r="K6298" s="1">
        <v>22.4</v>
      </c>
      <c r="L6298" s="1">
        <v>83.30548499999999</v>
      </c>
      <c r="M6298" s="1">
        <v>2.4466734374999999</v>
      </c>
      <c r="AM6298" s="1">
        <v>0.104618</v>
      </c>
    </row>
    <row r="6299" spans="1:39" ht="15.75" customHeight="1">
      <c r="A6299" s="1" t="s">
        <v>11</v>
      </c>
      <c r="C6299" s="3">
        <v>863</v>
      </c>
      <c r="I6299" s="1">
        <v>50.9</v>
      </c>
      <c r="J6299" s="1">
        <v>28.5</v>
      </c>
      <c r="K6299" s="1">
        <v>22.4</v>
      </c>
      <c r="L6299" s="1">
        <v>83.494833</v>
      </c>
      <c r="M6299" s="1">
        <v>2.4551264732142859</v>
      </c>
      <c r="AM6299" s="1">
        <v>9.6670500000000006E-2</v>
      </c>
    </row>
    <row r="6300" spans="1:39" ht="15.75" customHeight="1">
      <c r="A6300" s="1" t="s">
        <v>11</v>
      </c>
      <c r="C6300" s="3">
        <v>863</v>
      </c>
      <c r="I6300" s="1">
        <v>50.9</v>
      </c>
      <c r="J6300" s="1">
        <v>28.5</v>
      </c>
      <c r="K6300" s="1">
        <v>22.4</v>
      </c>
      <c r="L6300" s="1">
        <v>89.944372000000001</v>
      </c>
      <c r="M6300" s="1">
        <v>2.7430523214285718</v>
      </c>
      <c r="AM6300" s="1">
        <v>8.0698000000000006E-2</v>
      </c>
    </row>
    <row r="6301" spans="1:39" ht="15.75" customHeight="1">
      <c r="A6301" s="1" t="s">
        <v>11</v>
      </c>
      <c r="C6301" s="3">
        <v>863</v>
      </c>
      <c r="I6301" s="1">
        <v>50.9</v>
      </c>
      <c r="J6301" s="1">
        <v>28.5</v>
      </c>
      <c r="K6301" s="1">
        <v>22.4</v>
      </c>
      <c r="L6301" s="1">
        <v>89.944372000000001</v>
      </c>
      <c r="M6301" s="1">
        <v>2.7430523214285718</v>
      </c>
      <c r="AM6301" s="1">
        <v>8.4424899999999997E-2</v>
      </c>
    </row>
    <row r="6302" spans="1:39" ht="15.75" customHeight="1">
      <c r="A6302" s="1" t="s">
        <v>11</v>
      </c>
      <c r="C6302" s="3">
        <v>863</v>
      </c>
      <c r="I6302" s="1">
        <v>50.9</v>
      </c>
      <c r="J6302" s="1">
        <v>28.5</v>
      </c>
      <c r="K6302" s="1">
        <v>22.4</v>
      </c>
      <c r="L6302" s="1">
        <v>91.272352999999995</v>
      </c>
      <c r="M6302" s="1">
        <v>2.8023371875</v>
      </c>
      <c r="AM6302" s="1">
        <v>8.1614000000000006E-2</v>
      </c>
    </row>
    <row r="6303" spans="1:39" ht="15.75" customHeight="1">
      <c r="A6303" s="1" t="s">
        <v>11</v>
      </c>
      <c r="C6303" s="3">
        <v>863</v>
      </c>
      <c r="I6303" s="1">
        <v>50.9</v>
      </c>
      <c r="J6303" s="1">
        <v>28.5</v>
      </c>
      <c r="K6303" s="1">
        <v>22.4</v>
      </c>
      <c r="L6303" s="1">
        <v>93.737949</v>
      </c>
      <c r="M6303" s="1">
        <v>2.9124084375000003</v>
      </c>
      <c r="AM6303" s="1">
        <v>7.9792299999999997E-2</v>
      </c>
    </row>
    <row r="6304" spans="1:39" ht="15.75" customHeight="1">
      <c r="A6304" s="1" t="s">
        <v>11</v>
      </c>
      <c r="C6304" s="3">
        <v>863</v>
      </c>
      <c r="I6304" s="1">
        <v>50.9</v>
      </c>
      <c r="J6304" s="1">
        <v>28.5</v>
      </c>
      <c r="K6304" s="1">
        <v>22.4</v>
      </c>
      <c r="L6304" s="1">
        <v>93.92780599999999</v>
      </c>
      <c r="M6304" s="1">
        <v>2.9208841964285712</v>
      </c>
      <c r="AM6304" s="1">
        <v>7.2902900000000007E-2</v>
      </c>
    </row>
    <row r="6305" spans="1:41" ht="15.75" customHeight="1">
      <c r="A6305" s="1" t="s">
        <v>11</v>
      </c>
      <c r="C6305" s="3">
        <v>863</v>
      </c>
      <c r="I6305" s="1">
        <v>50.9</v>
      </c>
      <c r="J6305" s="1">
        <v>28.5</v>
      </c>
      <c r="K6305" s="1">
        <v>22.4</v>
      </c>
      <c r="L6305" s="1">
        <v>103.032798</v>
      </c>
      <c r="M6305" s="1">
        <v>3.3273570535714287</v>
      </c>
      <c r="AM6305" s="1">
        <v>5.7518E-2</v>
      </c>
    </row>
    <row r="6306" spans="1:41" ht="15.75" customHeight="1">
      <c r="A6306" s="1" t="s">
        <v>11</v>
      </c>
      <c r="C6306" s="3">
        <v>863</v>
      </c>
      <c r="I6306" s="1">
        <v>50.9</v>
      </c>
      <c r="J6306" s="1">
        <v>28.5</v>
      </c>
      <c r="K6306" s="1">
        <v>22.4</v>
      </c>
      <c r="L6306" s="1">
        <v>104.73998399999999</v>
      </c>
      <c r="M6306" s="1">
        <v>3.4035707142857143</v>
      </c>
      <c r="AM6306" s="1">
        <v>4.91107E-2</v>
      </c>
    </row>
    <row r="6307" spans="1:41" ht="15.75" customHeight="1">
      <c r="A6307" s="1" t="s">
        <v>11</v>
      </c>
      <c r="C6307" s="3">
        <v>863</v>
      </c>
      <c r="I6307" s="1">
        <v>50.9</v>
      </c>
      <c r="J6307" s="1">
        <v>28.5</v>
      </c>
      <c r="K6307" s="1">
        <v>22.4</v>
      </c>
      <c r="L6307" s="1">
        <v>104.929841</v>
      </c>
      <c r="M6307" s="1">
        <v>3.4120464732142857</v>
      </c>
      <c r="AM6307" s="1">
        <v>5.4361800000000002E-2</v>
      </c>
    </row>
    <row r="6308" spans="1:41" ht="15.75" customHeight="1">
      <c r="A6308" s="1" t="s">
        <v>11</v>
      </c>
      <c r="C6308" s="3">
        <v>863</v>
      </c>
      <c r="I6308" s="1">
        <v>50.9</v>
      </c>
      <c r="J6308" s="1">
        <v>28.5</v>
      </c>
      <c r="K6308" s="1">
        <v>22.4</v>
      </c>
      <c r="L6308" s="1">
        <v>107.58529399999999</v>
      </c>
      <c r="M6308" s="1">
        <v>3.5305934821428568</v>
      </c>
      <c r="AM6308" s="1">
        <v>5.1962000000000001E-2</v>
      </c>
    </row>
    <row r="6309" spans="1:41" ht="15.75" customHeight="1">
      <c r="A6309" s="1" t="s">
        <v>11</v>
      </c>
      <c r="C6309" s="3">
        <v>863</v>
      </c>
      <c r="I6309" s="1">
        <v>50.9</v>
      </c>
      <c r="J6309" s="1">
        <v>28.5</v>
      </c>
      <c r="K6309" s="1">
        <v>22.4</v>
      </c>
      <c r="L6309" s="1">
        <v>109.86205099999999</v>
      </c>
      <c r="M6309" s="1">
        <v>3.6322344196428573</v>
      </c>
      <c r="AM6309" s="1">
        <v>4.6415900000000003E-2</v>
      </c>
    </row>
    <row r="6310" spans="1:41" ht="15.75" customHeight="1">
      <c r="A6310" s="1" t="s">
        <v>11</v>
      </c>
      <c r="C6310" s="3">
        <v>863</v>
      </c>
      <c r="I6310" s="1">
        <v>50.9</v>
      </c>
      <c r="J6310" s="1">
        <v>28.5</v>
      </c>
      <c r="K6310" s="1">
        <v>22.4</v>
      </c>
      <c r="L6310" s="1">
        <v>110.43111300000001</v>
      </c>
      <c r="M6310" s="1">
        <v>3.6576389732142864</v>
      </c>
      <c r="AM6310" s="1">
        <v>4.4870500000000001E-2</v>
      </c>
    </row>
    <row r="6311" spans="1:41" ht="15.75" customHeight="1">
      <c r="A6311" s="1" t="s">
        <v>11</v>
      </c>
      <c r="C6311" s="3">
        <v>863</v>
      </c>
      <c r="I6311" s="1">
        <v>50.9</v>
      </c>
      <c r="J6311" s="1">
        <v>28.5</v>
      </c>
      <c r="K6311" s="1">
        <v>22.4</v>
      </c>
      <c r="L6311" s="1">
        <v>119.91531000000001</v>
      </c>
      <c r="M6311" s="1">
        <v>4.0810406250000009</v>
      </c>
      <c r="AM6311" s="1">
        <v>4.4366900000000001E-2</v>
      </c>
    </row>
    <row r="6312" spans="1:41" ht="15.75" customHeight="1">
      <c r="A6312" s="1" t="s">
        <v>7</v>
      </c>
      <c r="B6312" s="1" t="s">
        <v>338</v>
      </c>
      <c r="C6312" s="3">
        <v>865</v>
      </c>
      <c r="D6312" s="1">
        <v>3.53915472</v>
      </c>
      <c r="F6312" s="1">
        <v>42.726579840000007</v>
      </c>
      <c r="I6312" s="1">
        <v>67</v>
      </c>
      <c r="J6312" s="1">
        <v>26</v>
      </c>
      <c r="K6312" s="1">
        <v>41</v>
      </c>
      <c r="L6312" s="1">
        <v>57</v>
      </c>
      <c r="M6312" s="1">
        <v>0.8</v>
      </c>
      <c r="S6312" s="1">
        <v>3.5</v>
      </c>
      <c r="AJ6312" s="1">
        <v>3.1315780036935434</v>
      </c>
      <c r="AK6312" s="1">
        <v>133.80161760000001</v>
      </c>
      <c r="AL6312" s="1">
        <v>38.229033600000001</v>
      </c>
      <c r="AM6312" s="1">
        <v>38.229033600000001</v>
      </c>
      <c r="AN6312" s="1">
        <v>2.6398757887060045</v>
      </c>
      <c r="AO6312" s="1">
        <v>112.7928636538301</v>
      </c>
    </row>
    <row r="6313" spans="1:41" ht="15.75" customHeight="1">
      <c r="A6313" s="1" t="s">
        <v>7</v>
      </c>
      <c r="B6313" s="1" t="s">
        <v>338</v>
      </c>
      <c r="C6313" s="3">
        <v>865</v>
      </c>
      <c r="D6313" s="1">
        <v>4.1169640799999998</v>
      </c>
      <c r="F6313" s="1">
        <v>45.350116559999996</v>
      </c>
      <c r="I6313" s="1">
        <v>69</v>
      </c>
      <c r="J6313" s="1">
        <v>28</v>
      </c>
      <c r="K6313" s="1">
        <v>41</v>
      </c>
      <c r="L6313" s="1">
        <v>60</v>
      </c>
      <c r="M6313" s="1">
        <v>0.8</v>
      </c>
      <c r="S6313" s="1">
        <v>3.8</v>
      </c>
      <c r="AJ6313" s="1">
        <v>2.3305833637751516</v>
      </c>
      <c r="AK6313" s="1">
        <v>105.6922272</v>
      </c>
      <c r="AL6313" s="1">
        <v>27.813744000000003</v>
      </c>
      <c r="AM6313" s="1">
        <v>27.813744000000003</v>
      </c>
      <c r="AN6313" s="1">
        <v>1.9646486813786872</v>
      </c>
      <c r="AO6313" s="1">
        <v>89.09704669997376</v>
      </c>
    </row>
    <row r="6314" spans="1:41" ht="15.75" customHeight="1">
      <c r="A6314" s="1" t="s">
        <v>7</v>
      </c>
      <c r="B6314" s="1" t="s">
        <v>338</v>
      </c>
      <c r="C6314" s="3">
        <v>865</v>
      </c>
      <c r="D6314" s="1">
        <v>4.7188526400000006</v>
      </c>
      <c r="F6314" s="1">
        <v>48.348457920000001</v>
      </c>
      <c r="I6314" s="1">
        <v>70</v>
      </c>
      <c r="J6314" s="1">
        <v>27</v>
      </c>
      <c r="K6314" s="1">
        <v>43</v>
      </c>
      <c r="L6314" s="1">
        <v>68</v>
      </c>
      <c r="M6314" s="1">
        <v>0.9</v>
      </c>
      <c r="S6314" s="1">
        <v>3.7</v>
      </c>
      <c r="AJ6314" s="1">
        <v>1.6356606957527553</v>
      </c>
      <c r="AK6314" s="1">
        <v>79.08167232000001</v>
      </c>
      <c r="AL6314" s="1">
        <v>21.373424951351353</v>
      </c>
      <c r="AM6314" s="1">
        <v>21.373424951351353</v>
      </c>
      <c r="AN6314" s="1">
        <v>1.3596079502055887</v>
      </c>
      <c r="AO6314" s="1">
        <v>65.734947768212365</v>
      </c>
    </row>
    <row r="6315" spans="1:41" ht="15.75" customHeight="1">
      <c r="A6315" s="1" t="s">
        <v>7</v>
      </c>
      <c r="B6315" s="1" t="s">
        <v>338</v>
      </c>
      <c r="C6315" s="3">
        <v>865</v>
      </c>
      <c r="D6315" s="1">
        <v>5.3929788000000007</v>
      </c>
      <c r="F6315" s="1">
        <v>50.972090400000006</v>
      </c>
      <c r="I6315" s="1">
        <v>72</v>
      </c>
      <c r="J6315" s="1">
        <v>28</v>
      </c>
      <c r="K6315" s="1">
        <v>44</v>
      </c>
      <c r="L6315" s="1">
        <v>70</v>
      </c>
      <c r="M6315" s="1">
        <v>1</v>
      </c>
      <c r="S6315" s="1">
        <v>5.7</v>
      </c>
      <c r="AJ6315" s="1">
        <v>1.1617633245035601</v>
      </c>
      <c r="AK6315" s="1">
        <v>59.217505200000005</v>
      </c>
      <c r="AL6315" s="1">
        <v>10.389036000000001</v>
      </c>
      <c r="AM6315" s="1">
        <v>10.389036000000001</v>
      </c>
      <c r="AN6315" s="1">
        <v>0.95901610675383708</v>
      </c>
      <c r="AO6315" s="1">
        <v>48.883055688512641</v>
      </c>
    </row>
    <row r="6316" spans="1:41" ht="15.75" customHeight="1">
      <c r="A6316" s="1" t="s">
        <v>7</v>
      </c>
      <c r="B6316" s="1" t="s">
        <v>338</v>
      </c>
      <c r="C6316" s="3">
        <v>865</v>
      </c>
      <c r="D6316" s="1">
        <v>5.8504226399999997</v>
      </c>
      <c r="F6316" s="1">
        <v>52.846017840000002</v>
      </c>
      <c r="G6316" s="1">
        <v>185.1481296</v>
      </c>
      <c r="H6316" s="1">
        <v>3.5035398534770659</v>
      </c>
      <c r="I6316" s="1">
        <v>74</v>
      </c>
      <c r="J6316" s="1">
        <v>30</v>
      </c>
      <c r="K6316" s="1">
        <v>44</v>
      </c>
      <c r="L6316" s="1">
        <v>74</v>
      </c>
      <c r="M6316" s="1">
        <v>1</v>
      </c>
      <c r="S6316" s="1">
        <v>39.834753919731845</v>
      </c>
      <c r="AJ6316" s="1">
        <v>1.0992916668931738</v>
      </c>
      <c r="AK6316" s="1">
        <v>58.093187040000004</v>
      </c>
      <c r="AL6316" s="1">
        <v>1.4583543595388946</v>
      </c>
      <c r="AM6316" s="1">
        <v>1.4583543595388946</v>
      </c>
      <c r="AN6316" s="1">
        <v>0.90744680292031121</v>
      </c>
      <c r="AO6316" s="1">
        <v>47.95494993597773</v>
      </c>
    </row>
    <row r="6317" spans="1:41" ht="15.75" customHeight="1">
      <c r="A6317" s="1" t="s">
        <v>7</v>
      </c>
      <c r="B6317" s="1" t="s">
        <v>338</v>
      </c>
      <c r="C6317" s="3">
        <v>865</v>
      </c>
      <c r="D6317" s="1">
        <v>6.5004696000000006</v>
      </c>
      <c r="F6317" s="1">
        <v>55.8443592</v>
      </c>
      <c r="G6317" s="1">
        <v>176.90319360000001</v>
      </c>
      <c r="H6317" s="1">
        <v>3.1677898382975807</v>
      </c>
      <c r="I6317" s="1">
        <v>76</v>
      </c>
      <c r="J6317" s="1">
        <v>30</v>
      </c>
      <c r="K6317" s="1">
        <v>46</v>
      </c>
      <c r="L6317" s="1">
        <v>76</v>
      </c>
      <c r="M6317" s="1">
        <v>1</v>
      </c>
      <c r="S6317" s="1">
        <v>32.638805574695802</v>
      </c>
      <c r="AJ6317" s="1">
        <v>0.85235008659567535</v>
      </c>
      <c r="AK6317" s="1">
        <v>47.598944400000001</v>
      </c>
      <c r="AL6317" s="1">
        <v>1.4583543595388946</v>
      </c>
      <c r="AM6317" s="1">
        <v>1.4583543595388946</v>
      </c>
      <c r="AN6317" s="1">
        <v>0.69402844459077118</v>
      </c>
      <c r="AO6317" s="1">
        <v>38.757573754744321</v>
      </c>
    </row>
    <row r="6318" spans="1:41" ht="15.75" customHeight="1">
      <c r="A6318" s="1" t="s">
        <v>7</v>
      </c>
      <c r="B6318" s="1" t="s">
        <v>338</v>
      </c>
      <c r="C6318" s="3">
        <v>865</v>
      </c>
      <c r="D6318" s="1">
        <v>7.0542302399999999</v>
      </c>
      <c r="F6318" s="1">
        <v>58.093187040000004</v>
      </c>
      <c r="G6318" s="1">
        <v>170.9067024</v>
      </c>
      <c r="H6318" s="1">
        <v>2.9419405460113999</v>
      </c>
      <c r="I6318" s="1">
        <v>74</v>
      </c>
      <c r="J6318" s="1">
        <v>28</v>
      </c>
      <c r="K6318" s="1">
        <v>46</v>
      </c>
      <c r="L6318" s="1">
        <v>82</v>
      </c>
      <c r="M6318" s="1">
        <v>1.173913043478261</v>
      </c>
      <c r="S6318" s="1">
        <v>65.76222229785914</v>
      </c>
      <c r="AJ6318" s="1">
        <v>1.0580643991467953</v>
      </c>
      <c r="AK6318" s="1">
        <v>61.466333040000002</v>
      </c>
      <c r="AL6318" s="1">
        <v>0.93467542446479968</v>
      </c>
      <c r="AM6318" s="1">
        <v>0.93467542446479968</v>
      </c>
      <c r="AN6318" s="1">
        <v>0.86153189958559573</v>
      </c>
      <c r="AO6318" s="1">
        <v>50.049133783552513</v>
      </c>
    </row>
    <row r="6319" spans="1:41" ht="15.75" customHeight="1">
      <c r="A6319" s="1" t="s">
        <v>7</v>
      </c>
      <c r="B6319" s="1" t="s">
        <v>338</v>
      </c>
      <c r="C6319" s="3">
        <v>865</v>
      </c>
      <c r="D6319" s="1">
        <v>7.96908744</v>
      </c>
      <c r="F6319" s="1">
        <v>62.215846560000003</v>
      </c>
      <c r="G6319" s="1">
        <v>162.66080880000001</v>
      </c>
      <c r="H6319" s="1">
        <v>2.6144594632033566</v>
      </c>
      <c r="I6319" s="1">
        <v>73</v>
      </c>
      <c r="J6319" s="1">
        <v>28</v>
      </c>
      <c r="K6319" s="1">
        <v>45</v>
      </c>
      <c r="L6319" s="1">
        <v>83</v>
      </c>
      <c r="M6319" s="1">
        <v>1.2222222222222223</v>
      </c>
      <c r="S6319" s="1">
        <v>75.786909451012036</v>
      </c>
      <c r="AJ6319" s="1">
        <v>1.1385549771742913</v>
      </c>
      <c r="AK6319" s="1">
        <v>70.83616176000001</v>
      </c>
      <c r="AL6319" s="1">
        <v>0.93467542446479968</v>
      </c>
      <c r="AM6319" s="1">
        <v>0.93467542446479968</v>
      </c>
      <c r="AN6319" s="1">
        <v>0.93341583416191343</v>
      </c>
      <c r="AO6319" s="1">
        <v>58.073256314892014</v>
      </c>
    </row>
    <row r="6320" spans="1:41" ht="15.75" customHeight="1">
      <c r="A6320" s="1" t="s">
        <v>7</v>
      </c>
      <c r="B6320" s="1" t="s">
        <v>338</v>
      </c>
      <c r="C6320" s="3">
        <v>865</v>
      </c>
      <c r="D6320" s="1">
        <v>8.5950856800000004</v>
      </c>
      <c r="F6320" s="1">
        <v>64.464674399999993</v>
      </c>
      <c r="G6320" s="1">
        <v>157.78854000000001</v>
      </c>
      <c r="H6320" s="1">
        <v>2.4476745049688802</v>
      </c>
      <c r="I6320" s="1">
        <v>62</v>
      </c>
      <c r="J6320" s="1">
        <v>26</v>
      </c>
      <c r="K6320" s="1">
        <v>36</v>
      </c>
      <c r="L6320" s="1">
        <v>83</v>
      </c>
      <c r="M6320" s="1">
        <v>1.5833333333333333</v>
      </c>
      <c r="S6320" s="1">
        <v>152.10402167939677</v>
      </c>
      <c r="AJ6320" s="1">
        <v>1.0930227721742749</v>
      </c>
      <c r="AK6320" s="1">
        <v>70.461357120000002</v>
      </c>
      <c r="AL6320" s="1">
        <v>0.46324453713996927</v>
      </c>
      <c r="AM6320" s="1">
        <v>0.46324453713996921</v>
      </c>
      <c r="AN6320" s="1">
        <v>0.95528966102526791</v>
      </c>
      <c r="AO6320" s="1">
        <v>61.582436955680258</v>
      </c>
    </row>
    <row r="6321" spans="1:41" ht="15.75" customHeight="1">
      <c r="A6321" s="1" t="s">
        <v>7</v>
      </c>
      <c r="B6321" s="1" t="s">
        <v>338</v>
      </c>
      <c r="C6321" s="3">
        <v>865</v>
      </c>
      <c r="D6321" s="1">
        <v>9.6784972800000002</v>
      </c>
      <c r="F6321" s="1">
        <v>69.336943200000007</v>
      </c>
      <c r="G6321" s="1">
        <v>151.41666960000001</v>
      </c>
      <c r="H6321" s="1">
        <v>2.1837805737014375</v>
      </c>
      <c r="I6321" s="1">
        <v>64</v>
      </c>
      <c r="J6321" s="1">
        <v>28</v>
      </c>
      <c r="K6321" s="1">
        <v>36</v>
      </c>
      <c r="L6321" s="1">
        <v>78</v>
      </c>
      <c r="M6321" s="1">
        <v>1.3888888888888888</v>
      </c>
      <c r="S6321" s="1">
        <v>80.604878370731655</v>
      </c>
      <c r="AJ6321" s="1">
        <v>0.74594583396632919</v>
      </c>
      <c r="AK6321" s="1">
        <v>51.72160392</v>
      </c>
      <c r="AL6321" s="1">
        <v>0.64166840724097629</v>
      </c>
      <c r="AM6321" s="1">
        <v>0.64166840724097629</v>
      </c>
      <c r="AN6321" s="1">
        <v>0.65194830429323125</v>
      </c>
      <c r="AO6321" s="1">
        <v>45.204102544116097</v>
      </c>
    </row>
    <row r="6322" spans="1:41" ht="15.75" customHeight="1">
      <c r="A6322" s="1" t="s">
        <v>7</v>
      </c>
      <c r="B6322" s="1" t="s">
        <v>338</v>
      </c>
      <c r="C6322" s="3">
        <v>865</v>
      </c>
      <c r="D6322" s="1">
        <v>10.135910640000001</v>
      </c>
      <c r="F6322" s="1">
        <v>71.960575680000005</v>
      </c>
      <c r="G6322" s="1">
        <v>148.79380320000001</v>
      </c>
      <c r="H6322" s="1">
        <v>2.0677127968190261</v>
      </c>
      <c r="I6322" s="1">
        <v>57</v>
      </c>
      <c r="J6322" s="1">
        <v>29</v>
      </c>
      <c r="K6322" s="1">
        <v>28</v>
      </c>
      <c r="L6322" s="1">
        <v>84</v>
      </c>
      <c r="M6322" s="1">
        <v>1.9642857142857142</v>
      </c>
      <c r="S6322" s="1">
        <v>209.18691112891938</v>
      </c>
      <c r="AJ6322" s="1">
        <v>0.78124950097675483</v>
      </c>
      <c r="AK6322" s="1">
        <v>56.219163840000007</v>
      </c>
      <c r="AL6322" s="1">
        <v>0.26875086752130878</v>
      </c>
      <c r="AM6322" s="1">
        <v>0.26875086752130878</v>
      </c>
      <c r="AN6322" s="1">
        <v>0.72553828656230213</v>
      </c>
      <c r="AO6322" s="1">
        <v>52.210152778904074</v>
      </c>
    </row>
    <row r="6323" spans="1:41" ht="15.75" customHeight="1">
      <c r="A6323" s="1" t="s">
        <v>7</v>
      </c>
      <c r="B6323" s="1" t="s">
        <v>338</v>
      </c>
      <c r="C6323" s="3">
        <v>865</v>
      </c>
      <c r="D6323" s="1">
        <v>10.761908880000002</v>
      </c>
      <c r="F6323" s="1">
        <v>74.209307760000002</v>
      </c>
      <c r="G6323" s="1">
        <v>145.7946</v>
      </c>
      <c r="H6323" s="1">
        <v>1.9646403450024583</v>
      </c>
      <c r="I6323" s="1">
        <v>61</v>
      </c>
      <c r="J6323" s="1">
        <v>26</v>
      </c>
      <c r="K6323" s="1">
        <v>35</v>
      </c>
      <c r="L6323" s="1">
        <v>73</v>
      </c>
      <c r="M6323" s="1">
        <v>1.3428571428571427</v>
      </c>
      <c r="S6323" s="1">
        <v>67.271436181385596</v>
      </c>
      <c r="AJ6323" s="1">
        <v>0.69696922773181791</v>
      </c>
      <c r="AK6323" s="1">
        <v>51.72160392</v>
      </c>
      <c r="AL6323" s="1">
        <v>0.76884940854453876</v>
      </c>
      <c r="AM6323" s="1">
        <v>0.76884940854453876</v>
      </c>
      <c r="AN6323" s="1">
        <v>0.61366398078717233</v>
      </c>
      <c r="AO6323" s="1">
        <v>45.539579211461998</v>
      </c>
    </row>
    <row r="6324" spans="1:41" ht="15.75" customHeight="1">
      <c r="A6324" s="1" t="s">
        <v>7</v>
      </c>
      <c r="B6324" s="1" t="s">
        <v>338</v>
      </c>
      <c r="C6324" s="3">
        <v>865</v>
      </c>
      <c r="D6324" s="1">
        <v>11.29155984</v>
      </c>
      <c r="F6324" s="1">
        <v>76.458039839999998</v>
      </c>
      <c r="G6324" s="1">
        <v>143.92153440000001</v>
      </c>
      <c r="H6324" s="1">
        <v>1.8823597191502368</v>
      </c>
      <c r="I6324" s="1">
        <v>46</v>
      </c>
      <c r="J6324" s="1">
        <v>29</v>
      </c>
      <c r="K6324" s="1">
        <v>17</v>
      </c>
      <c r="L6324" s="1">
        <v>84</v>
      </c>
      <c r="M6324" s="1">
        <v>3.2352941176470589</v>
      </c>
      <c r="S6324" s="1">
        <v>738.29363715685929</v>
      </c>
      <c r="AJ6324" s="1">
        <v>0.76470691378373168</v>
      </c>
      <c r="AK6324" s="1">
        <v>58.467991680000004</v>
      </c>
      <c r="AL6324" s="1">
        <v>7.9193411316882012E-2</v>
      </c>
      <c r="AM6324" s="1">
        <v>7.9193411316882012E-2</v>
      </c>
      <c r="AN6324" s="1">
        <v>0.77629023528957952</v>
      </c>
      <c r="AO6324" s="1">
        <v>59.353629737173641</v>
      </c>
    </row>
    <row r="6325" spans="1:41" ht="15.75" customHeight="1">
      <c r="A6325" s="1" t="s">
        <v>7</v>
      </c>
      <c r="B6325" s="1" t="s">
        <v>339</v>
      </c>
      <c r="C6325" s="3">
        <v>866</v>
      </c>
      <c r="D6325" s="1">
        <v>4.3437352799999998</v>
      </c>
      <c r="F6325" s="1">
        <v>77.051368800000006</v>
      </c>
      <c r="G6325" s="1">
        <v>216.70104960000003</v>
      </c>
      <c r="H6325" s="1">
        <v>2.8124231013012193</v>
      </c>
      <c r="I6325" s="1">
        <v>83</v>
      </c>
      <c r="J6325" s="1">
        <v>27</v>
      </c>
      <c r="K6325" s="1">
        <v>56</v>
      </c>
      <c r="L6325" s="1">
        <v>62</v>
      </c>
      <c r="M6325" s="1">
        <v>0.625</v>
      </c>
      <c r="S6325" s="1">
        <v>16.048300574413169</v>
      </c>
      <c r="AJ6325" s="1">
        <v>1.0563861650696593</v>
      </c>
      <c r="AK6325" s="1">
        <v>81.396000000000001</v>
      </c>
      <c r="AL6325" s="1">
        <v>5.0719389023517447</v>
      </c>
      <c r="AM6325" s="1">
        <v>5.0719389023517447</v>
      </c>
      <c r="AN6325" s="1">
        <v>0.80601926351242192</v>
      </c>
      <c r="AO6325" s="1">
        <v>62.104887532800007</v>
      </c>
    </row>
    <row r="6326" spans="1:41" ht="15.75" customHeight="1">
      <c r="A6326" s="1" t="s">
        <v>7</v>
      </c>
      <c r="B6326" s="1" t="s">
        <v>339</v>
      </c>
      <c r="C6326" s="3">
        <v>866</v>
      </c>
      <c r="D6326" s="1">
        <v>5.2439620800000002</v>
      </c>
      <c r="F6326" s="1">
        <v>81.928042560000009</v>
      </c>
      <c r="G6326" s="1">
        <v>190.10179440000002</v>
      </c>
      <c r="H6326" s="1">
        <v>2.3203507426749388</v>
      </c>
      <c r="I6326" s="1">
        <v>78</v>
      </c>
      <c r="J6326" s="1">
        <v>29</v>
      </c>
      <c r="K6326" s="1">
        <v>49</v>
      </c>
      <c r="L6326" s="1">
        <v>75</v>
      </c>
      <c r="M6326" s="1">
        <v>0.93877551020408168</v>
      </c>
      <c r="S6326" s="1">
        <v>56.607457860108944</v>
      </c>
      <c r="AJ6326" s="1">
        <v>1.3030239984290919</v>
      </c>
      <c r="AK6326" s="1">
        <v>106.75420560000002</v>
      </c>
      <c r="AL6326" s="1">
        <v>1.885868216584043</v>
      </c>
      <c r="AM6326" s="1">
        <v>1.885868216584043</v>
      </c>
      <c r="AN6326" s="1">
        <v>1.0398655323111521</v>
      </c>
      <c r="AO6326" s="1">
        <v>85.194147587865132</v>
      </c>
    </row>
    <row r="6327" spans="1:41" ht="15.75" customHeight="1">
      <c r="A6327" s="1" t="s">
        <v>7</v>
      </c>
      <c r="B6327" s="1" t="s">
        <v>339</v>
      </c>
      <c r="C6327" s="3">
        <v>866</v>
      </c>
      <c r="D6327" s="1">
        <v>6.0598202400000005</v>
      </c>
      <c r="F6327" s="1">
        <v>86.36134752000001</v>
      </c>
      <c r="G6327" s="1">
        <v>175.91495040000001</v>
      </c>
      <c r="H6327" s="1">
        <v>2.036963936433029</v>
      </c>
      <c r="I6327" s="1">
        <v>79</v>
      </c>
      <c r="J6327" s="1">
        <v>29</v>
      </c>
      <c r="K6327" s="1">
        <v>50</v>
      </c>
      <c r="L6327" s="1">
        <v>76</v>
      </c>
      <c r="M6327" s="1">
        <v>0.94</v>
      </c>
      <c r="S6327" s="1">
        <v>58.723363502353571</v>
      </c>
      <c r="AJ6327" s="1">
        <v>1.2823390090613538</v>
      </c>
      <c r="AK6327" s="1">
        <v>110.74452480000001</v>
      </c>
      <c r="AL6327" s="1">
        <v>1.885868216584043</v>
      </c>
      <c r="AM6327" s="1">
        <v>1.885868216584043</v>
      </c>
      <c r="AN6327" s="1">
        <v>1.0166383663838412</v>
      </c>
      <c r="AO6327" s="1">
        <v>87.798259261440009</v>
      </c>
    </row>
    <row r="6328" spans="1:41" ht="15.75" customHeight="1">
      <c r="A6328" s="1" t="s">
        <v>7</v>
      </c>
      <c r="B6328" s="1" t="s">
        <v>339</v>
      </c>
      <c r="C6328" s="3">
        <v>866</v>
      </c>
      <c r="D6328" s="1">
        <v>7.0726096800000002</v>
      </c>
      <c r="F6328" s="1">
        <v>91.681294320000006</v>
      </c>
      <c r="G6328" s="1">
        <v>170.59452480000002</v>
      </c>
      <c r="H6328" s="1">
        <v>1.8607342540842087</v>
      </c>
      <c r="I6328" s="1">
        <v>74</v>
      </c>
      <c r="J6328" s="1">
        <v>27</v>
      </c>
      <c r="K6328" s="1">
        <v>47</v>
      </c>
      <c r="L6328" s="1">
        <v>73</v>
      </c>
      <c r="M6328" s="1">
        <v>0.97872340425531912</v>
      </c>
      <c r="S6328" s="1">
        <v>58.914335982899061</v>
      </c>
      <c r="AJ6328" s="1">
        <v>0.93713749742794861</v>
      </c>
      <c r="AK6328" s="1">
        <v>85.917978720000008</v>
      </c>
      <c r="AL6328" s="1">
        <v>1.4583543595388946</v>
      </c>
      <c r="AM6328" s="1">
        <v>1.4583543595388946</v>
      </c>
      <c r="AN6328" s="1">
        <v>0.75792438296231379</v>
      </c>
      <c r="AO6328" s="1">
        <v>69.487488426672286</v>
      </c>
    </row>
    <row r="6329" spans="1:41" ht="15.75" customHeight="1">
      <c r="A6329" s="1" t="s">
        <v>7</v>
      </c>
      <c r="B6329" s="1" t="s">
        <v>339</v>
      </c>
      <c r="C6329" s="3">
        <v>866</v>
      </c>
      <c r="D6329" s="1">
        <v>7.8322017600000011</v>
      </c>
      <c r="F6329" s="1">
        <v>96.5576808</v>
      </c>
      <c r="G6329" s="1">
        <v>175.02821280000001</v>
      </c>
      <c r="H6329" s="1">
        <v>1.8126803724970992</v>
      </c>
      <c r="I6329" s="1">
        <v>72</v>
      </c>
      <c r="J6329" s="1">
        <v>26</v>
      </c>
      <c r="K6329" s="1">
        <v>46</v>
      </c>
      <c r="L6329" s="1">
        <v>72</v>
      </c>
      <c r="M6329" s="1">
        <v>1</v>
      </c>
      <c r="S6329" s="1">
        <v>40.370630097485446</v>
      </c>
      <c r="AJ6329" s="1">
        <v>0.60973589995338839</v>
      </c>
      <c r="AK6329" s="1">
        <v>58.874684400000007</v>
      </c>
      <c r="AL6329" s="1">
        <v>1.4583543595388946</v>
      </c>
      <c r="AM6329" s="1">
        <v>1.4583543595388946</v>
      </c>
      <c r="AN6329" s="1">
        <v>0.49647916379756635</v>
      </c>
      <c r="AO6329" s="1">
        <v>47.938876621816327</v>
      </c>
    </row>
    <row r="6330" spans="1:41" ht="15.75" customHeight="1">
      <c r="A6330" s="1" t="s">
        <v>7</v>
      </c>
      <c r="B6330" s="1" t="s">
        <v>339</v>
      </c>
      <c r="C6330" s="3">
        <v>866</v>
      </c>
      <c r="D6330" s="1">
        <v>9.0419224800000002</v>
      </c>
      <c r="F6330" s="1">
        <v>103.2082128</v>
      </c>
      <c r="G6330" s="1">
        <v>182.56452480000002</v>
      </c>
      <c r="H6330" s="1">
        <v>1.7688953218653158</v>
      </c>
      <c r="I6330" s="1">
        <v>69</v>
      </c>
      <c r="J6330" s="1">
        <v>27</v>
      </c>
      <c r="K6330" s="1">
        <v>42</v>
      </c>
      <c r="L6330" s="1">
        <v>68</v>
      </c>
      <c r="M6330" s="1">
        <v>0.97619047619047616</v>
      </c>
      <c r="S6330" s="1">
        <v>60.130350066445054</v>
      </c>
      <c r="AJ6330" s="1">
        <v>0.84965484607248243</v>
      </c>
      <c r="AK6330" s="1">
        <v>87.691358160000007</v>
      </c>
      <c r="AL6330" s="1">
        <v>1.4583543595388946</v>
      </c>
      <c r="AM6330" s="1">
        <v>1.4583543595388946</v>
      </c>
      <c r="AN6330" s="1">
        <v>0.71121412462506273</v>
      </c>
      <c r="AO6330" s="1">
        <v>73.40313872066919</v>
      </c>
    </row>
    <row r="6331" spans="1:41" ht="15.75" customHeight="1">
      <c r="A6331" s="1" t="s">
        <v>7</v>
      </c>
      <c r="B6331" s="1" t="s">
        <v>339</v>
      </c>
      <c r="C6331" s="3">
        <v>866</v>
      </c>
      <c r="D6331" s="1">
        <v>10.983102240000001</v>
      </c>
      <c r="F6331" s="1">
        <v>113.84810640000001</v>
      </c>
      <c r="G6331" s="1">
        <v>195.42126240000002</v>
      </c>
      <c r="H6331" s="1">
        <v>1.7165086761601158</v>
      </c>
      <c r="I6331" s="1">
        <v>55</v>
      </c>
      <c r="J6331" s="1">
        <v>27</v>
      </c>
      <c r="K6331" s="1">
        <v>28</v>
      </c>
      <c r="L6331" s="1">
        <v>69</v>
      </c>
      <c r="M6331" s="1">
        <v>1.5</v>
      </c>
      <c r="S6331" s="1">
        <v>209.13696724210556</v>
      </c>
      <c r="AJ6331" s="1">
        <v>0.9961056111162514</v>
      </c>
      <c r="AK6331" s="1">
        <v>113.40473760000002</v>
      </c>
      <c r="AL6331" s="1">
        <v>0.54225103813769104</v>
      </c>
      <c r="AM6331" s="1">
        <v>0.54225103813769104</v>
      </c>
      <c r="AN6331" s="1">
        <v>0.92507292154530707</v>
      </c>
      <c r="AO6331" s="1">
        <v>105.31780039984898</v>
      </c>
    </row>
    <row r="6332" spans="1:41" ht="15.75" customHeight="1">
      <c r="A6332" s="1" t="s">
        <v>7</v>
      </c>
      <c r="B6332" s="1" t="s">
        <v>339</v>
      </c>
      <c r="C6332" s="3">
        <v>866</v>
      </c>
      <c r="D6332" s="1">
        <v>12.50225592</v>
      </c>
      <c r="F6332" s="1">
        <v>123.15789360000001</v>
      </c>
      <c r="G6332" s="1">
        <v>205.17441840000004</v>
      </c>
      <c r="H6332" s="1">
        <v>1.665946147685657</v>
      </c>
      <c r="I6332" s="1">
        <v>39</v>
      </c>
      <c r="J6332" s="1">
        <v>24</v>
      </c>
      <c r="K6332" s="1">
        <v>15</v>
      </c>
      <c r="L6332" s="1">
        <v>61</v>
      </c>
      <c r="M6332" s="1">
        <v>2.4666666666666668</v>
      </c>
      <c r="S6332" s="1">
        <v>710.28529054499688</v>
      </c>
      <c r="AJ6332" s="1">
        <v>0.89920768830037867</v>
      </c>
      <c r="AK6332" s="1">
        <v>110.74452480000001</v>
      </c>
      <c r="AL6332" s="1">
        <v>0.15591555431906315</v>
      </c>
      <c r="AM6332" s="1">
        <v>0.15591555431906315</v>
      </c>
      <c r="AN6332" s="1">
        <v>0.92831953720910354</v>
      </c>
      <c r="AO6332" s="1">
        <v>114.32987879040002</v>
      </c>
    </row>
    <row r="6333" spans="1:41" ht="15.75" customHeight="1">
      <c r="A6333" s="1" t="s">
        <v>7</v>
      </c>
      <c r="B6333" s="1" t="s">
        <v>339</v>
      </c>
      <c r="C6333" s="3">
        <v>866</v>
      </c>
      <c r="D6333" s="1">
        <v>14.218371360000001</v>
      </c>
      <c r="F6333" s="1">
        <v>135.12789360000002</v>
      </c>
      <c r="G6333" s="1">
        <v>217.58778720000001</v>
      </c>
      <c r="H6333" s="1">
        <v>1.6102359135715854</v>
      </c>
      <c r="I6333" s="1">
        <v>29</v>
      </c>
      <c r="J6333" s="1">
        <v>21</v>
      </c>
      <c r="K6333" s="1">
        <v>8</v>
      </c>
      <c r="L6333" s="1">
        <v>52</v>
      </c>
      <c r="M6333" s="1">
        <v>3.875</v>
      </c>
      <c r="S6333" s="1">
        <v>1159.4862157479076</v>
      </c>
      <c r="AJ6333" s="1">
        <v>0.48162793828971506</v>
      </c>
      <c r="AK6333" s="1">
        <v>65.081368799999993</v>
      </c>
      <c r="AL6333" s="1">
        <v>5.6129489006490965E-2</v>
      </c>
      <c r="AM6333" s="1">
        <v>5.6129489006490965E-2</v>
      </c>
      <c r="AN6333" s="1">
        <v>0.52814240866268392</v>
      </c>
      <c r="AO6333" s="1">
        <v>71.366771203418878</v>
      </c>
    </row>
    <row r="6334" spans="1:41" ht="15.75" customHeight="1">
      <c r="A6334" s="1" t="s">
        <v>7</v>
      </c>
      <c r="B6334" s="1" t="s">
        <v>339</v>
      </c>
      <c r="C6334" s="3">
        <v>866</v>
      </c>
      <c r="D6334" s="1">
        <v>17.622469200000001</v>
      </c>
      <c r="F6334" s="1">
        <v>160.8413688</v>
      </c>
      <c r="I6334" s="1">
        <v>22</v>
      </c>
      <c r="J6334" s="1">
        <v>17</v>
      </c>
      <c r="K6334" s="1">
        <v>5</v>
      </c>
      <c r="L6334" s="1">
        <v>39</v>
      </c>
      <c r="M6334" s="1">
        <v>4.4000000000000004</v>
      </c>
      <c r="AJ6334" s="1">
        <v>0.3853360561552247</v>
      </c>
      <c r="AK6334" s="1">
        <v>61.977978720000003</v>
      </c>
      <c r="AN6334" s="1">
        <v>0.4338980326321869</v>
      </c>
      <c r="AO6334" s="1">
        <v>69.788753488188007</v>
      </c>
    </row>
    <row r="6335" spans="1:41" ht="15.75" customHeight="1">
      <c r="A6335" s="1" t="s">
        <v>7</v>
      </c>
      <c r="B6335" s="1" t="s">
        <v>340</v>
      </c>
      <c r="C6335" s="3">
        <v>867</v>
      </c>
      <c r="D6335" s="1">
        <v>5.2433524800000004</v>
      </c>
      <c r="F6335" s="1">
        <v>87.373722240000006</v>
      </c>
      <c r="G6335" s="1">
        <v>92.83453200000001</v>
      </c>
      <c r="H6335" s="1">
        <v>1.0624994520091537</v>
      </c>
      <c r="I6335" s="1">
        <v>51</v>
      </c>
      <c r="J6335" s="1">
        <v>22</v>
      </c>
      <c r="K6335" s="1">
        <v>29</v>
      </c>
      <c r="L6335" s="1">
        <v>66</v>
      </c>
      <c r="M6335" s="1">
        <v>1.5172413793103448</v>
      </c>
      <c r="S6335" s="1">
        <v>70.494942215847786</v>
      </c>
      <c r="AJ6335" s="1">
        <v>0.43749945200915369</v>
      </c>
      <c r="AK6335" s="1">
        <v>38.225955600000006</v>
      </c>
      <c r="AL6335" s="1">
        <v>0.54225103813769104</v>
      </c>
      <c r="AM6335" s="1">
        <v>0.54225103813769104</v>
      </c>
      <c r="AN6335" s="1">
        <v>0.40315233253070948</v>
      </c>
      <c r="AO6335" s="1">
        <v>35.224919922946327</v>
      </c>
    </row>
    <row r="6336" spans="1:41" ht="15.75" customHeight="1">
      <c r="A6336" s="1" t="s">
        <v>7</v>
      </c>
      <c r="B6336" s="1" t="s">
        <v>340</v>
      </c>
      <c r="C6336" s="3">
        <v>867</v>
      </c>
      <c r="D6336" s="1">
        <v>5.7578853600000004</v>
      </c>
      <c r="F6336" s="1">
        <v>90.884283840000009</v>
      </c>
      <c r="G6336" s="1">
        <v>91.664344800000009</v>
      </c>
      <c r="H6336" s="1">
        <v>1.0085830126732724</v>
      </c>
      <c r="I6336" s="1">
        <v>58</v>
      </c>
      <c r="J6336" s="1">
        <v>23</v>
      </c>
      <c r="K6336" s="1">
        <v>35</v>
      </c>
      <c r="L6336" s="1">
        <v>76</v>
      </c>
      <c r="M6336" s="1">
        <v>1.5142857142857142</v>
      </c>
      <c r="S6336" s="1">
        <v>69.045582960292393</v>
      </c>
      <c r="AJ6336" s="1">
        <v>0.351930914439607</v>
      </c>
      <c r="AK6336" s="1">
        <v>31.984989119999998</v>
      </c>
      <c r="AL6336" s="1">
        <v>0.46324453713996927</v>
      </c>
      <c r="AM6336" s="1">
        <v>0.46324453713996921</v>
      </c>
      <c r="AN6336" s="1">
        <v>0.30986637189121291</v>
      </c>
      <c r="AO6336" s="1">
        <v>28.161983295431995</v>
      </c>
    </row>
    <row r="6337" spans="1:41" ht="15.75" customHeight="1">
      <c r="A6337" s="1" t="s">
        <v>7</v>
      </c>
      <c r="B6337" s="1" t="s">
        <v>340</v>
      </c>
      <c r="C6337" s="3">
        <v>867</v>
      </c>
      <c r="D6337" s="1">
        <v>6.4684351200000005</v>
      </c>
      <c r="F6337" s="1">
        <v>94.784875920000005</v>
      </c>
      <c r="G6337" s="1">
        <v>95.174906400000012</v>
      </c>
      <c r="H6337" s="1">
        <v>1.0041149020475504</v>
      </c>
      <c r="I6337" s="1">
        <v>66</v>
      </c>
      <c r="J6337" s="1">
        <v>25</v>
      </c>
      <c r="K6337" s="1">
        <v>41</v>
      </c>
      <c r="L6337" s="1">
        <v>78</v>
      </c>
      <c r="M6337" s="1">
        <v>1.2926829268292683</v>
      </c>
      <c r="S6337" s="1">
        <v>38.049823430806882</v>
      </c>
      <c r="AJ6337" s="1">
        <v>0.30864190047251161</v>
      </c>
      <c r="AK6337" s="1">
        <v>29.254584240000003</v>
      </c>
      <c r="AL6337" s="1">
        <v>0.76884940854453876</v>
      </c>
      <c r="AM6337" s="1">
        <v>0.76884940854453876</v>
      </c>
      <c r="AN6337" s="1">
        <v>0.26018073938334058</v>
      </c>
      <c r="AO6337" s="1">
        <v>24.661199099223793</v>
      </c>
    </row>
    <row r="6338" spans="1:41" ht="15.75" customHeight="1">
      <c r="A6338" s="1" t="s">
        <v>7</v>
      </c>
      <c r="B6338" s="1" t="s">
        <v>340</v>
      </c>
      <c r="C6338" s="3">
        <v>867</v>
      </c>
      <c r="D6338" s="1">
        <v>7.105467120000001</v>
      </c>
      <c r="F6338" s="1">
        <v>98.685468000000014</v>
      </c>
      <c r="G6338" s="1">
        <v>99.465912000000003</v>
      </c>
      <c r="H6338" s="1">
        <v>1.0079083984280237</v>
      </c>
      <c r="I6338" s="1">
        <v>62</v>
      </c>
      <c r="J6338" s="1">
        <v>26</v>
      </c>
      <c r="K6338" s="1">
        <v>36</v>
      </c>
      <c r="L6338" s="1">
        <v>82</v>
      </c>
      <c r="M6338" s="1">
        <v>1.5555555555555556</v>
      </c>
      <c r="S6338" s="1">
        <v>81.285029442041903</v>
      </c>
      <c r="AJ6338" s="1">
        <v>0.44664014361263399</v>
      </c>
      <c r="AK6338" s="1">
        <v>44.076891600000003</v>
      </c>
      <c r="AL6338" s="1">
        <v>0.54225103813769104</v>
      </c>
      <c r="AM6338" s="1">
        <v>0.54225103813769104</v>
      </c>
      <c r="AN6338" s="1">
        <v>0.39035848314783367</v>
      </c>
      <c r="AO6338" s="1">
        <v>38.522709597214082</v>
      </c>
    </row>
    <row r="6339" spans="1:41" ht="15.75" customHeight="1">
      <c r="A6339" s="1" t="s">
        <v>7</v>
      </c>
      <c r="B6339" s="1" t="s">
        <v>340</v>
      </c>
      <c r="C6339" s="3">
        <v>867</v>
      </c>
      <c r="D6339" s="1">
        <v>7.6935177599999998</v>
      </c>
      <c r="F6339" s="1">
        <v>102.5857728</v>
      </c>
      <c r="G6339" s="1">
        <v>103.36621679999999</v>
      </c>
      <c r="H6339" s="1">
        <v>1.0076077216040624</v>
      </c>
      <c r="I6339" s="1">
        <v>68</v>
      </c>
      <c r="J6339" s="1">
        <v>25</v>
      </c>
      <c r="K6339" s="1">
        <v>43</v>
      </c>
      <c r="L6339" s="1">
        <v>78</v>
      </c>
      <c r="M6339" s="1">
        <v>1.2325581395348837</v>
      </c>
      <c r="S6339" s="1">
        <v>42.984225826848046</v>
      </c>
      <c r="AJ6339" s="1">
        <v>0.39163617354939884</v>
      </c>
      <c r="AK6339" s="1">
        <v>40.176299520000001</v>
      </c>
      <c r="AL6339" s="1">
        <v>0.93467542446479968</v>
      </c>
      <c r="AM6339" s="1">
        <v>0.93467542446479968</v>
      </c>
      <c r="AN6339" s="1">
        <v>0.32553918824882383</v>
      </c>
      <c r="AO6339" s="1">
        <v>33.395689203190273</v>
      </c>
    </row>
    <row r="6340" spans="1:41" ht="15.75" customHeight="1">
      <c r="A6340" s="1" t="s">
        <v>7</v>
      </c>
      <c r="B6340" s="1" t="s">
        <v>340</v>
      </c>
      <c r="C6340" s="3">
        <v>867</v>
      </c>
      <c r="D6340" s="1">
        <v>8.3550556799999995</v>
      </c>
      <c r="F6340" s="1">
        <v>106.48703520000001</v>
      </c>
      <c r="G6340" s="1">
        <v>107.65722239999999</v>
      </c>
      <c r="H6340" s="1">
        <v>1.0109890109890109</v>
      </c>
      <c r="I6340" s="1">
        <v>68</v>
      </c>
      <c r="J6340" s="1">
        <v>26</v>
      </c>
      <c r="K6340" s="1">
        <v>42</v>
      </c>
      <c r="L6340" s="1">
        <v>80</v>
      </c>
      <c r="M6340" s="1">
        <v>1.2857142857142858</v>
      </c>
      <c r="S6340" s="1">
        <v>93.720913912166921</v>
      </c>
      <c r="AJ6340" s="1">
        <v>0.35164745238394995</v>
      </c>
      <c r="AK6340" s="1">
        <v>37.445894640000006</v>
      </c>
      <c r="AL6340" s="1">
        <v>0.39954683620662762</v>
      </c>
      <c r="AM6340" s="1">
        <v>0.39954683620662762</v>
      </c>
      <c r="AN6340" s="1">
        <v>0.29435086044639486</v>
      </c>
      <c r="AO6340" s="1">
        <v>31.344550437505539</v>
      </c>
    </row>
    <row r="6341" spans="1:41" ht="15.75" customHeight="1">
      <c r="A6341" s="1" t="s">
        <v>7</v>
      </c>
      <c r="B6341" s="1" t="s">
        <v>340</v>
      </c>
      <c r="C6341" s="3">
        <v>867</v>
      </c>
      <c r="D6341" s="1">
        <v>8.8940944799999997</v>
      </c>
      <c r="F6341" s="1">
        <v>109.60689600000001</v>
      </c>
      <c r="G6341" s="1">
        <v>111.16778400000001</v>
      </c>
      <c r="H6341" s="1">
        <v>1.0142407828062205</v>
      </c>
      <c r="I6341" s="1">
        <v>62</v>
      </c>
      <c r="J6341" s="1">
        <v>26</v>
      </c>
      <c r="K6341" s="1">
        <v>36</v>
      </c>
      <c r="L6341" s="1">
        <v>73</v>
      </c>
      <c r="M6341" s="1">
        <v>1.3055555555555556</v>
      </c>
      <c r="S6341" s="1">
        <v>57.835671830947469</v>
      </c>
      <c r="AJ6341" s="1">
        <v>0.40569456578717455</v>
      </c>
      <c r="AK6341" s="1">
        <v>44.466922080000003</v>
      </c>
      <c r="AL6341" s="1">
        <v>0.76884940854453876</v>
      </c>
      <c r="AM6341" s="1">
        <v>0.76884940854453876</v>
      </c>
      <c r="AN6341" s="1">
        <v>0.35457250671885376</v>
      </c>
      <c r="AO6341" s="1">
        <v>38.86359186839271</v>
      </c>
    </row>
    <row r="6342" spans="1:41" ht="15.75" customHeight="1">
      <c r="A6342" s="1" t="s">
        <v>7</v>
      </c>
      <c r="B6342" s="1" t="s">
        <v>340</v>
      </c>
      <c r="C6342" s="3">
        <v>867</v>
      </c>
      <c r="D6342" s="1">
        <v>9.4086273600000006</v>
      </c>
      <c r="F6342" s="1">
        <v>112.7277144</v>
      </c>
      <c r="G6342" s="1">
        <v>115.0680888</v>
      </c>
      <c r="H6342" s="1">
        <v>1.0207613044623214</v>
      </c>
      <c r="I6342" s="1">
        <v>55</v>
      </c>
      <c r="J6342" s="1">
        <v>25</v>
      </c>
      <c r="K6342" s="1">
        <v>30</v>
      </c>
      <c r="L6342" s="1">
        <v>53</v>
      </c>
      <c r="M6342" s="1">
        <v>0.93333333333333335</v>
      </c>
      <c r="S6342" s="1">
        <v>33.713886898823283</v>
      </c>
      <c r="AJ6342" s="1">
        <v>0.56401345577179551</v>
      </c>
      <c r="AK6342" s="1">
        <v>63.579947759999996</v>
      </c>
      <c r="AL6342" s="1">
        <v>1.885868216584043</v>
      </c>
      <c r="AM6342" s="1">
        <v>1.885868216584043</v>
      </c>
      <c r="AN6342" s="1">
        <v>0.51573390395772978</v>
      </c>
      <c r="AO6342" s="1">
        <v>58.137504231743989</v>
      </c>
    </row>
    <row r="6343" spans="1:41" ht="15.75" customHeight="1">
      <c r="A6343" s="1" t="s">
        <v>7</v>
      </c>
      <c r="B6343" s="1" t="s">
        <v>340</v>
      </c>
      <c r="C6343" s="3">
        <v>867</v>
      </c>
      <c r="D6343" s="1">
        <v>9.9231602400000014</v>
      </c>
      <c r="F6343" s="1">
        <v>116.23827600000001</v>
      </c>
      <c r="G6343" s="1">
        <v>118.18890720000002</v>
      </c>
      <c r="H6343" s="1">
        <v>1.0167813156485563</v>
      </c>
      <c r="I6343" s="1">
        <v>57</v>
      </c>
      <c r="J6343" s="1">
        <v>32</v>
      </c>
      <c r="K6343" s="1">
        <v>25</v>
      </c>
      <c r="L6343" s="1">
        <v>53</v>
      </c>
      <c r="M6343" s="1">
        <v>0.84</v>
      </c>
      <c r="S6343" s="1">
        <v>22.499707856722612</v>
      </c>
      <c r="AJ6343" s="1">
        <v>0.48657659513119411</v>
      </c>
      <c r="AK6343" s="1">
        <v>56.558824560000005</v>
      </c>
      <c r="AL6343" s="1">
        <v>2.5137581750023026</v>
      </c>
      <c r="AM6343" s="1">
        <v>2.5137581750023026</v>
      </c>
      <c r="AN6343" s="1">
        <v>0.46269784872513076</v>
      </c>
      <c r="AO6343" s="1">
        <v>53.783200244718003</v>
      </c>
    </row>
    <row r="6344" spans="1:41" ht="15.75" customHeight="1">
      <c r="A6344" s="1" t="s">
        <v>7</v>
      </c>
      <c r="B6344" s="1" t="s">
        <v>340</v>
      </c>
      <c r="C6344" s="3">
        <v>867</v>
      </c>
      <c r="D6344" s="1">
        <v>10.364175360000001</v>
      </c>
      <c r="F6344" s="1">
        <v>118.9683936</v>
      </c>
      <c r="G6344" s="1">
        <v>121.69946880000001</v>
      </c>
      <c r="H6344" s="1">
        <v>1.0229563089603657</v>
      </c>
      <c r="I6344" s="1">
        <v>44</v>
      </c>
      <c r="J6344" s="1">
        <v>22</v>
      </c>
      <c r="K6344" s="1">
        <v>22</v>
      </c>
      <c r="L6344" s="1">
        <v>49</v>
      </c>
      <c r="M6344" s="1">
        <v>1.2272727272727273</v>
      </c>
      <c r="S6344" s="1">
        <v>63.015670914559472</v>
      </c>
      <c r="AJ6344" s="1">
        <v>0.49508274574197503</v>
      </c>
      <c r="AK6344" s="1">
        <v>58.899198960000007</v>
      </c>
      <c r="AL6344" s="1">
        <v>0.93467542446479968</v>
      </c>
      <c r="AM6344" s="1">
        <v>0.93467542446479968</v>
      </c>
      <c r="AN6344" s="1">
        <v>0.48228505479764328</v>
      </c>
      <c r="AO6344" s="1">
        <v>57.376678226563591</v>
      </c>
    </row>
    <row r="6345" spans="1:41" ht="15.75" customHeight="1">
      <c r="A6345" s="1" t="s">
        <v>7</v>
      </c>
      <c r="B6345" s="1" t="s">
        <v>340</v>
      </c>
      <c r="C6345" s="3">
        <v>867</v>
      </c>
      <c r="D6345" s="1">
        <v>10.87870824</v>
      </c>
      <c r="F6345" s="1">
        <v>122.47895520000002</v>
      </c>
      <c r="G6345" s="1">
        <v>125.59977360000001</v>
      </c>
      <c r="H6345" s="1">
        <v>1.0254804459664431</v>
      </c>
      <c r="I6345" s="1">
        <v>58</v>
      </c>
      <c r="J6345" s="1">
        <v>25</v>
      </c>
      <c r="K6345" s="1">
        <v>33</v>
      </c>
      <c r="L6345" s="1">
        <v>64</v>
      </c>
      <c r="M6345" s="1">
        <v>1.1818181818181819</v>
      </c>
      <c r="S6345" s="1">
        <v>52.165317631967156</v>
      </c>
      <c r="AJ6345" s="1">
        <v>0.39808994386327029</v>
      </c>
      <c r="AK6345" s="1">
        <v>48.7576404</v>
      </c>
      <c r="AL6345" s="1">
        <v>0.93467542446479968</v>
      </c>
      <c r="AM6345" s="1">
        <v>0.93467542446479968</v>
      </c>
      <c r="AN6345" s="1">
        <v>0.35578994146221321</v>
      </c>
      <c r="AO6345" s="1">
        <v>43.57678030096104</v>
      </c>
    </row>
    <row r="6346" spans="1:41" ht="15.75" customHeight="1">
      <c r="A6346" s="1" t="s">
        <v>7</v>
      </c>
      <c r="B6346" s="1" t="s">
        <v>340</v>
      </c>
      <c r="C6346" s="3">
        <v>867</v>
      </c>
      <c r="D6346" s="1">
        <v>11.95678584</v>
      </c>
      <c r="F6346" s="1">
        <v>130.67026559999999</v>
      </c>
      <c r="G6346" s="1">
        <v>133.01064</v>
      </c>
      <c r="H6346" s="1">
        <v>1.0179105352641145</v>
      </c>
      <c r="I6346" s="1">
        <v>51</v>
      </c>
      <c r="J6346" s="1">
        <v>26</v>
      </c>
      <c r="K6346" s="1">
        <v>25</v>
      </c>
      <c r="L6346" s="1">
        <v>48</v>
      </c>
      <c r="M6346" s="1">
        <v>0.88</v>
      </c>
      <c r="S6346" s="1">
        <v>32.26606310287125</v>
      </c>
      <c r="AJ6346" s="1">
        <v>0.46567245119305861</v>
      </c>
      <c r="AK6346" s="1">
        <v>60.849542880000001</v>
      </c>
      <c r="AL6346" s="1">
        <v>1.885868216584043</v>
      </c>
      <c r="AM6346" s="1">
        <v>1.885868216584043</v>
      </c>
      <c r="AN6346" s="1">
        <v>0.44281957565075925</v>
      </c>
      <c r="AO6346" s="1">
        <v>57.863351563164002</v>
      </c>
    </row>
    <row r="6347" spans="1:41" ht="15.75" customHeight="1">
      <c r="A6347" s="1" t="s">
        <v>7</v>
      </c>
      <c r="B6347" s="1" t="s">
        <v>340</v>
      </c>
      <c r="C6347" s="3">
        <v>867</v>
      </c>
      <c r="D6347" s="1">
        <v>12.593817840000002</v>
      </c>
      <c r="F6347" s="1">
        <v>136.13145839999999</v>
      </c>
      <c r="I6347" s="1">
        <v>34</v>
      </c>
      <c r="J6347" s="1">
        <v>19</v>
      </c>
      <c r="K6347" s="1">
        <v>15</v>
      </c>
      <c r="L6347" s="1">
        <v>33</v>
      </c>
      <c r="M6347" s="1">
        <v>0.93333333333333335</v>
      </c>
      <c r="AJ6347" s="1">
        <v>0.4527219521803052</v>
      </c>
      <c r="AK6347" s="1">
        <v>61.629699600000002</v>
      </c>
      <c r="AN6347" s="1">
        <v>0.46737882538214259</v>
      </c>
      <c r="AO6347" s="1">
        <v>63.624961124550005</v>
      </c>
    </row>
    <row r="6348" spans="1:41" ht="15.75" customHeight="1">
      <c r="A6348" s="1" t="s">
        <v>7</v>
      </c>
      <c r="B6348" s="1" t="s">
        <v>341</v>
      </c>
      <c r="C6348" s="3">
        <v>868</v>
      </c>
      <c r="D6348" s="1">
        <v>1.809015432</v>
      </c>
      <c r="F6348" s="1">
        <v>23.000115600000001</v>
      </c>
      <c r="G6348" s="1">
        <v>62.807930640000009</v>
      </c>
      <c r="H6348" s="1">
        <v>2.7307658679767681</v>
      </c>
      <c r="I6348" s="1">
        <v>64</v>
      </c>
      <c r="J6348" s="1">
        <v>26</v>
      </c>
      <c r="K6348" s="1">
        <v>38</v>
      </c>
      <c r="L6348" s="1">
        <v>90</v>
      </c>
      <c r="M6348" s="1">
        <v>1.6842105263157894</v>
      </c>
      <c r="S6348" s="1">
        <v>57.565505507107503</v>
      </c>
      <c r="AJ6348" s="1">
        <v>1</v>
      </c>
      <c r="AK6348" s="1">
        <v>23.000115600000001</v>
      </c>
      <c r="AL6348" s="1">
        <v>0.39954683620662762</v>
      </c>
      <c r="AM6348" s="1">
        <v>0.39954683620662762</v>
      </c>
      <c r="AN6348" s="1">
        <v>0.8613056</v>
      </c>
      <c r="AO6348" s="1">
        <v>19.810128366927362</v>
      </c>
    </row>
    <row r="6349" spans="1:41" ht="15.75" customHeight="1">
      <c r="A6349" s="1" t="s">
        <v>7</v>
      </c>
      <c r="B6349" s="1" t="s">
        <v>341</v>
      </c>
      <c r="C6349" s="3">
        <v>868</v>
      </c>
      <c r="D6349" s="1">
        <v>2.4025951440000002</v>
      </c>
      <c r="F6349" s="1">
        <v>26.096227920000004</v>
      </c>
      <c r="G6349" s="1">
        <v>65.904138720000006</v>
      </c>
      <c r="H6349" s="1">
        <v>2.5254277714784763</v>
      </c>
      <c r="I6349" s="1">
        <v>68</v>
      </c>
      <c r="J6349" s="1">
        <v>26</v>
      </c>
      <c r="K6349" s="1">
        <v>42</v>
      </c>
      <c r="L6349" s="1">
        <v>88</v>
      </c>
      <c r="M6349" s="1">
        <v>1.4761904761904763</v>
      </c>
      <c r="S6349" s="1">
        <v>46.494326920215407</v>
      </c>
      <c r="AJ6349" s="1">
        <v>0.96610119735649502</v>
      </c>
      <c r="AK6349" s="1">
        <v>25.211597040000001</v>
      </c>
      <c r="AL6349" s="1">
        <v>0.54225103813769104</v>
      </c>
      <c r="AM6349" s="1">
        <v>0.54225103813769104</v>
      </c>
      <c r="AN6349" s="1">
        <v>0.80868698690210139</v>
      </c>
      <c r="AO6349" s="1">
        <v>21.103679926135296</v>
      </c>
    </row>
    <row r="6350" spans="1:41" ht="15.75" customHeight="1">
      <c r="A6350" s="1" t="s">
        <v>7</v>
      </c>
      <c r="B6350" s="1" t="s">
        <v>341</v>
      </c>
      <c r="C6350" s="3">
        <v>868</v>
      </c>
      <c r="D6350" s="1">
        <v>2.9961779040000005</v>
      </c>
      <c r="F6350" s="1">
        <v>28.750120560000003</v>
      </c>
      <c r="G6350" s="1">
        <v>68.557935600000008</v>
      </c>
      <c r="H6350" s="1">
        <v>2.3846138473375502</v>
      </c>
      <c r="I6350" s="1">
        <v>66</v>
      </c>
      <c r="J6350" s="1">
        <v>26</v>
      </c>
      <c r="K6350" s="1">
        <v>40</v>
      </c>
      <c r="L6350" s="1">
        <v>88</v>
      </c>
      <c r="M6350" s="1">
        <v>1.55</v>
      </c>
      <c r="S6350" s="1">
        <v>55.37876957683082</v>
      </c>
      <c r="AJ6350" s="1">
        <v>0.89230625751504677</v>
      </c>
      <c r="AK6350" s="1">
        <v>25.653912480000002</v>
      </c>
      <c r="AL6350" s="1">
        <v>0.46324453713996921</v>
      </c>
      <c r="AM6350" s="1">
        <v>0.46324453713996921</v>
      </c>
      <c r="AN6350" s="1">
        <v>0.75756801263027462</v>
      </c>
      <c r="AO6350" s="1">
        <v>21.78017169552</v>
      </c>
    </row>
    <row r="6351" spans="1:41" ht="15.75" customHeight="1">
      <c r="A6351" s="1" t="s">
        <v>7</v>
      </c>
      <c r="B6351" s="1" t="s">
        <v>341</v>
      </c>
      <c r="C6351" s="3">
        <v>868</v>
      </c>
      <c r="D6351" s="1">
        <v>3.6462919199999999</v>
      </c>
      <c r="F6351" s="1">
        <v>31.846328640000003</v>
      </c>
      <c r="G6351" s="1">
        <v>71.654143680000004</v>
      </c>
      <c r="H6351" s="1">
        <v>2.2499969930599826</v>
      </c>
      <c r="I6351" s="1">
        <v>64</v>
      </c>
      <c r="J6351" s="1">
        <v>26</v>
      </c>
      <c r="K6351" s="1">
        <v>38</v>
      </c>
      <c r="L6351" s="1">
        <v>84</v>
      </c>
      <c r="M6351" s="1">
        <v>1.5263157894736843</v>
      </c>
      <c r="S6351" s="1">
        <v>48.125731597720836</v>
      </c>
      <c r="AJ6351" s="1">
        <v>0.81944227276554293</v>
      </c>
      <c r="AK6351" s="1">
        <v>26.096227920000004</v>
      </c>
      <c r="AL6351" s="1">
        <v>0.54225103813769104</v>
      </c>
      <c r="AM6351" s="1">
        <v>0.54225103813769104</v>
      </c>
      <c r="AN6351" s="1">
        <v>0.70579021840968958</v>
      </c>
      <c r="AO6351" s="1">
        <v>22.476827246372356</v>
      </c>
    </row>
    <row r="6352" spans="1:41" ht="15.75" customHeight="1">
      <c r="A6352" s="1" t="s">
        <v>7</v>
      </c>
      <c r="B6352" s="1" t="s">
        <v>341</v>
      </c>
      <c r="C6352" s="3">
        <v>868</v>
      </c>
      <c r="D6352" s="1">
        <v>4.2963998400000003</v>
      </c>
      <c r="F6352" s="1">
        <v>34.942440959999999</v>
      </c>
      <c r="G6352" s="1">
        <v>74.750255999999993</v>
      </c>
      <c r="H6352" s="1">
        <v>2.1392396737700605</v>
      </c>
      <c r="I6352" s="1">
        <v>67</v>
      </c>
      <c r="J6352" s="1">
        <v>26</v>
      </c>
      <c r="K6352" s="1">
        <v>41</v>
      </c>
      <c r="L6352" s="1">
        <v>75</v>
      </c>
      <c r="M6352" s="1">
        <v>1.1951219512195121</v>
      </c>
      <c r="S6352" s="1">
        <v>31.232698791364665</v>
      </c>
      <c r="AJ6352" s="1">
        <v>0.83544352363413155</v>
      </c>
      <c r="AK6352" s="1">
        <v>29.192436000000004</v>
      </c>
      <c r="AL6352" s="1">
        <v>0.93467542446479968</v>
      </c>
      <c r="AM6352" s="1">
        <v>0.93467542446479968</v>
      </c>
      <c r="AN6352" s="1">
        <v>0.70426702712553724</v>
      </c>
      <c r="AO6352" s="1">
        <v>24.608809015408802</v>
      </c>
    </row>
    <row r="6353" spans="1:41" ht="15.75" customHeight="1">
      <c r="A6353" s="1" t="s">
        <v>7</v>
      </c>
      <c r="B6353" s="1" t="s">
        <v>341</v>
      </c>
      <c r="C6353" s="3">
        <v>868</v>
      </c>
      <c r="D6353" s="1">
        <v>4.9182528000000003</v>
      </c>
      <c r="F6353" s="1">
        <v>38.038649040000003</v>
      </c>
      <c r="G6353" s="1">
        <v>77.846464080000004</v>
      </c>
      <c r="H6353" s="1">
        <v>2.0465096959184752</v>
      </c>
      <c r="I6353" s="1">
        <v>65</v>
      </c>
      <c r="J6353" s="1">
        <v>27</v>
      </c>
      <c r="K6353" s="1">
        <v>38</v>
      </c>
      <c r="L6353" s="1">
        <v>84</v>
      </c>
      <c r="M6353" s="1">
        <v>1.5</v>
      </c>
      <c r="S6353" s="1">
        <v>55.467052646495226</v>
      </c>
      <c r="AJ6353" s="1">
        <v>0.79069755732839242</v>
      </c>
      <c r="AK6353" s="1">
        <v>30.07706688</v>
      </c>
      <c r="AL6353" s="1">
        <v>0.54225103813769104</v>
      </c>
      <c r="AM6353" s="1">
        <v>0.54225103813769104</v>
      </c>
      <c r="AN6353" s="1">
        <v>0.6810322340332654</v>
      </c>
      <c r="AO6353" s="1">
        <v>25.905546135318527</v>
      </c>
    </row>
    <row r="6354" spans="1:41" ht="15.75" customHeight="1">
      <c r="A6354" s="1" t="s">
        <v>7</v>
      </c>
      <c r="B6354" s="1" t="s">
        <v>341</v>
      </c>
      <c r="C6354" s="3">
        <v>868</v>
      </c>
      <c r="D6354" s="1">
        <v>5.4835653600000001</v>
      </c>
      <c r="F6354" s="1">
        <v>40.250130480000003</v>
      </c>
      <c r="G6354" s="1">
        <v>80.942672160000001</v>
      </c>
      <c r="H6354" s="1">
        <v>2.0109915469769675</v>
      </c>
      <c r="I6354" s="1">
        <v>69</v>
      </c>
      <c r="J6354" s="1">
        <v>27</v>
      </c>
      <c r="K6354" s="1">
        <v>42</v>
      </c>
      <c r="L6354" s="1">
        <v>79</v>
      </c>
      <c r="M6354" s="1">
        <v>1.2380952380952381</v>
      </c>
      <c r="S6354" s="1">
        <v>40.697174702952253</v>
      </c>
      <c r="AJ6354" s="1">
        <v>0.94505653985149518</v>
      </c>
      <c r="AK6354" s="1">
        <v>38.038649040000003</v>
      </c>
      <c r="AL6354" s="1">
        <v>0.93467542446479968</v>
      </c>
      <c r="AM6354" s="1">
        <v>0.93467542446479968</v>
      </c>
      <c r="AN6354" s="1">
        <v>0.79107129538378818</v>
      </c>
      <c r="AO6354" s="1">
        <v>31.840722858180097</v>
      </c>
    </row>
    <row r="6355" spans="1:41" ht="15.75" customHeight="1">
      <c r="A6355" s="1" t="s">
        <v>7</v>
      </c>
      <c r="B6355" s="1" t="s">
        <v>341</v>
      </c>
      <c r="C6355" s="3">
        <v>868</v>
      </c>
      <c r="D6355" s="1">
        <v>6.1054183200000001</v>
      </c>
      <c r="F6355" s="1">
        <v>44.230969440000003</v>
      </c>
      <c r="G6355" s="1">
        <v>83.596469040000002</v>
      </c>
      <c r="H6355" s="1">
        <v>1.8899985711007288</v>
      </c>
      <c r="I6355" s="1">
        <v>66</v>
      </c>
      <c r="J6355" s="1">
        <v>26</v>
      </c>
      <c r="K6355" s="1">
        <v>40</v>
      </c>
      <c r="L6355" s="1">
        <v>80</v>
      </c>
      <c r="M6355" s="1">
        <v>1.35</v>
      </c>
      <c r="S6355" s="1">
        <v>53.501714253600944</v>
      </c>
      <c r="AJ6355" s="1">
        <v>0.92999909070046383</v>
      </c>
      <c r="AK6355" s="1">
        <v>41.134761360000006</v>
      </c>
      <c r="AL6355" s="1">
        <v>0.76884940854453876</v>
      </c>
      <c r="AM6355" s="1">
        <v>0.76884940854453876</v>
      </c>
      <c r="AN6355" s="1">
        <v>0.78956922800469376</v>
      </c>
      <c r="AO6355" s="1">
        <v>34.923412394640003</v>
      </c>
    </row>
    <row r="6356" spans="1:41" ht="15.75" customHeight="1">
      <c r="A6356" s="1" t="s">
        <v>7</v>
      </c>
      <c r="B6356" s="1" t="s">
        <v>341</v>
      </c>
      <c r="C6356" s="3">
        <v>868</v>
      </c>
      <c r="D6356" s="1">
        <v>6.6990163200000001</v>
      </c>
      <c r="F6356" s="1">
        <v>46.884766320000004</v>
      </c>
      <c r="G6356" s="1">
        <v>86.250361679999997</v>
      </c>
      <c r="H6356" s="1">
        <v>1.8396244334741945</v>
      </c>
      <c r="I6356" s="1">
        <v>72</v>
      </c>
      <c r="J6356" s="1">
        <v>26</v>
      </c>
      <c r="K6356" s="1">
        <v>46</v>
      </c>
      <c r="L6356" s="1">
        <v>82</v>
      </c>
      <c r="M6356" s="1">
        <v>1.2173913043478262</v>
      </c>
      <c r="S6356" s="1">
        <v>45.429361432407205</v>
      </c>
      <c r="AJ6356" s="1">
        <v>0.90566107102226889</v>
      </c>
      <c r="AK6356" s="1">
        <v>42.461707680000004</v>
      </c>
      <c r="AL6356" s="1">
        <v>0.93467542446479968</v>
      </c>
      <c r="AM6356" s="1">
        <v>0.93467542446479968</v>
      </c>
      <c r="AN6356" s="1">
        <v>0.73743706293088129</v>
      </c>
      <c r="AO6356" s="1">
        <v>34.574564371221506</v>
      </c>
    </row>
    <row r="6357" spans="1:41" ht="15.75" customHeight="1">
      <c r="A6357" s="1" t="s">
        <v>7</v>
      </c>
      <c r="B6357" s="1" t="s">
        <v>341</v>
      </c>
      <c r="C6357" s="3">
        <v>868</v>
      </c>
      <c r="D6357" s="1">
        <v>7.9144368000000007</v>
      </c>
      <c r="F6357" s="1">
        <v>53.077182480000005</v>
      </c>
      <c r="G6357" s="1">
        <v>92.884997519999999</v>
      </c>
      <c r="H6357" s="1">
        <v>1.7499986468761781</v>
      </c>
      <c r="I6357" s="1">
        <v>65</v>
      </c>
      <c r="J6357" s="1">
        <v>28</v>
      </c>
      <c r="K6357" s="1">
        <v>37</v>
      </c>
      <c r="L6357" s="1">
        <v>75</v>
      </c>
      <c r="M6357" s="1">
        <v>1.2702702702702702</v>
      </c>
      <c r="S6357" s="1">
        <v>71.910914290307574</v>
      </c>
      <c r="AJ6357" s="1">
        <v>1.0416653887163905</v>
      </c>
      <c r="AK6357" s="1">
        <v>55.288663919999998</v>
      </c>
      <c r="AL6357" s="1">
        <v>0.76884940854453876</v>
      </c>
      <c r="AM6357" s="1">
        <v>0.76884940854453876</v>
      </c>
      <c r="AN6357" s="1">
        <v>0.90374826625110716</v>
      </c>
      <c r="AO6357" s="1">
        <v>47.968411643793644</v>
      </c>
    </row>
    <row r="6358" spans="1:41" ht="15.75" customHeight="1">
      <c r="A6358" s="1" t="s">
        <v>7</v>
      </c>
      <c r="B6358" s="1" t="s">
        <v>341</v>
      </c>
      <c r="C6358" s="3">
        <v>868</v>
      </c>
      <c r="D6358" s="1">
        <v>9.1581427200000007</v>
      </c>
      <c r="F6358" s="1">
        <v>58.827187439999996</v>
      </c>
      <c r="G6358" s="1">
        <v>99.077126400000012</v>
      </c>
      <c r="H6358" s="1">
        <v>1.6842064139315245</v>
      </c>
      <c r="I6358" s="1">
        <v>62</v>
      </c>
      <c r="J6358" s="1">
        <v>27</v>
      </c>
      <c r="K6358" s="1">
        <v>35</v>
      </c>
      <c r="L6358" s="1">
        <v>78</v>
      </c>
      <c r="M6358" s="1">
        <v>1.4571428571428571</v>
      </c>
      <c r="S6358" s="1">
        <v>67.702411130613612</v>
      </c>
      <c r="AJ6358" s="1">
        <v>0.62406013813670103</v>
      </c>
      <c r="AK6358" s="1">
        <v>36.711702719999998</v>
      </c>
      <c r="AL6358" s="1">
        <v>0.54225103813769104</v>
      </c>
      <c r="AM6358" s="1">
        <v>0.54225103813769104</v>
      </c>
      <c r="AN6358" s="1">
        <v>0.5494693501259118</v>
      </c>
      <c r="AO6358" s="1">
        <v>32.323736452391998</v>
      </c>
    </row>
    <row r="6359" spans="1:41" ht="15.75" customHeight="1">
      <c r="A6359" s="1" t="s">
        <v>7</v>
      </c>
      <c r="B6359" s="1" t="s">
        <v>341</v>
      </c>
      <c r="C6359" s="3">
        <v>868</v>
      </c>
      <c r="D6359" s="1">
        <v>9.7517102400000013</v>
      </c>
      <c r="F6359" s="1">
        <v>61.923299759999999</v>
      </c>
      <c r="G6359" s="1">
        <v>102.1730472</v>
      </c>
      <c r="H6359" s="1">
        <v>1.6499935823187468</v>
      </c>
      <c r="I6359" s="1">
        <v>53</v>
      </c>
      <c r="J6359" s="1">
        <v>27</v>
      </c>
      <c r="K6359" s="1">
        <v>26</v>
      </c>
      <c r="L6359" s="1">
        <v>61</v>
      </c>
      <c r="M6359" s="1">
        <v>1.3076923076923077</v>
      </c>
      <c r="S6359" s="1">
        <v>59.254667108664194</v>
      </c>
      <c r="AJ6359" s="1">
        <v>0.73571524670958521</v>
      </c>
      <c r="AK6359" s="1">
        <v>45.55791576</v>
      </c>
      <c r="AL6359" s="1">
        <v>0.76884940854453876</v>
      </c>
      <c r="AM6359" s="1">
        <v>0.76884940854453876</v>
      </c>
      <c r="AN6359" s="1">
        <v>0.69407729517900685</v>
      </c>
      <c r="AO6359" s="1">
        <v>42.979556405979643</v>
      </c>
    </row>
    <row r="6360" spans="1:41" ht="15.75" customHeight="1">
      <c r="A6360" s="1" t="s">
        <v>7</v>
      </c>
      <c r="B6360" s="1" t="s">
        <v>341</v>
      </c>
      <c r="C6360" s="3">
        <v>868</v>
      </c>
      <c r="D6360" s="1">
        <v>11.023671119999999</v>
      </c>
      <c r="F6360" s="1">
        <v>68.557935600000008</v>
      </c>
      <c r="G6360" s="1">
        <v>108.36584640000001</v>
      </c>
      <c r="H6360" s="1">
        <v>1.5806462877216507</v>
      </c>
      <c r="I6360" s="1">
        <v>55</v>
      </c>
      <c r="J6360" s="1">
        <v>25</v>
      </c>
      <c r="K6360" s="1">
        <v>30</v>
      </c>
      <c r="L6360" s="1">
        <v>68</v>
      </c>
      <c r="M6360" s="1">
        <v>1.4333333333333333</v>
      </c>
      <c r="S6360" s="1">
        <v>69.62051485764222</v>
      </c>
      <c r="AJ6360" s="1">
        <v>0.65161362414185642</v>
      </c>
      <c r="AK6360" s="1">
        <v>44.673284880000004</v>
      </c>
      <c r="AL6360" s="1">
        <v>0.64166840724097618</v>
      </c>
      <c r="AM6360" s="1">
        <v>0.64166840724097629</v>
      </c>
      <c r="AN6360" s="1">
        <v>0.59583549791531343</v>
      </c>
      <c r="AO6360" s="1">
        <v>40.849251694271999</v>
      </c>
    </row>
    <row r="6361" spans="1:41" ht="15.75" customHeight="1">
      <c r="A6361" s="1" t="s">
        <v>2</v>
      </c>
      <c r="B6361" s="1" t="s">
        <v>4</v>
      </c>
      <c r="C6361" s="3">
        <v>869</v>
      </c>
      <c r="D6361" s="1">
        <v>2.4952899999999998</v>
      </c>
      <c r="I6361" s="1">
        <v>55.016921444930702</v>
      </c>
      <c r="J6361" s="1">
        <v>28.387670532211601</v>
      </c>
      <c r="K6361" s="1">
        <v>26.629250912719101</v>
      </c>
      <c r="L6361" s="1">
        <v>45.384906090841099</v>
      </c>
      <c r="M6361" s="1">
        <v>0.63829191494496496</v>
      </c>
      <c r="AH6361" s="1">
        <v>22.5616266</v>
      </c>
      <c r="AO6361" s="1">
        <v>22.5616266</v>
      </c>
    </row>
    <row r="6362" spans="1:41" ht="15.75" customHeight="1">
      <c r="A6362" s="1" t="s">
        <v>2</v>
      </c>
      <c r="B6362" s="1" t="s">
        <v>4</v>
      </c>
      <c r="C6362" s="3">
        <v>869</v>
      </c>
      <c r="D6362" s="1">
        <v>5.5751999999999997</v>
      </c>
      <c r="I6362" s="1">
        <v>41.763967334684601</v>
      </c>
      <c r="J6362" s="1">
        <v>23.116475875348399</v>
      </c>
      <c r="K6362" s="1">
        <v>18.647491459336202</v>
      </c>
      <c r="L6362" s="1">
        <v>35.563233666075497</v>
      </c>
      <c r="M6362" s="1">
        <v>0.66747625641064101</v>
      </c>
      <c r="AH6362" s="1">
        <v>14.584036500000002</v>
      </c>
      <c r="AO6362" s="1">
        <v>14.584036500000002</v>
      </c>
    </row>
    <row r="6363" spans="1:41" ht="15.75" customHeight="1">
      <c r="A6363" s="1" t="s">
        <v>2</v>
      </c>
      <c r="B6363" s="1" t="s">
        <v>4</v>
      </c>
      <c r="C6363" s="3">
        <v>869</v>
      </c>
      <c r="D6363" s="1">
        <v>7.3833500000000001</v>
      </c>
      <c r="I6363" s="1">
        <v>40.500961017664899</v>
      </c>
      <c r="J6363" s="1">
        <v>21.531702413963</v>
      </c>
      <c r="K6363" s="1">
        <v>18.969258603701899</v>
      </c>
      <c r="L6363" s="1">
        <v>36.5111430712928</v>
      </c>
      <c r="M6363" s="1">
        <v>0.78966927333715597</v>
      </c>
      <c r="AH6363" s="1">
        <v>13.086736200000001</v>
      </c>
      <c r="AO6363" s="1">
        <v>13.086736200000001</v>
      </c>
    </row>
    <row r="6364" spans="1:41" ht="15.75" customHeight="1">
      <c r="A6364" s="1" t="s">
        <v>2</v>
      </c>
      <c r="B6364" s="1" t="s">
        <v>4</v>
      </c>
      <c r="C6364" s="3">
        <v>869</v>
      </c>
      <c r="D6364" s="1">
        <v>12.1584</v>
      </c>
      <c r="I6364" s="1">
        <v>31.034339452120498</v>
      </c>
      <c r="J6364" s="1">
        <v>21.005633507736</v>
      </c>
      <c r="K6364" s="1">
        <v>10.0287059443845</v>
      </c>
      <c r="L6364" s="1">
        <v>33.992392494112501</v>
      </c>
      <c r="M6364" s="1">
        <v>1.2949585976891</v>
      </c>
      <c r="AH6364" s="1">
        <v>21.121911000000001</v>
      </c>
      <c r="AO6364" s="1">
        <v>21.121911000000001</v>
      </c>
    </row>
    <row r="6365" spans="1:41" ht="15.75" customHeight="1">
      <c r="A6365" s="1" t="s">
        <v>2</v>
      </c>
      <c r="B6365" s="1" t="s">
        <v>4</v>
      </c>
      <c r="C6365" s="3">
        <v>869</v>
      </c>
      <c r="D6365" s="1">
        <v>18.555800000000001</v>
      </c>
      <c r="I6365" s="1">
        <v>33.230473507462698</v>
      </c>
      <c r="J6365" s="1">
        <v>20.436100373134298</v>
      </c>
      <c r="K6365" s="1">
        <v>12.794373134328399</v>
      </c>
      <c r="L6365" s="1">
        <v>30.2409462686567</v>
      </c>
      <c r="M6365" s="1">
        <v>0.766340467999575</v>
      </c>
      <c r="AH6365" s="1">
        <v>26.005132800000002</v>
      </c>
      <c r="AO6365" s="1">
        <v>26.005132800000002</v>
      </c>
    </row>
    <row r="6366" spans="1:41" ht="15.75" customHeight="1">
      <c r="A6366" s="1" t="s">
        <v>2</v>
      </c>
      <c r="B6366" s="1" t="s">
        <v>4</v>
      </c>
      <c r="C6366" s="3">
        <v>869</v>
      </c>
      <c r="D6366" s="1">
        <v>24.282499999999999</v>
      </c>
      <c r="I6366" s="1">
        <v>32.5945389166205</v>
      </c>
      <c r="J6366" s="1">
        <v>21.457938861157299</v>
      </c>
      <c r="K6366" s="1">
        <v>11.1366000554631</v>
      </c>
      <c r="L6366" s="1">
        <v>31.324099242004099</v>
      </c>
      <c r="M6366" s="1">
        <v>0.88592212450036201</v>
      </c>
      <c r="AH6366" s="1">
        <v>40.5541476</v>
      </c>
      <c r="AO6366" s="1">
        <v>40.5541476</v>
      </c>
    </row>
    <row r="6367" spans="1:41" ht="15.75" customHeight="1">
      <c r="A6367" s="1" t="s">
        <v>2</v>
      </c>
      <c r="B6367" s="1" t="s">
        <v>4</v>
      </c>
      <c r="C6367" s="3">
        <v>869</v>
      </c>
      <c r="D6367" s="1">
        <v>26.268000000000001</v>
      </c>
      <c r="I6367" s="1">
        <v>33.259985667565601</v>
      </c>
      <c r="J6367" s="1">
        <v>21.2764769292558</v>
      </c>
      <c r="K6367" s="1">
        <v>11.9835087383097</v>
      </c>
      <c r="L6367" s="1">
        <v>29.982696913190701</v>
      </c>
      <c r="M6367" s="1">
        <v>0.72651676350034</v>
      </c>
      <c r="AH6367" s="1">
        <v>30.259435500000002</v>
      </c>
      <c r="AO6367" s="1">
        <v>30.259435500000002</v>
      </c>
    </row>
    <row r="6368" spans="1:41" ht="15.75" customHeight="1">
      <c r="A6368" s="1" t="s">
        <v>2</v>
      </c>
      <c r="B6368" s="1" t="s">
        <v>4</v>
      </c>
      <c r="C6368" s="3">
        <v>869</v>
      </c>
      <c r="D6368" s="1">
        <v>3.0078</v>
      </c>
      <c r="I6368" s="1">
        <v>50.9560755297775</v>
      </c>
      <c r="J6368" s="1">
        <v>26.2113011194511</v>
      </c>
      <c r="K6368" s="1">
        <v>24.7447744103264</v>
      </c>
      <c r="L6368" s="1">
        <v>43.671518685317899</v>
      </c>
      <c r="M6368" s="1">
        <v>0.70561231540588798</v>
      </c>
      <c r="AH6368" s="1">
        <v>29.925895499999999</v>
      </c>
      <c r="AO6368" s="1">
        <v>29.925895499999999</v>
      </c>
    </row>
    <row r="6369" spans="1:41" ht="15.75" customHeight="1">
      <c r="A6369" s="1" t="s">
        <v>2</v>
      </c>
      <c r="B6369" s="1" t="s">
        <v>4</v>
      </c>
      <c r="C6369" s="3">
        <v>869</v>
      </c>
      <c r="D6369" s="1">
        <v>6.9676600000000004</v>
      </c>
      <c r="I6369" s="1">
        <v>41.081346626834303</v>
      </c>
      <c r="J6369" s="1">
        <v>21.706683729297399</v>
      </c>
      <c r="K6369" s="1">
        <v>19.374662897536901</v>
      </c>
      <c r="L6369" s="1">
        <v>36.311249991742599</v>
      </c>
      <c r="M6369" s="1">
        <v>0.75379718035258403</v>
      </c>
      <c r="AH6369" s="1">
        <v>10.3263003</v>
      </c>
      <c r="AO6369" s="1">
        <v>10.3263003</v>
      </c>
    </row>
    <row r="6370" spans="1:41" ht="15.75" customHeight="1">
      <c r="A6370" s="1" t="s">
        <v>2</v>
      </c>
      <c r="B6370" s="1" t="s">
        <v>4</v>
      </c>
      <c r="C6370" s="3">
        <v>869</v>
      </c>
      <c r="D6370" s="1">
        <v>8.9719899999999999</v>
      </c>
      <c r="I6370" s="1">
        <v>35.285180438566201</v>
      </c>
      <c r="J6370" s="1">
        <v>22.750007328578899</v>
      </c>
      <c r="K6370" s="1">
        <v>12.5351731099873</v>
      </c>
      <c r="L6370" s="1">
        <v>35.238520225377499</v>
      </c>
      <c r="M6370" s="1">
        <v>0.99627765705513405</v>
      </c>
      <c r="AH6370" s="1">
        <v>13.2345729</v>
      </c>
      <c r="AO6370" s="1">
        <v>13.2345729</v>
      </c>
    </row>
    <row r="6371" spans="1:41" ht="15.75" customHeight="1">
      <c r="A6371" s="1" t="s">
        <v>2</v>
      </c>
      <c r="B6371" s="1" t="s">
        <v>4</v>
      </c>
      <c r="C6371" s="3">
        <v>869</v>
      </c>
      <c r="D6371" s="1">
        <v>12.9483</v>
      </c>
      <c r="I6371" s="1">
        <v>38.931266870789997</v>
      </c>
      <c r="J6371" s="1">
        <v>22.3984493848466</v>
      </c>
      <c r="K6371" s="1">
        <v>16.532817485943301</v>
      </c>
      <c r="L6371" s="1">
        <v>34.244683733229401</v>
      </c>
      <c r="M6371" s="1">
        <v>0.71652846578962104</v>
      </c>
      <c r="AH6371" s="1">
        <v>16.739882099999999</v>
      </c>
      <c r="AO6371" s="1">
        <v>16.739882099999999</v>
      </c>
    </row>
    <row r="6372" spans="1:41" ht="15.75" customHeight="1">
      <c r="A6372" s="1" t="s">
        <v>2</v>
      </c>
      <c r="B6372" s="1" t="s">
        <v>4</v>
      </c>
      <c r="C6372" s="3">
        <v>869</v>
      </c>
      <c r="D6372" s="1">
        <v>15.895099999999999</v>
      </c>
      <c r="I6372" s="1">
        <v>33.724714684237597</v>
      </c>
      <c r="J6372" s="1">
        <v>20.247760425580498</v>
      </c>
      <c r="K6372" s="1">
        <v>13.4769542586571</v>
      </c>
      <c r="L6372" s="1">
        <v>33.084832722916303</v>
      </c>
      <c r="M6372" s="1">
        <v>0.95252028395731902</v>
      </c>
      <c r="AH6372" s="1">
        <v>18.680398200000003</v>
      </c>
      <c r="AO6372" s="1">
        <v>18.680398200000003</v>
      </c>
    </row>
    <row r="6373" spans="1:41" ht="15.75" customHeight="1">
      <c r="A6373" s="1" t="s">
        <v>2</v>
      </c>
      <c r="B6373" s="1" t="s">
        <v>4</v>
      </c>
      <c r="C6373" s="3">
        <v>869</v>
      </c>
      <c r="D6373" s="1">
        <v>17.865600000000001</v>
      </c>
      <c r="I6373" s="1">
        <v>32.439178317031697</v>
      </c>
      <c r="J6373" s="1">
        <v>18.9048596108867</v>
      </c>
      <c r="K6373" s="1">
        <v>13.534318706144999</v>
      </c>
      <c r="L6373" s="1">
        <v>30.687043727408</v>
      </c>
      <c r="M6373" s="1">
        <v>0.87054135286262202</v>
      </c>
      <c r="AH6373" s="1">
        <v>25.548575400000001</v>
      </c>
      <c r="AO6373" s="1">
        <v>25.548575400000001</v>
      </c>
    </row>
    <row r="6374" spans="1:41" ht="15.75" customHeight="1">
      <c r="A6374" s="1" t="s">
        <v>2</v>
      </c>
      <c r="B6374" s="1" t="s">
        <v>4</v>
      </c>
      <c r="C6374" s="3">
        <v>869</v>
      </c>
      <c r="D6374" s="1">
        <v>20.9315</v>
      </c>
      <c r="I6374" s="1">
        <v>28.475814855008998</v>
      </c>
      <c r="J6374" s="1">
        <v>20.346198879747899</v>
      </c>
      <c r="K6374" s="1">
        <v>8.1296159752610997</v>
      </c>
      <c r="L6374" s="1">
        <v>30.6122786568645</v>
      </c>
      <c r="M6374" s="1">
        <v>1.2628000890025799</v>
      </c>
      <c r="AH6374" s="1">
        <v>33.763175100000005</v>
      </c>
      <c r="AO6374" s="1">
        <v>33.763175100000005</v>
      </c>
    </row>
    <row r="6375" spans="1:41" ht="15.75" customHeight="1">
      <c r="A6375" s="1" t="s">
        <v>2</v>
      </c>
      <c r="B6375" s="1" t="s">
        <v>4</v>
      </c>
      <c r="C6375" s="3">
        <v>869</v>
      </c>
      <c r="D6375" s="1">
        <v>23.9208</v>
      </c>
      <c r="I6375" s="1">
        <v>33.1268243667961</v>
      </c>
      <c r="J6375" s="1">
        <v>21.247164522092799</v>
      </c>
      <c r="K6375" s="1">
        <v>11.879659844703299</v>
      </c>
      <c r="L6375" s="1">
        <v>31.296548789055301</v>
      </c>
      <c r="M6375" s="1">
        <v>0.84593198781218804</v>
      </c>
      <c r="AH6375" s="1">
        <v>41.095659600000005</v>
      </c>
      <c r="AO6375" s="1">
        <v>41.095659600000005</v>
      </c>
    </row>
    <row r="6376" spans="1:41" ht="15.75" customHeight="1">
      <c r="A6376" s="1" t="s">
        <v>2</v>
      </c>
      <c r="B6376" s="1" t="s">
        <v>108</v>
      </c>
      <c r="C6376" s="3">
        <v>870</v>
      </c>
      <c r="D6376" s="1">
        <v>2.2987799999999998</v>
      </c>
      <c r="AH6376" s="1">
        <v>23.751677700000002</v>
      </c>
      <c r="AO6376" s="1">
        <v>23.751677700000002</v>
      </c>
    </row>
    <row r="6377" spans="1:41" ht="15.75" customHeight="1">
      <c r="A6377" s="1" t="s">
        <v>2</v>
      </c>
      <c r="B6377" s="1" t="s">
        <v>108</v>
      </c>
      <c r="C6377" s="3">
        <v>870</v>
      </c>
      <c r="D6377" s="1">
        <v>2.5446300000000002</v>
      </c>
      <c r="I6377" s="1">
        <v>38.297147423245598</v>
      </c>
      <c r="J6377" s="1">
        <v>22.984606030701801</v>
      </c>
      <c r="K6377" s="1">
        <v>15.312541392543899</v>
      </c>
      <c r="L6377" s="1">
        <v>33.987745778508803</v>
      </c>
      <c r="M6377" s="1">
        <v>0.71857044926355496</v>
      </c>
      <c r="AH6377" s="1">
        <v>50.012164800000008</v>
      </c>
      <c r="AO6377" s="1">
        <v>50.012164800000008</v>
      </c>
    </row>
    <row r="6378" spans="1:41" ht="15.75" customHeight="1">
      <c r="A6378" s="1" t="s">
        <v>2</v>
      </c>
      <c r="B6378" s="1" t="s">
        <v>108</v>
      </c>
      <c r="C6378" s="3">
        <v>870</v>
      </c>
      <c r="D6378" s="1">
        <v>3.4523999999999999</v>
      </c>
      <c r="I6378" s="1">
        <v>33.355107610763802</v>
      </c>
      <c r="J6378" s="1">
        <v>24.574857388783201</v>
      </c>
      <c r="K6378" s="1">
        <v>8.7802502219806104</v>
      </c>
      <c r="L6378" s="1">
        <v>34.470468007610798</v>
      </c>
      <c r="M6378" s="1">
        <v>1.1270305935080001</v>
      </c>
      <c r="AH6378" s="1">
        <v>30.982824900000001</v>
      </c>
      <c r="AO6378" s="1">
        <v>30.982824900000001</v>
      </c>
    </row>
    <row r="6379" spans="1:41" ht="15.75" customHeight="1">
      <c r="A6379" s="1" t="s">
        <v>2</v>
      </c>
      <c r="B6379" s="1" t="s">
        <v>108</v>
      </c>
      <c r="C6379" s="3">
        <v>870</v>
      </c>
      <c r="D6379" s="1">
        <v>4.2277899999999997</v>
      </c>
      <c r="I6379" s="1">
        <v>35.568098912747999</v>
      </c>
      <c r="J6379" s="1">
        <v>24.461748944459501</v>
      </c>
      <c r="K6379" s="1">
        <v>11.1063499682885</v>
      </c>
      <c r="L6379" s="1">
        <v>34.860375998912801</v>
      </c>
      <c r="M6379" s="1">
        <v>0.93627763253850205</v>
      </c>
      <c r="AH6379" s="1">
        <v>19.9457901</v>
      </c>
      <c r="AO6379" s="1">
        <v>19.9457901</v>
      </c>
    </row>
    <row r="6380" spans="1:41" ht="15.75" customHeight="1">
      <c r="A6380" s="1" t="s">
        <v>2</v>
      </c>
      <c r="B6380" s="1" t="s">
        <v>108</v>
      </c>
      <c r="C6380" s="3">
        <v>870</v>
      </c>
      <c r="D6380" s="1">
        <v>4.3979999999999997</v>
      </c>
      <c r="I6380" s="1">
        <v>35.878271757853597</v>
      </c>
      <c r="J6380" s="1">
        <v>24.273509729415998</v>
      </c>
      <c r="K6380" s="1">
        <v>11.6047620284376</v>
      </c>
      <c r="L6380" s="1">
        <v>35.0681966224127</v>
      </c>
      <c r="M6380" s="1">
        <v>0.93019459309413199</v>
      </c>
      <c r="AH6380" s="1">
        <v>12.904956900000002</v>
      </c>
      <c r="AO6380" s="1">
        <v>12.904956900000002</v>
      </c>
    </row>
    <row r="6381" spans="1:41" ht="15.75" customHeight="1">
      <c r="A6381" s="1" t="s">
        <v>2</v>
      </c>
      <c r="B6381" s="1" t="s">
        <v>108</v>
      </c>
      <c r="C6381" s="3">
        <v>870</v>
      </c>
      <c r="D6381" s="1">
        <v>6.23245</v>
      </c>
      <c r="I6381" s="1">
        <v>35.761595917921902</v>
      </c>
      <c r="J6381" s="1">
        <v>19.025554223968602</v>
      </c>
      <c r="K6381" s="1">
        <v>16.7360416939533</v>
      </c>
      <c r="L6381" s="1">
        <v>39.715935931019402</v>
      </c>
      <c r="M6381" s="1">
        <v>1.2362768978118801</v>
      </c>
      <c r="AH6381" s="1">
        <v>11.572857000000001</v>
      </c>
      <c r="AO6381" s="1">
        <v>11.572857000000001</v>
      </c>
    </row>
    <row r="6382" spans="1:41" ht="15.75" customHeight="1">
      <c r="A6382" s="1" t="s">
        <v>2</v>
      </c>
      <c r="B6382" s="1" t="s">
        <v>108</v>
      </c>
      <c r="C6382" s="3">
        <v>870</v>
      </c>
      <c r="D6382" s="1">
        <v>7.2158699999999998</v>
      </c>
      <c r="I6382" s="1">
        <v>29.4373522715115</v>
      </c>
      <c r="J6382" s="1">
        <v>18.693411142591099</v>
      </c>
      <c r="K6382" s="1">
        <v>10.743941128920399</v>
      </c>
      <c r="L6382" s="1">
        <v>39.967736936580003</v>
      </c>
      <c r="M6382" s="1">
        <v>1.98012307948364</v>
      </c>
      <c r="AH6382" s="1">
        <v>4.5320238000000002</v>
      </c>
      <c r="AO6382" s="1">
        <v>4.5320238000000002</v>
      </c>
    </row>
    <row r="6383" spans="1:41" ht="15.75" customHeight="1">
      <c r="A6383" s="1" t="s">
        <v>2</v>
      </c>
      <c r="B6383" s="1" t="s">
        <v>108</v>
      </c>
      <c r="C6383" s="3">
        <v>870</v>
      </c>
      <c r="D6383" s="1">
        <v>7.4238999999999997</v>
      </c>
      <c r="I6383" s="1">
        <v>28.4503343270672</v>
      </c>
      <c r="J6383" s="1">
        <v>18.780787959526499</v>
      </c>
      <c r="K6383" s="1">
        <v>9.6695463675407094</v>
      </c>
      <c r="L6383" s="1">
        <v>39.900104839926399</v>
      </c>
      <c r="M6383" s="1">
        <v>2.1841062732057899</v>
      </c>
      <c r="AH6383" s="1">
        <v>9.8602272000000006</v>
      </c>
      <c r="AO6383" s="1">
        <v>9.8602272000000006</v>
      </c>
    </row>
    <row r="6384" spans="1:41" ht="15.75" customHeight="1">
      <c r="A6384" s="1" t="s">
        <v>2</v>
      </c>
      <c r="B6384" s="1" t="s">
        <v>108</v>
      </c>
      <c r="C6384" s="3">
        <v>870</v>
      </c>
      <c r="D6384" s="1">
        <v>8.2560199999999995</v>
      </c>
      <c r="I6384" s="1">
        <v>29.677357646285699</v>
      </c>
      <c r="J6384" s="1">
        <v>19.940325275171102</v>
      </c>
      <c r="K6384" s="1">
        <v>9.7370323711146707</v>
      </c>
      <c r="L6384" s="1">
        <v>39.104752018144701</v>
      </c>
      <c r="M6384" s="1">
        <v>1.96819996201571</v>
      </c>
      <c r="AH6384" s="1">
        <v>8.3378917799999996</v>
      </c>
      <c r="AO6384" s="1">
        <v>8.3378917799999996</v>
      </c>
    </row>
    <row r="6385" spans="1:41" ht="15.75" customHeight="1">
      <c r="A6385" s="1" t="s">
        <v>2</v>
      </c>
      <c r="B6385" s="1" t="s">
        <v>108</v>
      </c>
      <c r="C6385" s="3">
        <v>870</v>
      </c>
      <c r="D6385" s="1">
        <v>9.2394400000000001</v>
      </c>
      <c r="I6385" s="1">
        <v>31.127484157589301</v>
      </c>
      <c r="J6385" s="1">
        <v>21.310695158062</v>
      </c>
      <c r="K6385" s="1">
        <v>9.8167889995272706</v>
      </c>
      <c r="L6385" s="1">
        <v>38.164784378866102</v>
      </c>
      <c r="M6385" s="1">
        <v>1.7168637546977601</v>
      </c>
      <c r="AH6385" s="1">
        <v>6.2446634100000011</v>
      </c>
      <c r="AO6385" s="1">
        <v>6.2446634100000011</v>
      </c>
    </row>
    <row r="6386" spans="1:41" ht="15.75" customHeight="1">
      <c r="A6386" s="1" t="s">
        <v>2</v>
      </c>
      <c r="B6386" s="1" t="s">
        <v>108</v>
      </c>
      <c r="C6386" s="3">
        <v>870</v>
      </c>
      <c r="D6386" s="1">
        <v>10.2796</v>
      </c>
      <c r="I6386" s="1">
        <v>32.6612780523621</v>
      </c>
      <c r="J6386" s="1">
        <v>22.760130737354501</v>
      </c>
      <c r="K6386" s="1">
        <v>9.9011473150076004</v>
      </c>
      <c r="L6386" s="1">
        <v>37.170583793488397</v>
      </c>
      <c r="M6386" s="1">
        <v>1.4554326481226401</v>
      </c>
      <c r="AH6386" s="1">
        <v>14.0466447</v>
      </c>
      <c r="AO6386" s="1">
        <v>14.0466447</v>
      </c>
    </row>
    <row r="6387" spans="1:41" ht="15.75" customHeight="1">
      <c r="A6387" s="1" t="s">
        <v>2</v>
      </c>
      <c r="B6387" s="1" t="s">
        <v>108</v>
      </c>
      <c r="C6387" s="3">
        <v>870</v>
      </c>
      <c r="D6387" s="1">
        <v>10.4498</v>
      </c>
      <c r="I6387" s="1">
        <v>32.379319814485903</v>
      </c>
      <c r="J6387" s="1">
        <v>22.423136135780499</v>
      </c>
      <c r="K6387" s="1">
        <v>9.9561836787053508</v>
      </c>
      <c r="L6387" s="1">
        <v>36.454959581606502</v>
      </c>
      <c r="M6387" s="1">
        <v>1.40935763126164</v>
      </c>
      <c r="AH6387" s="1">
        <v>16.7108445</v>
      </c>
      <c r="AO6387" s="1">
        <v>16.7108445</v>
      </c>
    </row>
    <row r="6388" spans="1:41" ht="15.75" customHeight="1">
      <c r="A6388" s="1" t="s">
        <v>2</v>
      </c>
      <c r="B6388" s="1" t="s">
        <v>108</v>
      </c>
      <c r="C6388" s="3">
        <v>870</v>
      </c>
      <c r="D6388" s="1">
        <v>11.225199999999999</v>
      </c>
      <c r="I6388" s="1">
        <v>29.556921965660202</v>
      </c>
      <c r="J6388" s="1">
        <v>19.231019242155099</v>
      </c>
      <c r="K6388" s="1">
        <v>10.325902723504999</v>
      </c>
      <c r="L6388" s="1">
        <v>31.599106986382498</v>
      </c>
      <c r="M6388" s="1">
        <v>1.19777302531368</v>
      </c>
      <c r="AH6388" s="1">
        <v>19.184632199999999</v>
      </c>
      <c r="AO6388" s="1">
        <v>19.184632199999999</v>
      </c>
    </row>
    <row r="6389" spans="1:41" ht="15.75" customHeight="1">
      <c r="A6389" s="1" t="s">
        <v>2</v>
      </c>
      <c r="B6389" s="1" t="s">
        <v>108</v>
      </c>
      <c r="C6389" s="3">
        <v>870</v>
      </c>
      <c r="D6389" s="1">
        <v>11.4521</v>
      </c>
      <c r="I6389" s="1">
        <v>29.2101949432301</v>
      </c>
      <c r="J6389" s="1">
        <v>18.786739033661799</v>
      </c>
      <c r="K6389" s="1">
        <v>10.4234559095684</v>
      </c>
      <c r="L6389" s="1">
        <v>31.036499954984201</v>
      </c>
      <c r="M6389" s="1">
        <v>1.17521108426982</v>
      </c>
      <c r="AH6389" s="1">
        <v>16.7108445</v>
      </c>
      <c r="AO6389" s="1">
        <v>16.7108445</v>
      </c>
    </row>
    <row r="6390" spans="1:41" ht="15.75" customHeight="1">
      <c r="A6390" s="1" t="s">
        <v>2</v>
      </c>
      <c r="B6390" s="1" t="s">
        <v>108</v>
      </c>
      <c r="C6390" s="3">
        <v>870</v>
      </c>
      <c r="D6390" s="1">
        <v>13.248799999999999</v>
      </c>
      <c r="I6390" s="1">
        <v>31.917691447006501</v>
      </c>
      <c r="J6390" s="1">
        <v>20.842793617766201</v>
      </c>
      <c r="K6390" s="1">
        <v>11.0748978292402</v>
      </c>
      <c r="L6390" s="1">
        <v>36.349404671635099</v>
      </c>
      <c r="M6390" s="1">
        <v>1.4001583845701799</v>
      </c>
      <c r="AH6390" s="1">
        <v>12.714642899999999</v>
      </c>
      <c r="AO6390" s="1">
        <v>12.714642899999999</v>
      </c>
    </row>
    <row r="6391" spans="1:41" ht="15.75" customHeight="1">
      <c r="A6391" s="1" t="s">
        <v>2</v>
      </c>
      <c r="B6391" s="1" t="s">
        <v>108</v>
      </c>
      <c r="C6391" s="3">
        <v>870</v>
      </c>
      <c r="D6391" s="1">
        <v>13.4757</v>
      </c>
      <c r="I6391" s="1">
        <v>31.486532053389102</v>
      </c>
      <c r="J6391" s="1">
        <v>20.8475719059714</v>
      </c>
      <c r="K6391" s="1">
        <v>10.6389601474177</v>
      </c>
      <c r="L6391" s="1">
        <v>36.227741869615002</v>
      </c>
      <c r="M6391" s="1">
        <v>1.44564597954403</v>
      </c>
      <c r="AH6391" s="1">
        <v>11.572857000000001</v>
      </c>
      <c r="AO6391" s="1">
        <v>11.572857000000001</v>
      </c>
    </row>
    <row r="6392" spans="1:41" ht="15.75" customHeight="1">
      <c r="A6392" s="1" t="s">
        <v>2</v>
      </c>
      <c r="B6392" s="1" t="s">
        <v>108</v>
      </c>
      <c r="C6392" s="3">
        <v>870</v>
      </c>
      <c r="D6392" s="1">
        <v>15.1778</v>
      </c>
      <c r="I6392" s="1">
        <v>22.843112445838901</v>
      </c>
      <c r="J6392" s="1">
        <v>19.100119871507498</v>
      </c>
      <c r="K6392" s="1">
        <v>3.7429925743313901</v>
      </c>
      <c r="L6392" s="1">
        <v>29.7693578514866</v>
      </c>
      <c r="M6392" s="1">
        <v>2.8504566247730101</v>
      </c>
      <c r="AH6392" s="1">
        <v>11.002013100000001</v>
      </c>
      <c r="AO6392" s="1">
        <v>11.002013100000001</v>
      </c>
    </row>
    <row r="6393" spans="1:41" ht="15.75" customHeight="1">
      <c r="A6393" s="1" t="s">
        <v>2</v>
      </c>
      <c r="B6393" s="1" t="s">
        <v>108</v>
      </c>
      <c r="C6393" s="3">
        <v>870</v>
      </c>
      <c r="D6393" s="1">
        <v>16.274699999999999</v>
      </c>
      <c r="I6393" s="1">
        <v>24.588140409905201</v>
      </c>
      <c r="J6393" s="1">
        <v>18.848631020793</v>
      </c>
      <c r="K6393" s="1">
        <v>5.7395093891122002</v>
      </c>
      <c r="L6393" s="1">
        <v>31.720037467123198</v>
      </c>
      <c r="M6393" s="1">
        <v>2.2425969841162998</v>
      </c>
      <c r="AH6393" s="1">
        <v>8.1475974000000004</v>
      </c>
      <c r="AO6393" s="1">
        <v>8.1475974000000004</v>
      </c>
    </row>
    <row r="6394" spans="1:41" ht="15.75" customHeight="1">
      <c r="A6394" s="1" t="s">
        <v>2</v>
      </c>
      <c r="B6394" s="1" t="s">
        <v>108</v>
      </c>
      <c r="C6394" s="3">
        <v>870</v>
      </c>
      <c r="D6394" s="1">
        <v>17.2392</v>
      </c>
      <c r="I6394" s="1">
        <v>27.456416277107799</v>
      </c>
      <c r="J6394" s="1">
        <v>18.786982665872699</v>
      </c>
      <c r="K6394" s="1">
        <v>8.6694336112351795</v>
      </c>
      <c r="L6394" s="1">
        <v>34.549878839759799</v>
      </c>
      <c r="M6394" s="1">
        <v>1.8182152238249101</v>
      </c>
      <c r="AH6394" s="1">
        <v>16.139902500000002</v>
      </c>
      <c r="AO6394" s="1">
        <v>16.139902500000002</v>
      </c>
    </row>
    <row r="6395" spans="1:41" ht="15.75" customHeight="1">
      <c r="A6395" s="1" t="s">
        <v>2</v>
      </c>
      <c r="B6395" s="1" t="s">
        <v>108</v>
      </c>
      <c r="C6395" s="3">
        <v>870</v>
      </c>
      <c r="D6395" s="1">
        <v>17.447199999999999</v>
      </c>
      <c r="I6395" s="1">
        <v>27.937929650730698</v>
      </c>
      <c r="J6395" s="1">
        <v>18.742170022293799</v>
      </c>
      <c r="K6395" s="1">
        <v>9.19575962843696</v>
      </c>
      <c r="L6395" s="1">
        <v>34.981018206589098</v>
      </c>
      <c r="M6395" s="1">
        <v>1.76590611764995</v>
      </c>
      <c r="AH6395" s="1">
        <v>23.9418936</v>
      </c>
      <c r="AO6395" s="1">
        <v>23.9418936</v>
      </c>
    </row>
    <row r="6396" spans="1:41" ht="15.75" customHeight="1">
      <c r="A6396" s="1" t="s">
        <v>2</v>
      </c>
      <c r="B6396" s="1" t="s">
        <v>108</v>
      </c>
      <c r="C6396" s="3">
        <v>870</v>
      </c>
      <c r="D6396" s="1">
        <v>19.395099999999999</v>
      </c>
      <c r="I6396" s="1">
        <v>29.6797971265791</v>
      </c>
      <c r="J6396" s="1">
        <v>17.686048268516199</v>
      </c>
      <c r="K6396" s="1">
        <v>11.993748858062901</v>
      </c>
      <c r="L6396" s="1">
        <v>35.401285954917</v>
      </c>
      <c r="M6396" s="1">
        <v>1.47703923902755</v>
      </c>
      <c r="AH6396" s="1">
        <v>7.1961353099999998</v>
      </c>
      <c r="AO6396" s="1">
        <v>7.1961353099999998</v>
      </c>
    </row>
    <row r="6397" spans="1:41" ht="15.75" customHeight="1">
      <c r="A6397" s="1" t="s">
        <v>2</v>
      </c>
      <c r="B6397" s="1" t="s">
        <v>108</v>
      </c>
      <c r="C6397" s="3">
        <v>870</v>
      </c>
      <c r="D6397" s="1">
        <v>22.345400000000001</v>
      </c>
      <c r="I6397" s="1">
        <v>28.266734000780101</v>
      </c>
      <c r="J6397" s="1">
        <v>19.505015225588402</v>
      </c>
      <c r="K6397" s="1">
        <v>8.7617187751917793</v>
      </c>
      <c r="L6397" s="1">
        <v>34.216361838512597</v>
      </c>
      <c r="M6397" s="1">
        <v>1.6790480258939999</v>
      </c>
      <c r="AH6397" s="1">
        <v>21.2777919</v>
      </c>
      <c r="AO6397" s="1">
        <v>21.2777919</v>
      </c>
    </row>
    <row r="6398" spans="1:41" ht="15.75" customHeight="1">
      <c r="A6398" s="1" t="s">
        <v>2</v>
      </c>
      <c r="B6398" s="1" t="s">
        <v>108</v>
      </c>
      <c r="C6398" s="3">
        <v>870</v>
      </c>
      <c r="D6398" s="1">
        <v>2.0718299999999998</v>
      </c>
      <c r="AK6398" s="1">
        <v>59.526785700000005</v>
      </c>
      <c r="AO6398" s="1">
        <v>70.110648197460009</v>
      </c>
    </row>
    <row r="6399" spans="1:41" ht="15.75" customHeight="1">
      <c r="A6399" s="1" t="s">
        <v>2</v>
      </c>
      <c r="B6399" s="1" t="s">
        <v>108</v>
      </c>
      <c r="C6399" s="3">
        <v>870</v>
      </c>
      <c r="D6399" s="1">
        <v>2.1663899999999998</v>
      </c>
      <c r="AK6399" s="1">
        <v>56.862684000000002</v>
      </c>
      <c r="AO6399" s="1">
        <v>66.972869215200006</v>
      </c>
    </row>
    <row r="6400" spans="1:41" ht="15.75" customHeight="1">
      <c r="A6400" s="1" t="s">
        <v>2</v>
      </c>
      <c r="B6400" s="1" t="s">
        <v>108</v>
      </c>
      <c r="C6400" s="3">
        <v>870</v>
      </c>
      <c r="D6400" s="1">
        <v>3.22546</v>
      </c>
      <c r="I6400" s="1">
        <v>33.828322284571698</v>
      </c>
      <c r="J6400" s="1">
        <v>24.351623439112501</v>
      </c>
      <c r="K6400" s="1">
        <v>9.4766988454592394</v>
      </c>
      <c r="L6400" s="1">
        <v>34.352444769091903</v>
      </c>
      <c r="M6400" s="1">
        <v>1.05530644088909</v>
      </c>
      <c r="AK6400" s="1">
        <v>25.844837399999999</v>
      </c>
      <c r="AO6400" s="1">
        <v>27.977441047387821</v>
      </c>
    </row>
    <row r="6401" spans="1:41" ht="15.75" customHeight="1">
      <c r="A6401" s="1" t="s">
        <v>2</v>
      </c>
      <c r="B6401" s="1" t="s">
        <v>108</v>
      </c>
      <c r="C6401" s="3">
        <v>870</v>
      </c>
      <c r="D6401" s="1">
        <v>4.2277899999999997</v>
      </c>
      <c r="I6401" s="1">
        <v>35.568098912747999</v>
      </c>
      <c r="J6401" s="1">
        <v>24.461748944459501</v>
      </c>
      <c r="K6401" s="1">
        <v>11.1063499682885</v>
      </c>
      <c r="L6401" s="1">
        <v>34.860375998912801</v>
      </c>
      <c r="M6401" s="1">
        <v>0.93627763253850205</v>
      </c>
      <c r="AK6401" s="1">
        <v>10.050541200000001</v>
      </c>
      <c r="AO6401" s="1">
        <v>10.727170067675514</v>
      </c>
    </row>
    <row r="6402" spans="1:41" ht="15.75" customHeight="1">
      <c r="A6402" s="1" t="s">
        <v>2</v>
      </c>
      <c r="B6402" s="1" t="s">
        <v>108</v>
      </c>
      <c r="C6402" s="3">
        <v>870</v>
      </c>
      <c r="D6402" s="1">
        <v>5.2679400000000003</v>
      </c>
      <c r="I6402" s="1">
        <v>35.822941288126898</v>
      </c>
      <c r="J6402" s="1">
        <v>21.784803898017501</v>
      </c>
      <c r="K6402" s="1">
        <v>14.0381373901093</v>
      </c>
      <c r="L6402" s="1">
        <v>37.272265599015697</v>
      </c>
      <c r="M6402" s="1">
        <v>1.1032419238117701</v>
      </c>
      <c r="AK6402" s="1">
        <v>6.6252521700000004</v>
      </c>
      <c r="AO6402" s="1">
        <v>6.8957842974000254</v>
      </c>
    </row>
    <row r="6403" spans="1:41" ht="15.75" customHeight="1">
      <c r="A6403" s="1" t="s">
        <v>2</v>
      </c>
      <c r="B6403" s="1" t="s">
        <v>108</v>
      </c>
      <c r="C6403" s="3">
        <v>870</v>
      </c>
      <c r="D6403" s="1">
        <v>6.25136</v>
      </c>
      <c r="I6403" s="1">
        <v>35.760393192236698</v>
      </c>
      <c r="J6403" s="1">
        <v>18.971456898553299</v>
      </c>
      <c r="K6403" s="1">
        <v>16.788936293683399</v>
      </c>
      <c r="L6403" s="1">
        <v>39.763846067750201</v>
      </c>
      <c r="M6403" s="1">
        <v>1.23845780372755</v>
      </c>
      <c r="AK6403" s="1">
        <v>5.2932013200000005</v>
      </c>
      <c r="AO6403" s="1">
        <v>5.3828825178423232</v>
      </c>
    </row>
    <row r="6404" spans="1:41" ht="15.75" customHeight="1">
      <c r="A6404" s="1" t="s">
        <v>2</v>
      </c>
      <c r="B6404" s="1" t="s">
        <v>108</v>
      </c>
      <c r="C6404" s="3">
        <v>870</v>
      </c>
      <c r="D6404" s="1">
        <v>12.2464</v>
      </c>
      <c r="I6404" s="1">
        <v>30.407147396588801</v>
      </c>
      <c r="J6404" s="1">
        <v>19.695696653828801</v>
      </c>
      <c r="K6404" s="1">
        <v>10.71145074276</v>
      </c>
      <c r="L6404" s="1">
        <v>33.385272825488897</v>
      </c>
      <c r="M6404" s="1">
        <v>1.2780319398764</v>
      </c>
      <c r="AK6404" s="1">
        <v>8.1475974000000004</v>
      </c>
      <c r="AO6404" s="1">
        <v>8.7258579986688893</v>
      </c>
    </row>
    <row r="6405" spans="1:41" ht="15.75" customHeight="1">
      <c r="A6405" s="1" t="s">
        <v>2</v>
      </c>
      <c r="B6405" s="1" t="s">
        <v>108</v>
      </c>
      <c r="C6405" s="3">
        <v>870</v>
      </c>
      <c r="D6405" s="1">
        <v>13.2866</v>
      </c>
      <c r="I6405" s="1">
        <v>31.9746533036563</v>
      </c>
      <c r="J6405" s="1">
        <v>20.886050067523598</v>
      </c>
      <c r="K6405" s="1">
        <v>11.088603236132601</v>
      </c>
      <c r="L6405" s="1">
        <v>36.461180593207601</v>
      </c>
      <c r="M6405" s="1">
        <v>1.40460707214519</v>
      </c>
      <c r="AK6405" s="1">
        <v>7.9573030200000003</v>
      </c>
      <c r="AO6405" s="1">
        <v>8.4943116353086872</v>
      </c>
    </row>
    <row r="6406" spans="1:41" ht="15.75" customHeight="1">
      <c r="A6406" s="1" t="s">
        <v>2</v>
      </c>
      <c r="B6406" s="1" t="s">
        <v>108</v>
      </c>
      <c r="C6406" s="3">
        <v>870</v>
      </c>
      <c r="D6406" s="1">
        <v>14.27</v>
      </c>
      <c r="I6406" s="1">
        <v>27.4530039444195</v>
      </c>
      <c r="J6406" s="1">
        <v>20.032107978485001</v>
      </c>
      <c r="K6406" s="1">
        <v>7.4208959659345597</v>
      </c>
      <c r="L6406" s="1">
        <v>33.2138799193187</v>
      </c>
      <c r="M6406" s="1">
        <v>1.77630464048335</v>
      </c>
      <c r="AK6406" s="1">
        <v>10.050541200000001</v>
      </c>
      <c r="AO6406" s="1">
        <v>11.077400558615096</v>
      </c>
    </row>
    <row r="6407" spans="1:41" ht="15.75" customHeight="1">
      <c r="A6407" s="1" t="s">
        <v>2</v>
      </c>
      <c r="B6407" s="1" t="s">
        <v>108</v>
      </c>
      <c r="C6407" s="3">
        <v>870</v>
      </c>
      <c r="D6407" s="1">
        <v>15.253399999999999</v>
      </c>
      <c r="I6407" s="1">
        <v>22.459208725534101</v>
      </c>
      <c r="J6407" s="1">
        <v>19.022505528163801</v>
      </c>
      <c r="K6407" s="1">
        <v>3.4367031973703801</v>
      </c>
      <c r="L6407" s="1">
        <v>29.482504063947399</v>
      </c>
      <c r="M6407" s="1">
        <v>3.0436141659795299</v>
      </c>
      <c r="AK6407" s="1">
        <v>16.901060399999999</v>
      </c>
      <c r="AO6407" s="1">
        <v>19.298406906664699</v>
      </c>
    </row>
    <row r="6408" spans="1:41" ht="15.75" customHeight="1">
      <c r="A6408" s="1" t="s">
        <v>2</v>
      </c>
      <c r="B6408" s="1" t="s">
        <v>108</v>
      </c>
      <c r="C6408" s="3">
        <v>870</v>
      </c>
      <c r="D6408" s="1">
        <v>18.241499999999998</v>
      </c>
      <c r="I6408" s="1">
        <v>28.6482152588556</v>
      </c>
      <c r="J6408" s="1">
        <v>18.311512643051799</v>
      </c>
      <c r="K6408" s="1">
        <v>10.3367026158038</v>
      </c>
      <c r="L6408" s="1">
        <v>35.152391825613101</v>
      </c>
      <c r="M6408" s="1">
        <v>1.62923127505025</v>
      </c>
      <c r="AK6408" s="1">
        <v>15.378744600000001</v>
      </c>
      <c r="AO6408" s="1">
        <v>16.523779970792503</v>
      </c>
    </row>
    <row r="6409" spans="1:41" ht="15.75" customHeight="1">
      <c r="A6409" s="1" t="s">
        <v>2</v>
      </c>
      <c r="B6409" s="1" t="s">
        <v>108</v>
      </c>
      <c r="C6409" s="3">
        <v>870</v>
      </c>
      <c r="D6409" s="1">
        <v>19.300599999999999</v>
      </c>
      <c r="I6409" s="1">
        <v>29.595292543968299</v>
      </c>
      <c r="J6409" s="1">
        <v>17.737284731236102</v>
      </c>
      <c r="K6409" s="1">
        <v>11.8580078127322</v>
      </c>
      <c r="L6409" s="1">
        <v>35.380897176120897</v>
      </c>
      <c r="M6409" s="1">
        <v>1.48790696747058</v>
      </c>
      <c r="AK6409" s="1">
        <v>12.904956900000002</v>
      </c>
      <c r="AO6409" s="1">
        <v>13.68478672563141</v>
      </c>
    </row>
    <row r="6410" spans="1:41" ht="15.75" customHeight="1">
      <c r="A6410" s="1" t="s">
        <v>2</v>
      </c>
      <c r="B6410" s="1" t="s">
        <v>108</v>
      </c>
      <c r="C6410" s="3">
        <v>870</v>
      </c>
      <c r="D6410" s="1">
        <v>20.3218</v>
      </c>
      <c r="I6410" s="1">
        <v>29.240382655051398</v>
      </c>
      <c r="J6410" s="1">
        <v>18.253651085684599</v>
      </c>
      <c r="K6410" s="1">
        <v>10.9867315693668</v>
      </c>
      <c r="L6410" s="1">
        <v>35.031090404368697</v>
      </c>
      <c r="M6410" s="1">
        <v>1.52706373253562</v>
      </c>
      <c r="AK6410" s="1">
        <v>15.1884306</v>
      </c>
      <c r="AO6410" s="1">
        <v>16.227718910387864</v>
      </c>
    </row>
    <row r="6411" spans="1:41" ht="15.75" customHeight="1">
      <c r="A6411" s="1" t="s">
        <v>2</v>
      </c>
      <c r="B6411" s="1" t="s">
        <v>330</v>
      </c>
      <c r="C6411" s="3">
        <v>871</v>
      </c>
      <c r="D6411" s="1">
        <v>1.42963</v>
      </c>
      <c r="L6411" s="1">
        <v>27.757300000000001</v>
      </c>
    </row>
    <row r="6412" spans="1:41" ht="15.75" customHeight="1">
      <c r="A6412" s="1" t="s">
        <v>2</v>
      </c>
      <c r="B6412" s="1" t="s">
        <v>330</v>
      </c>
      <c r="C6412" s="3">
        <v>871</v>
      </c>
      <c r="D6412" s="1">
        <v>1.80315</v>
      </c>
      <c r="L6412" s="1">
        <v>24.0059</v>
      </c>
    </row>
    <row r="6413" spans="1:41" ht="15.75" customHeight="1">
      <c r="A6413" s="1" t="s">
        <v>2</v>
      </c>
      <c r="B6413" s="1" t="s">
        <v>330</v>
      </c>
      <c r="C6413" s="3">
        <v>871</v>
      </c>
      <c r="D6413" s="1">
        <v>2.3501799999999999</v>
      </c>
      <c r="L6413" s="1">
        <v>23.510899999999999</v>
      </c>
    </row>
    <row r="6414" spans="1:41" ht="15.75" customHeight="1">
      <c r="A6414" s="1" t="s">
        <v>2</v>
      </c>
      <c r="B6414" s="1" t="s">
        <v>330</v>
      </c>
      <c r="C6414" s="3">
        <v>871</v>
      </c>
      <c r="D6414" s="1">
        <v>2.88178</v>
      </c>
      <c r="L6414" s="1">
        <v>26.1816</v>
      </c>
    </row>
    <row r="6415" spans="1:41" ht="15.75" customHeight="1">
      <c r="A6415" s="1" t="s">
        <v>2</v>
      </c>
      <c r="B6415" s="1" t="s">
        <v>330</v>
      </c>
      <c r="C6415" s="3">
        <v>871</v>
      </c>
      <c r="D6415" s="1">
        <v>3.3620999999999999</v>
      </c>
      <c r="I6415" s="1">
        <v>42.282200000000003</v>
      </c>
      <c r="J6415" s="1">
        <v>27.991199999999999</v>
      </c>
      <c r="K6415" s="1">
        <v>14.291</v>
      </c>
      <c r="L6415" s="1">
        <v>33.745600000000003</v>
      </c>
      <c r="M6415" s="1">
        <v>0.40265901616402</v>
      </c>
    </row>
    <row r="6416" spans="1:41" ht="15.75" customHeight="1">
      <c r="A6416" s="1" t="s">
        <v>2</v>
      </c>
      <c r="B6416" s="1" t="s">
        <v>330</v>
      </c>
      <c r="C6416" s="3">
        <v>871</v>
      </c>
      <c r="D6416" s="1">
        <v>5.5562699999999996</v>
      </c>
      <c r="I6416" s="1">
        <v>40.302500000000002</v>
      </c>
      <c r="J6416" s="1">
        <v>24.858899999999998</v>
      </c>
      <c r="K6416" s="1">
        <v>15.4436</v>
      </c>
      <c r="L6416" s="1">
        <v>37.328600000000002</v>
      </c>
      <c r="M6416" s="1">
        <v>0.80743479499598503</v>
      </c>
    </row>
    <row r="6417" spans="1:41" ht="15.75" customHeight="1">
      <c r="A6417" s="1" t="s">
        <v>2</v>
      </c>
      <c r="B6417" s="1" t="s">
        <v>330</v>
      </c>
      <c r="C6417" s="3">
        <v>871</v>
      </c>
      <c r="D6417" s="1">
        <v>6.3297600000000003</v>
      </c>
      <c r="I6417" s="1">
        <v>39.801099999999998</v>
      </c>
      <c r="J6417" s="1">
        <v>24.263200000000001</v>
      </c>
      <c r="K6417" s="1">
        <v>15.5379</v>
      </c>
      <c r="L6417" s="1">
        <v>36.731200000000001</v>
      </c>
      <c r="M6417" s="1">
        <v>0.80242503813256605</v>
      </c>
    </row>
    <row r="6418" spans="1:41" ht="15.75" customHeight="1">
      <c r="A6418" s="1" t="s">
        <v>2</v>
      </c>
      <c r="B6418" s="1" t="s">
        <v>330</v>
      </c>
      <c r="C6418" s="3">
        <v>871</v>
      </c>
      <c r="D6418" s="1">
        <v>7.1972300000000002</v>
      </c>
      <c r="I6418" s="1">
        <v>39.296399999999998</v>
      </c>
      <c r="J6418" s="1">
        <v>20.4009</v>
      </c>
      <c r="K6418" s="1">
        <v>18.895499999999998</v>
      </c>
      <c r="L6418" s="1">
        <v>35.747500000000002</v>
      </c>
      <c r="M6418" s="1">
        <v>0.81218279484533396</v>
      </c>
    </row>
    <row r="6419" spans="1:41" ht="15.75" customHeight="1">
      <c r="A6419" s="1" t="s">
        <v>2</v>
      </c>
      <c r="B6419" s="1" t="s">
        <v>330</v>
      </c>
      <c r="C6419" s="3">
        <v>871</v>
      </c>
      <c r="D6419" s="1">
        <v>7.9898100000000003</v>
      </c>
      <c r="I6419" s="1">
        <v>37.643500000000003</v>
      </c>
      <c r="J6419" s="1">
        <v>22.680499999999999</v>
      </c>
      <c r="K6419" s="1">
        <v>14.962999999999999</v>
      </c>
      <c r="L6419" s="1">
        <v>35.341500000000003</v>
      </c>
      <c r="M6419" s="1">
        <v>0.84615384615384603</v>
      </c>
    </row>
    <row r="6420" spans="1:41" ht="15.75" customHeight="1">
      <c r="A6420" s="1" t="s">
        <v>2</v>
      </c>
      <c r="B6420" s="1" t="s">
        <v>330</v>
      </c>
      <c r="C6420" s="3">
        <v>871</v>
      </c>
      <c r="D6420" s="1">
        <v>8.9959600000000002</v>
      </c>
      <c r="I6420" s="1">
        <v>38.381999999999998</v>
      </c>
      <c r="J6420" s="1">
        <v>21.788499999999999</v>
      </c>
      <c r="K6420" s="1">
        <v>16.593499999999999</v>
      </c>
      <c r="L6420" s="1">
        <v>40.300800000000002</v>
      </c>
      <c r="M6420" s="1">
        <v>1.1156356404616301</v>
      </c>
    </row>
    <row r="6421" spans="1:41" ht="15.75" customHeight="1">
      <c r="A6421" s="1" t="s">
        <v>2</v>
      </c>
      <c r="B6421" s="1" t="s">
        <v>330</v>
      </c>
      <c r="C6421" s="3">
        <v>871</v>
      </c>
      <c r="D6421" s="1">
        <v>10.005100000000001</v>
      </c>
      <c r="I6421" s="1">
        <v>35.954700000000003</v>
      </c>
      <c r="J6421" s="1">
        <v>17.1557</v>
      </c>
      <c r="K6421" s="1">
        <v>18.798999999999999</v>
      </c>
      <c r="L6421" s="1">
        <v>30.776299999999999</v>
      </c>
      <c r="M6421" s="1">
        <v>0.72453853928400402</v>
      </c>
    </row>
    <row r="6422" spans="1:41" ht="15.75" customHeight="1">
      <c r="A6422" s="1" t="s">
        <v>2</v>
      </c>
      <c r="B6422" s="1" t="s">
        <v>330</v>
      </c>
      <c r="C6422" s="3">
        <v>871</v>
      </c>
      <c r="D6422" s="1">
        <v>10.773199999999999</v>
      </c>
      <c r="I6422" s="1">
        <v>24.5199</v>
      </c>
      <c r="J6422" s="1">
        <v>15.982799999999999</v>
      </c>
      <c r="K6422" s="1">
        <v>8.5371000000000006</v>
      </c>
      <c r="L6422" s="1">
        <v>25.191299999999998</v>
      </c>
      <c r="M6422" s="1">
        <v>1.07864497311733</v>
      </c>
    </row>
    <row r="6423" spans="1:41" ht="15.75" customHeight="1">
      <c r="A6423" s="1" t="s">
        <v>2</v>
      </c>
      <c r="B6423" s="1" t="s">
        <v>330</v>
      </c>
      <c r="C6423" s="3">
        <v>871</v>
      </c>
      <c r="D6423" s="1">
        <v>11.7559</v>
      </c>
      <c r="I6423" s="1">
        <v>29.959399999999999</v>
      </c>
      <c r="J6423" s="1">
        <v>22.381499999999999</v>
      </c>
      <c r="K6423" s="1">
        <v>7.5778999999999996</v>
      </c>
      <c r="L6423" s="1">
        <v>43.292299999999997</v>
      </c>
      <c r="M6423" s="1">
        <v>2.7594452288892701</v>
      </c>
    </row>
    <row r="6424" spans="1:41" ht="15.75" customHeight="1">
      <c r="A6424" s="1" t="s">
        <v>2</v>
      </c>
      <c r="B6424" s="1" t="s">
        <v>330</v>
      </c>
      <c r="C6424" s="3">
        <v>871</v>
      </c>
      <c r="D6424" s="1">
        <v>12.530200000000001</v>
      </c>
      <c r="I6424" s="1">
        <v>30.034500000000001</v>
      </c>
      <c r="J6424" s="1">
        <v>22.1678</v>
      </c>
      <c r="K6424" s="1">
        <v>7.8666999999999998</v>
      </c>
      <c r="L6424" s="1">
        <v>43.366300000000003</v>
      </c>
      <c r="M6424" s="1">
        <v>2.69471315799509</v>
      </c>
    </row>
    <row r="6425" spans="1:41" ht="15.75" customHeight="1">
      <c r="A6425" s="1" t="s">
        <v>2</v>
      </c>
      <c r="B6425" s="1" t="s">
        <v>330</v>
      </c>
      <c r="C6425" s="3">
        <v>871</v>
      </c>
      <c r="D6425" s="1">
        <v>13.840299999999999</v>
      </c>
      <c r="I6425" s="1">
        <v>26.256499999999999</v>
      </c>
      <c r="J6425" s="1">
        <v>20.692799999999998</v>
      </c>
      <c r="K6425" s="1">
        <v>5.5636999999999999</v>
      </c>
      <c r="L6425" s="1">
        <v>32.778199999999998</v>
      </c>
      <c r="M6425" s="1">
        <v>2.1721875730179598</v>
      </c>
    </row>
    <row r="6426" spans="1:41" ht="15.75" customHeight="1">
      <c r="A6426" s="1" t="s">
        <v>2</v>
      </c>
      <c r="B6426" s="1" t="s">
        <v>330</v>
      </c>
      <c r="C6426" s="3">
        <v>871</v>
      </c>
      <c r="D6426" s="1">
        <v>14.821999999999999</v>
      </c>
      <c r="I6426" s="1">
        <v>25.8445</v>
      </c>
      <c r="J6426" s="1">
        <v>20.664999999999999</v>
      </c>
      <c r="K6426" s="1">
        <v>5.1795</v>
      </c>
      <c r="L6426" s="1">
        <v>32.654600000000002</v>
      </c>
      <c r="M6426" s="1">
        <v>2.3148180326286298</v>
      </c>
    </row>
    <row r="6427" spans="1:41" ht="15.75" customHeight="1">
      <c r="A6427" s="1" t="s">
        <v>2</v>
      </c>
      <c r="B6427" s="1" t="s">
        <v>330</v>
      </c>
      <c r="C6427" s="3">
        <v>871</v>
      </c>
      <c r="D6427" s="1">
        <v>15.747</v>
      </c>
      <c r="I6427" s="1">
        <v>26.968900000000001</v>
      </c>
      <c r="J6427" s="1">
        <v>20.3506</v>
      </c>
      <c r="K6427" s="1">
        <v>6.6182999999999996</v>
      </c>
      <c r="L6427" s="1">
        <v>32.532499999999999</v>
      </c>
      <c r="M6427" s="1">
        <v>1.84063883474608</v>
      </c>
    </row>
    <row r="6428" spans="1:41" ht="15.75" customHeight="1">
      <c r="A6428" s="1" t="s">
        <v>2</v>
      </c>
      <c r="B6428" s="1" t="s">
        <v>330</v>
      </c>
      <c r="C6428" s="3">
        <v>871</v>
      </c>
      <c r="D6428" s="1">
        <v>16.748899999999999</v>
      </c>
      <c r="I6428" s="1">
        <v>24.7361</v>
      </c>
      <c r="J6428" s="1">
        <v>20.4193</v>
      </c>
      <c r="K6428" s="1">
        <v>4.3167999999999997</v>
      </c>
      <c r="L6428" s="1">
        <v>33.5593</v>
      </c>
      <c r="M6428" s="1">
        <v>3.0439214232765002</v>
      </c>
    </row>
    <row r="6429" spans="1:41" ht="15.75" customHeight="1">
      <c r="A6429" s="1" t="s">
        <v>2</v>
      </c>
      <c r="B6429" s="1" t="s">
        <v>330</v>
      </c>
      <c r="C6429" s="3">
        <v>871</v>
      </c>
      <c r="D6429" s="1">
        <v>17.636800000000001</v>
      </c>
      <c r="I6429" s="1">
        <v>24.710999999999999</v>
      </c>
      <c r="J6429" s="1">
        <v>20.2973</v>
      </c>
      <c r="K6429" s="1">
        <v>4.4137000000000004</v>
      </c>
      <c r="L6429" s="1">
        <v>34.0139</v>
      </c>
      <c r="M6429" s="1">
        <v>3.10773274123751</v>
      </c>
    </row>
    <row r="6430" spans="1:41" ht="15.75" customHeight="1">
      <c r="A6430" s="1" t="s">
        <v>2</v>
      </c>
      <c r="B6430" s="1" t="s">
        <v>330</v>
      </c>
      <c r="C6430" s="3">
        <v>871</v>
      </c>
      <c r="D6430" s="1">
        <v>18.298100000000002</v>
      </c>
      <c r="I6430" s="1">
        <v>25.1709</v>
      </c>
      <c r="J6430" s="1">
        <v>19.1282</v>
      </c>
      <c r="K6430" s="1">
        <v>6.0427</v>
      </c>
      <c r="L6430" s="1">
        <v>34.378900000000002</v>
      </c>
      <c r="M6430" s="1">
        <v>2.52382213249044</v>
      </c>
    </row>
    <row r="6431" spans="1:41" ht="15.75" customHeight="1">
      <c r="A6431" s="1" t="s">
        <v>2</v>
      </c>
      <c r="B6431" s="1" t="s">
        <v>330</v>
      </c>
      <c r="C6431" s="3">
        <v>871</v>
      </c>
      <c r="D6431" s="1">
        <v>19.331299999999999</v>
      </c>
      <c r="I6431" s="1">
        <v>21.6891</v>
      </c>
      <c r="J6431" s="1">
        <v>17.468299999999999</v>
      </c>
      <c r="K6431" s="1">
        <v>4.2207999999999997</v>
      </c>
      <c r="L6431" s="1">
        <v>29.553699999999999</v>
      </c>
      <c r="M6431" s="1">
        <v>2.8632960576194102</v>
      </c>
    </row>
    <row r="6432" spans="1:41" ht="15.75" customHeight="1">
      <c r="A6432" s="1" t="s">
        <v>2</v>
      </c>
      <c r="B6432" s="1" t="s">
        <v>330</v>
      </c>
      <c r="C6432" s="3">
        <v>871</v>
      </c>
      <c r="D6432" s="1">
        <v>5.3428500000000003</v>
      </c>
      <c r="I6432" s="1">
        <v>40.495059179097296</v>
      </c>
      <c r="J6432" s="1">
        <v>25.1635689481672</v>
      </c>
      <c r="K6432" s="1">
        <v>15.3314902309302</v>
      </c>
      <c r="L6432" s="1">
        <v>36.980092883413803</v>
      </c>
      <c r="M6432" s="1">
        <v>0.77073550954672498</v>
      </c>
      <c r="AH6432" s="1">
        <v>24.957228600000001</v>
      </c>
      <c r="AO6432" s="1">
        <v>24.957228600000001</v>
      </c>
    </row>
    <row r="6433" spans="1:41" ht="15.75" customHeight="1">
      <c r="A6433" s="1" t="s">
        <v>2</v>
      </c>
      <c r="B6433" s="1" t="s">
        <v>330</v>
      </c>
      <c r="C6433" s="3">
        <v>871</v>
      </c>
      <c r="D6433" s="1">
        <v>5.64086</v>
      </c>
      <c r="I6433" s="1">
        <v>40.247666161165597</v>
      </c>
      <c r="J6433" s="1">
        <v>24.793753374962801</v>
      </c>
      <c r="K6433" s="1">
        <v>15.4539127862028</v>
      </c>
      <c r="L6433" s="1">
        <v>37.263267460471397</v>
      </c>
      <c r="M6433" s="1">
        <v>0.80688394311641798</v>
      </c>
      <c r="AH6433" s="1">
        <v>22.1535306</v>
      </c>
      <c r="AO6433" s="1">
        <v>22.1535306</v>
      </c>
    </row>
    <row r="6434" spans="1:41" ht="15.75" customHeight="1">
      <c r="A6434" s="1" t="s">
        <v>2</v>
      </c>
      <c r="B6434" s="1" t="s">
        <v>330</v>
      </c>
      <c r="C6434" s="3">
        <v>871</v>
      </c>
      <c r="D6434" s="1">
        <v>6.3361000000000001</v>
      </c>
      <c r="I6434" s="1">
        <v>39.797411344484502</v>
      </c>
      <c r="J6434" s="1">
        <v>24.234971955226101</v>
      </c>
      <c r="K6434" s="1">
        <v>15.562439389258399</v>
      </c>
      <c r="L6434" s="1">
        <v>36.724010520248498</v>
      </c>
      <c r="M6434" s="1">
        <v>0.80251162768496698</v>
      </c>
      <c r="AH6434" s="1">
        <v>32.536042199999997</v>
      </c>
      <c r="AO6434" s="1">
        <v>32.536042199999997</v>
      </c>
    </row>
    <row r="6435" spans="1:41" ht="15.75" customHeight="1">
      <c r="A6435" s="1" t="s">
        <v>2</v>
      </c>
      <c r="B6435" s="1" t="s">
        <v>330</v>
      </c>
      <c r="C6435" s="3">
        <v>871</v>
      </c>
      <c r="D6435" s="1">
        <v>7.3557600000000001</v>
      </c>
      <c r="I6435" s="1">
        <v>38.965790803452002</v>
      </c>
      <c r="J6435" s="1">
        <v>20.8568602664715</v>
      </c>
      <c r="K6435" s="1">
        <v>18.108930536980498</v>
      </c>
      <c r="L6435" s="1">
        <v>35.666292828484202</v>
      </c>
      <c r="M6435" s="1">
        <v>0.81779719303523402</v>
      </c>
      <c r="AH6435" s="1">
        <v>23.5001493</v>
      </c>
      <c r="AO6435" s="1">
        <v>23.5001493</v>
      </c>
    </row>
    <row r="6436" spans="1:41" ht="15.75" customHeight="1">
      <c r="A6436" s="1" t="s">
        <v>2</v>
      </c>
      <c r="B6436" s="1" t="s">
        <v>330</v>
      </c>
      <c r="C6436" s="3">
        <v>871</v>
      </c>
      <c r="D6436" s="1">
        <v>8.0150699999999997</v>
      </c>
      <c r="I6436" s="1">
        <v>37.662040486011001</v>
      </c>
      <c r="J6436" s="1">
        <v>22.658105804303499</v>
      </c>
      <c r="K6436" s="1">
        <v>15.0039346817075</v>
      </c>
      <c r="L6436" s="1">
        <v>35.466006204840198</v>
      </c>
      <c r="M6436" s="1">
        <v>0.85363610761061504</v>
      </c>
      <c r="AH6436" s="1">
        <v>19.1329335</v>
      </c>
      <c r="AO6436" s="1">
        <v>19.1329335</v>
      </c>
    </row>
    <row r="6437" spans="1:41" ht="15.75" customHeight="1">
      <c r="A6437" s="1" t="s">
        <v>2</v>
      </c>
      <c r="B6437" s="1" t="s">
        <v>330</v>
      </c>
      <c r="C6437" s="3">
        <v>871</v>
      </c>
      <c r="D6437" s="1">
        <v>8.1267300000000002</v>
      </c>
      <c r="I6437" s="1">
        <v>37.743997361228402</v>
      </c>
      <c r="J6437" s="1">
        <v>22.559113884609602</v>
      </c>
      <c r="K6437" s="1">
        <v>15.184883476618801</v>
      </c>
      <c r="L6437" s="1">
        <v>36.016376863290802</v>
      </c>
      <c r="M6437" s="1">
        <v>0.88622760914841303</v>
      </c>
      <c r="AH6437" s="1">
        <v>24.2536554</v>
      </c>
      <c r="AO6437" s="1">
        <v>24.2536554</v>
      </c>
    </row>
    <row r="6438" spans="1:41" ht="15.75" customHeight="1">
      <c r="A6438" s="1" t="s">
        <v>2</v>
      </c>
      <c r="B6438" s="1" t="s">
        <v>330</v>
      </c>
      <c r="C6438" s="3">
        <v>871</v>
      </c>
      <c r="D6438" s="1">
        <v>8.9581599999999995</v>
      </c>
      <c r="I6438" s="1">
        <v>38.3542553297222</v>
      </c>
      <c r="J6438" s="1">
        <v>21.822011504248898</v>
      </c>
      <c r="K6438" s="1">
        <v>16.532243825473302</v>
      </c>
      <c r="L6438" s="1">
        <v>40.114484301545502</v>
      </c>
      <c r="M6438" s="1">
        <v>1.10647247829185</v>
      </c>
      <c r="AH6438" s="1">
        <v>16.931275199999998</v>
      </c>
      <c r="AO6438" s="1">
        <v>16.931275199999998</v>
      </c>
    </row>
    <row r="6439" spans="1:41" ht="15.75" customHeight="1">
      <c r="A6439" s="1" t="s">
        <v>2</v>
      </c>
      <c r="B6439" s="1" t="s">
        <v>330</v>
      </c>
      <c r="C6439" s="3">
        <v>871</v>
      </c>
      <c r="D6439" s="1">
        <v>9.2407599999999999</v>
      </c>
      <c r="I6439" s="1">
        <v>37.793178785896899</v>
      </c>
      <c r="J6439" s="1">
        <v>20.664662435341</v>
      </c>
      <c r="K6439" s="1">
        <v>17.128516350555898</v>
      </c>
      <c r="L6439" s="1">
        <v>37.990320185504501</v>
      </c>
      <c r="M6439" s="1">
        <v>1.0115095432419701</v>
      </c>
      <c r="AH6439" s="1">
        <v>15.214819500000001</v>
      </c>
      <c r="AO6439" s="1">
        <v>15.214819500000001</v>
      </c>
    </row>
    <row r="6440" spans="1:41" ht="15.75" customHeight="1">
      <c r="A6440" s="1" t="s">
        <v>2</v>
      </c>
      <c r="B6440" s="1" t="s">
        <v>330</v>
      </c>
      <c r="C6440" s="3">
        <v>871</v>
      </c>
      <c r="D6440" s="1">
        <v>10.1853</v>
      </c>
      <c r="I6440" s="1">
        <v>33.272040242156002</v>
      </c>
      <c r="J6440" s="1">
        <v>16.880531948965</v>
      </c>
      <c r="K6440" s="1">
        <v>16.391508293190999</v>
      </c>
      <c r="L6440" s="1">
        <v>29.466031805754501</v>
      </c>
      <c r="M6440" s="1">
        <v>0.76780608786425497</v>
      </c>
      <c r="AH6440" s="1">
        <v>17.671243499999999</v>
      </c>
      <c r="AO6440" s="1">
        <v>17.671243499999999</v>
      </c>
    </row>
    <row r="6441" spans="1:41" ht="15.75" customHeight="1">
      <c r="A6441" s="1" t="s">
        <v>2</v>
      </c>
      <c r="B6441" s="1" t="s">
        <v>330</v>
      </c>
      <c r="C6441" s="3">
        <v>871</v>
      </c>
      <c r="D6441" s="1">
        <v>11.7113</v>
      </c>
      <c r="I6441" s="1">
        <v>29.7125274040908</v>
      </c>
      <c r="J6441" s="1">
        <v>22.091093955428899</v>
      </c>
      <c r="K6441" s="1">
        <v>7.6214334486618496</v>
      </c>
      <c r="L6441" s="1">
        <v>42.470783158644501</v>
      </c>
      <c r="M6441" s="1">
        <v>2.6739968721755099</v>
      </c>
      <c r="AH6441" s="1">
        <v>18.557577000000002</v>
      </c>
      <c r="AO6441" s="1">
        <v>18.557577000000002</v>
      </c>
    </row>
    <row r="6442" spans="1:41" ht="15.75" customHeight="1">
      <c r="A6442" s="1" t="s">
        <v>2</v>
      </c>
      <c r="B6442" s="1" t="s">
        <v>330</v>
      </c>
      <c r="C6442" s="3">
        <v>871</v>
      </c>
      <c r="D6442" s="1">
        <v>12.6562</v>
      </c>
      <c r="I6442" s="1">
        <v>29.6711475841539</v>
      </c>
      <c r="J6442" s="1">
        <v>22.0259405999542</v>
      </c>
      <c r="K6442" s="1">
        <v>7.6452069841996799</v>
      </c>
      <c r="L6442" s="1">
        <v>42.347980329745802</v>
      </c>
      <c r="M6442" s="1">
        <v>2.6581412081832601</v>
      </c>
      <c r="AH6442" s="1">
        <v>22.4114355</v>
      </c>
      <c r="AO6442" s="1">
        <v>22.4114355</v>
      </c>
    </row>
    <row r="6443" spans="1:41" ht="15.75" customHeight="1">
      <c r="A6443" s="1" t="s">
        <v>2</v>
      </c>
      <c r="B6443" s="1" t="s">
        <v>330</v>
      </c>
      <c r="C6443" s="3">
        <v>871</v>
      </c>
      <c r="D6443" s="1">
        <v>13.6282</v>
      </c>
      <c r="I6443" s="1">
        <v>26.868143233341002</v>
      </c>
      <c r="J6443" s="1">
        <v>20.9315966567438</v>
      </c>
      <c r="K6443" s="1">
        <v>5.9365465765972099</v>
      </c>
      <c r="L6443" s="1">
        <v>34.492371444927898</v>
      </c>
      <c r="M6443" s="1">
        <v>2.2842867672668099</v>
      </c>
      <c r="AH6443" s="1">
        <v>11.6688969</v>
      </c>
      <c r="AO6443" s="1">
        <v>11.6688969</v>
      </c>
    </row>
    <row r="6444" spans="1:41" ht="15.75" customHeight="1">
      <c r="A6444" s="1" t="s">
        <v>2</v>
      </c>
      <c r="B6444" s="1" t="s">
        <v>330</v>
      </c>
      <c r="C6444" s="3">
        <v>871</v>
      </c>
      <c r="D6444" s="1">
        <v>15.7682</v>
      </c>
      <c r="I6444" s="1">
        <v>26.9216544066274</v>
      </c>
      <c r="J6444" s="1">
        <v>20.352053678011799</v>
      </c>
      <c r="K6444" s="1">
        <v>6.5696007286156304</v>
      </c>
      <c r="L6444" s="1">
        <v>32.554226878930002</v>
      </c>
      <c r="M6444" s="1">
        <v>1.8573690708125501</v>
      </c>
      <c r="AH6444" s="1">
        <v>14.5555875</v>
      </c>
      <c r="AO6444" s="1">
        <v>14.5555875</v>
      </c>
    </row>
    <row r="6445" spans="1:41" ht="15.75" customHeight="1">
      <c r="A6445" s="1" t="s">
        <v>2</v>
      </c>
      <c r="B6445" s="1" t="s">
        <v>330</v>
      </c>
      <c r="C6445" s="3">
        <v>871</v>
      </c>
      <c r="D6445" s="1">
        <v>16.743600000000001</v>
      </c>
      <c r="I6445" s="1">
        <v>24.747911398343099</v>
      </c>
      <c r="J6445" s="1">
        <v>20.4189365804971</v>
      </c>
      <c r="K6445" s="1">
        <v>4.3289748178460901</v>
      </c>
      <c r="L6445" s="1">
        <v>33.553868280267501</v>
      </c>
      <c r="M6445" s="1">
        <v>3.0341899069548801</v>
      </c>
      <c r="AH6445" s="1">
        <v>15.147719100000002</v>
      </c>
      <c r="AO6445" s="1">
        <v>15.147719100000002</v>
      </c>
    </row>
    <row r="6446" spans="1:41" ht="15.75" customHeight="1">
      <c r="A6446" s="1" t="s">
        <v>2</v>
      </c>
      <c r="B6446" s="1" t="s">
        <v>330</v>
      </c>
      <c r="C6446" s="3">
        <v>871</v>
      </c>
      <c r="D6446" s="1">
        <v>17.405000000000001</v>
      </c>
      <c r="I6446" s="1">
        <v>24.717552742425902</v>
      </c>
      <c r="J6446" s="1">
        <v>20.329149983106198</v>
      </c>
      <c r="K6446" s="1">
        <v>4.3884027593197397</v>
      </c>
      <c r="L6446" s="1">
        <v>33.895219653114097</v>
      </c>
      <c r="M6446" s="1">
        <v>3.0913456248283802</v>
      </c>
      <c r="AH6446" s="1">
        <v>17.612481600000002</v>
      </c>
      <c r="AO6446" s="1">
        <v>17.612481600000002</v>
      </c>
    </row>
    <row r="6447" spans="1:41" ht="15.75" customHeight="1">
      <c r="A6447" s="1" t="s">
        <v>2</v>
      </c>
      <c r="B6447" s="1" t="s">
        <v>330</v>
      </c>
      <c r="C6447" s="3">
        <v>871</v>
      </c>
      <c r="D6447" s="1">
        <v>17.814</v>
      </c>
      <c r="I6447" s="1">
        <v>24.834233449266598</v>
      </c>
      <c r="J6447" s="1">
        <v>19.984031407833101</v>
      </c>
      <c r="K6447" s="1">
        <v>4.8502020414335396</v>
      </c>
      <c r="L6447" s="1">
        <v>34.111704324814802</v>
      </c>
      <c r="M6447" s="1">
        <v>2.9128009093835798</v>
      </c>
      <c r="AH6447" s="1">
        <v>17.600415300000002</v>
      </c>
      <c r="AO6447" s="1">
        <v>17.600415300000002</v>
      </c>
    </row>
    <row r="6448" spans="1:41" ht="15.75" customHeight="1">
      <c r="A6448" s="1" t="s">
        <v>2</v>
      </c>
      <c r="B6448" s="1" t="s">
        <v>330</v>
      </c>
      <c r="C6448" s="3">
        <v>871</v>
      </c>
      <c r="D6448" s="1">
        <v>19.355899999999998</v>
      </c>
      <c r="AH6448" s="1">
        <v>18.952135200000001</v>
      </c>
      <c r="AO6448" s="1">
        <v>18.952135200000001</v>
      </c>
    </row>
    <row r="6449" spans="1:41" ht="15.75" customHeight="1">
      <c r="A6449" s="1" t="s">
        <v>2</v>
      </c>
      <c r="B6449" s="1" t="s">
        <v>330</v>
      </c>
      <c r="C6449" s="3">
        <v>871</v>
      </c>
      <c r="D6449" s="1">
        <v>3.31941</v>
      </c>
      <c r="L6449" s="1">
        <v>33.073324933377798</v>
      </c>
      <c r="AK6449" s="1">
        <v>43.494498900000004</v>
      </c>
    </row>
    <row r="6450" spans="1:41" ht="15.75" customHeight="1">
      <c r="A6450" s="1" t="s">
        <v>2</v>
      </c>
      <c r="B6450" s="1" t="s">
        <v>330</v>
      </c>
      <c r="C6450" s="3">
        <v>871</v>
      </c>
      <c r="D6450" s="1">
        <v>4.3530499999999996</v>
      </c>
      <c r="I6450" s="1">
        <v>41.388110793147298</v>
      </c>
      <c r="J6450" s="1">
        <v>26.5765636295273</v>
      </c>
      <c r="K6450" s="1">
        <v>14.81154716362</v>
      </c>
      <c r="L6450" s="1">
        <v>35.363785395844403</v>
      </c>
      <c r="M6450" s="1">
        <v>0.59326832431795096</v>
      </c>
      <c r="AK6450" s="1">
        <v>28.713085200000002</v>
      </c>
      <c r="AO6450" s="1">
        <v>29.68999920491953</v>
      </c>
    </row>
    <row r="6451" spans="1:41" ht="15.75" customHeight="1">
      <c r="A6451" s="1" t="s">
        <v>2</v>
      </c>
      <c r="B6451" s="1" t="s">
        <v>330</v>
      </c>
      <c r="C6451" s="3">
        <v>871</v>
      </c>
      <c r="D6451" s="1">
        <v>8.36191</v>
      </c>
      <c r="I6451" s="1">
        <v>37.916616185459397</v>
      </c>
      <c r="J6451" s="1">
        <v>22.3506155891269</v>
      </c>
      <c r="K6451" s="1">
        <v>15.5660005963326</v>
      </c>
      <c r="L6451" s="1">
        <v>37.175575962828603</v>
      </c>
      <c r="M6451" s="1">
        <v>0.95239366605154696</v>
      </c>
      <c r="AK6451" s="1">
        <v>21.762307799999999</v>
      </c>
      <c r="AO6451" s="1">
        <v>22.35969381881694</v>
      </c>
    </row>
    <row r="6452" spans="1:41" ht="15.75" customHeight="1">
      <c r="A6452" s="1" t="s">
        <v>2</v>
      </c>
      <c r="B6452" s="1" t="s">
        <v>330</v>
      </c>
      <c r="C6452" s="3">
        <v>871</v>
      </c>
      <c r="D6452" s="1">
        <v>8.9131900000000002</v>
      </c>
      <c r="I6452" s="1">
        <v>38.321247979923498</v>
      </c>
      <c r="J6452" s="1">
        <v>21.861879555732202</v>
      </c>
      <c r="K6452" s="1">
        <v>16.459368424191201</v>
      </c>
      <c r="L6452" s="1">
        <v>39.892827768225402</v>
      </c>
      <c r="M6452" s="1">
        <v>1.0954823871608701</v>
      </c>
      <c r="AK6452" s="1">
        <v>24.2303076</v>
      </c>
      <c r="AO6452" s="1">
        <v>24.709018768289166</v>
      </c>
    </row>
    <row r="6453" spans="1:41" ht="15.75" customHeight="1">
      <c r="A6453" s="1" t="s">
        <v>2</v>
      </c>
      <c r="B6453" s="1" t="s">
        <v>330</v>
      </c>
      <c r="C6453" s="3">
        <v>871</v>
      </c>
      <c r="D6453" s="1">
        <v>9.4468499999999995</v>
      </c>
      <c r="I6453" s="1">
        <v>37.297467331589303</v>
      </c>
      <c r="J6453" s="1">
        <v>19.718536276433401</v>
      </c>
      <c r="K6453" s="1">
        <v>17.578931055155898</v>
      </c>
      <c r="L6453" s="1">
        <v>36.045194429910602</v>
      </c>
      <c r="M6453" s="1">
        <v>0.92876285265870195</v>
      </c>
      <c r="AK6453" s="1">
        <v>20.487988800000004</v>
      </c>
      <c r="AO6453" s="1">
        <v>20.697997053007501</v>
      </c>
    </row>
    <row r="6454" spans="1:41" ht="15.75" customHeight="1">
      <c r="A6454" s="1" t="s">
        <v>2</v>
      </c>
      <c r="B6454" s="1" t="s">
        <v>330</v>
      </c>
      <c r="C6454" s="3">
        <v>871</v>
      </c>
      <c r="D6454" s="1">
        <v>9.8718599999999999</v>
      </c>
      <c r="I6454" s="1">
        <v>36.275184226172797</v>
      </c>
      <c r="J6454" s="1">
        <v>17.767383484947601</v>
      </c>
      <c r="K6454" s="1">
        <v>18.5078007412252</v>
      </c>
      <c r="L6454" s="1">
        <v>32.033850369621703</v>
      </c>
      <c r="M6454" s="1">
        <v>0.77083534041385304</v>
      </c>
      <c r="AK6454" s="1">
        <v>21.562281899999999</v>
      </c>
      <c r="AO6454" s="1">
        <v>21.615676852305434</v>
      </c>
    </row>
    <row r="6455" spans="1:41" ht="15.75" customHeight="1">
      <c r="A6455" s="1" t="s">
        <v>2</v>
      </c>
      <c r="B6455" s="1" t="s">
        <v>330</v>
      </c>
      <c r="C6455" s="3">
        <v>871</v>
      </c>
      <c r="D6455" s="1">
        <v>10.4251</v>
      </c>
      <c r="I6455" s="1">
        <v>29.702107889597698</v>
      </c>
      <c r="J6455" s="1">
        <v>16.514353821116998</v>
      </c>
      <c r="K6455" s="1">
        <v>13.1877540684807</v>
      </c>
      <c r="L6455" s="1">
        <v>27.722400768129098</v>
      </c>
      <c r="M6455" s="1">
        <v>0.84988292083788997</v>
      </c>
      <c r="AK6455" s="1">
        <v>30.551675400000001</v>
      </c>
      <c r="AO6455" s="1">
        <v>32.030574981594974</v>
      </c>
    </row>
    <row r="6456" spans="1:41" ht="15.75" customHeight="1">
      <c r="A6456" s="1" t="s">
        <v>2</v>
      </c>
      <c r="B6456" s="1" t="s">
        <v>330</v>
      </c>
      <c r="C6456" s="3">
        <v>871</v>
      </c>
      <c r="D6456" s="1">
        <v>10.911799999999999</v>
      </c>
      <c r="I6456" s="1">
        <v>25.287087035717899</v>
      </c>
      <c r="J6456" s="1">
        <v>16.8852725959092</v>
      </c>
      <c r="K6456" s="1">
        <v>8.4018144398086907</v>
      </c>
      <c r="L6456" s="1">
        <v>27.7442648926427</v>
      </c>
      <c r="M6456" s="1">
        <v>1.29245800112919</v>
      </c>
      <c r="AK6456" s="1">
        <v>27.431801100000001</v>
      </c>
      <c r="AO6456" s="1">
        <v>29.975368274315336</v>
      </c>
    </row>
    <row r="6457" spans="1:41" ht="15.75" customHeight="1">
      <c r="A6457" s="1" t="s">
        <v>2</v>
      </c>
      <c r="B6457" s="1" t="s">
        <v>330</v>
      </c>
      <c r="C6457" s="3">
        <v>871</v>
      </c>
      <c r="D6457" s="1">
        <v>11.4292</v>
      </c>
      <c r="I6457" s="1">
        <v>28.1510305586649</v>
      </c>
      <c r="J6457" s="1">
        <v>20.2542431667854</v>
      </c>
      <c r="K6457" s="1">
        <v>7.89678739187951</v>
      </c>
      <c r="L6457" s="1">
        <v>37.2745970387707</v>
      </c>
      <c r="M6457" s="1">
        <v>2.1553516673739801</v>
      </c>
      <c r="AK6457" s="1">
        <v>21.981953700000002</v>
      </c>
      <c r="AO6457" s="1">
        <v>24.126755672406148</v>
      </c>
    </row>
    <row r="6458" spans="1:41" ht="15.75" customHeight="1">
      <c r="A6458" s="1" t="s">
        <v>2</v>
      </c>
      <c r="B6458" s="1" t="s">
        <v>330</v>
      </c>
      <c r="C6458" s="3">
        <v>871</v>
      </c>
      <c r="D6458" s="1">
        <v>12.484400000000001</v>
      </c>
      <c r="I6458" s="1">
        <v>30.030057819966402</v>
      </c>
      <c r="J6458" s="1">
        <v>22.1804403977786</v>
      </c>
      <c r="K6458" s="1">
        <v>7.8496174221877801</v>
      </c>
      <c r="L6458" s="1">
        <v>43.361922885186601</v>
      </c>
      <c r="M6458" s="1">
        <v>2.69840953363361</v>
      </c>
      <c r="AK6458" s="1">
        <v>26.4535479</v>
      </c>
      <c r="AO6458" s="1">
        <v>29.046670555399917</v>
      </c>
    </row>
    <row r="6459" spans="1:41" ht="15.75" customHeight="1">
      <c r="A6459" s="1" t="s">
        <v>2</v>
      </c>
      <c r="B6459" s="1" t="s">
        <v>330</v>
      </c>
      <c r="C6459" s="3">
        <v>871</v>
      </c>
      <c r="D6459" s="1">
        <v>13.0014</v>
      </c>
      <c r="I6459" s="1">
        <v>28.6756773147088</v>
      </c>
      <c r="J6459" s="1">
        <v>21.6372908785589</v>
      </c>
      <c r="K6459" s="1">
        <v>7.03838643614991</v>
      </c>
      <c r="L6459" s="1">
        <v>39.558107709335196</v>
      </c>
      <c r="M6459" s="1">
        <v>2.5461541495836402</v>
      </c>
      <c r="AK6459" s="1">
        <v>19.450973699999999</v>
      </c>
      <c r="AO6459" s="1">
        <v>21.510583858205475</v>
      </c>
    </row>
    <row r="6460" spans="1:41" ht="15.75" customHeight="1">
      <c r="A6460" s="1" t="s">
        <v>2</v>
      </c>
      <c r="B6460" s="1" t="s">
        <v>330</v>
      </c>
      <c r="C6460" s="3">
        <v>871</v>
      </c>
      <c r="D6460" s="1">
        <v>13.488</v>
      </c>
      <c r="I6460" s="1">
        <v>27.272444889703099</v>
      </c>
      <c r="J6460" s="1">
        <v>21.089443386001101</v>
      </c>
      <c r="K6460" s="1">
        <v>6.1830015037020098</v>
      </c>
      <c r="L6460" s="1">
        <v>35.625454125639301</v>
      </c>
      <c r="M6460" s="1">
        <v>2.3509634812372102</v>
      </c>
      <c r="AK6460" s="1">
        <v>16.175905199999999</v>
      </c>
      <c r="AO6460" s="1">
        <v>18.024336803051547</v>
      </c>
    </row>
    <row r="6461" spans="1:41" ht="15.75" customHeight="1">
      <c r="A6461" s="1" t="s">
        <v>2</v>
      </c>
      <c r="B6461" s="1" t="s">
        <v>330</v>
      </c>
      <c r="C6461" s="3">
        <v>871</v>
      </c>
      <c r="D6461" s="1">
        <v>13.9756</v>
      </c>
      <c r="I6461" s="1">
        <v>26.199717276153599</v>
      </c>
      <c r="J6461" s="1">
        <v>20.688968544361799</v>
      </c>
      <c r="K6461" s="1">
        <v>5.5107487317917903</v>
      </c>
      <c r="L6461" s="1">
        <v>32.761165182846099</v>
      </c>
      <c r="M6461" s="1">
        <v>2.1906635969154502</v>
      </c>
      <c r="AK6461" s="1">
        <v>16.316678700000001</v>
      </c>
      <c r="AO6461" s="1">
        <v>18.289810644373077</v>
      </c>
    </row>
    <row r="6462" spans="1:41" ht="15.75" customHeight="1">
      <c r="A6462" s="1" t="s">
        <v>2</v>
      </c>
      <c r="B6462" s="1" t="s">
        <v>330</v>
      </c>
      <c r="C6462" s="3">
        <v>871</v>
      </c>
      <c r="D6462" s="1">
        <v>14.4481</v>
      </c>
      <c r="I6462" s="1">
        <v>26.0014184068453</v>
      </c>
      <c r="J6462" s="1">
        <v>20.675588183762901</v>
      </c>
      <c r="K6462" s="1">
        <v>5.3258302230824102</v>
      </c>
      <c r="L6462" s="1">
        <v>32.701675522053598</v>
      </c>
      <c r="M6462" s="1">
        <v>2.2580681010388002</v>
      </c>
      <c r="AK6462" s="1">
        <v>18.321254100000001</v>
      </c>
      <c r="AO6462" s="1">
        <v>20.570534614317424</v>
      </c>
    </row>
    <row r="6463" spans="1:41" ht="15.75" customHeight="1">
      <c r="A6463" s="1" t="s">
        <v>2</v>
      </c>
      <c r="B6463" s="1" t="s">
        <v>330</v>
      </c>
      <c r="C6463" s="3">
        <v>871</v>
      </c>
      <c r="D6463" s="1">
        <v>15.4704</v>
      </c>
      <c r="I6463" s="1">
        <v>26.632674010810799</v>
      </c>
      <c r="J6463" s="1">
        <v>20.444614097297301</v>
      </c>
      <c r="K6463" s="1">
        <v>6.1880599135135199</v>
      </c>
      <c r="L6463" s="1">
        <v>32.569011199999998</v>
      </c>
      <c r="M6463" s="1">
        <v>1.9593212205695301</v>
      </c>
      <c r="AK6463" s="1">
        <v>17.825064300000001</v>
      </c>
      <c r="AO6463" s="1">
        <v>19.861057656908773</v>
      </c>
    </row>
    <row r="6464" spans="1:41" ht="15.75" customHeight="1">
      <c r="A6464" s="1" t="s">
        <v>2</v>
      </c>
      <c r="B6464" s="1" t="s">
        <v>330</v>
      </c>
      <c r="C6464" s="3">
        <v>871</v>
      </c>
      <c r="D6464" s="1">
        <v>16.447800000000001</v>
      </c>
      <c r="I6464" s="1">
        <v>25.407121139834299</v>
      </c>
      <c r="J6464" s="1">
        <v>20.3986536580497</v>
      </c>
      <c r="K6464" s="1">
        <v>5.00846748178461</v>
      </c>
      <c r="L6464" s="1">
        <v>33.250716828026803</v>
      </c>
      <c r="M6464" s="1">
        <v>2.5660670088642799</v>
      </c>
      <c r="AK6464" s="1">
        <v>25.249174200000002</v>
      </c>
      <c r="AO6464" s="1">
        <v>28.429060323663492</v>
      </c>
    </row>
    <row r="6465" spans="1:41" ht="15.75" customHeight="1">
      <c r="A6465" s="1" t="s">
        <v>2</v>
      </c>
      <c r="B6465" s="1" t="s">
        <v>330</v>
      </c>
      <c r="C6465" s="3">
        <v>871</v>
      </c>
      <c r="D6465" s="1">
        <v>17.4544</v>
      </c>
      <c r="I6465" s="1">
        <v>24.7161562563352</v>
      </c>
      <c r="J6465" s="1">
        <v>20.3223622817885</v>
      </c>
      <c r="K6465" s="1">
        <v>4.3937939745466803</v>
      </c>
      <c r="L6465" s="1">
        <v>33.920512186057003</v>
      </c>
      <c r="M6465" s="1">
        <v>3.0948537830956102</v>
      </c>
      <c r="AK6465" s="1">
        <v>24.753474900000001</v>
      </c>
      <c r="AO6465" s="1">
        <v>28.023924287881034</v>
      </c>
    </row>
    <row r="6466" spans="1:41" ht="15.75" customHeight="1">
      <c r="A6466" s="1" t="s">
        <v>2</v>
      </c>
      <c r="B6466" s="1" t="s">
        <v>330</v>
      </c>
      <c r="C6466" s="3">
        <v>871</v>
      </c>
      <c r="D6466" s="1">
        <v>18.427800000000001</v>
      </c>
      <c r="I6466" s="1">
        <v>24.733821544715401</v>
      </c>
      <c r="J6466" s="1">
        <v>18.919828890824601</v>
      </c>
      <c r="K6466" s="1">
        <v>5.8139926538908302</v>
      </c>
      <c r="L6466" s="1">
        <v>33.773181416957001</v>
      </c>
      <c r="M6466" s="1">
        <v>2.5547594244365399</v>
      </c>
      <c r="AK6466" s="1">
        <v>18.9796032</v>
      </c>
      <c r="AO6466" s="1">
        <v>21.217623895350251</v>
      </c>
    </row>
    <row r="6467" spans="1:41" ht="15.75" customHeight="1">
      <c r="A6467" s="1" t="s">
        <v>2</v>
      </c>
      <c r="B6467" s="1" t="s">
        <v>330</v>
      </c>
      <c r="C6467" s="3">
        <v>871</v>
      </c>
      <c r="D6467" s="1">
        <v>18.901800000000001</v>
      </c>
      <c r="I6467" s="1">
        <v>23.1364800813008</v>
      </c>
      <c r="J6467" s="1">
        <v>18.158318437862899</v>
      </c>
      <c r="K6467" s="1">
        <v>4.9781616434378604</v>
      </c>
      <c r="L6467" s="1">
        <v>31.559529849012801</v>
      </c>
      <c r="M6467" s="1">
        <v>2.6920000536372899</v>
      </c>
      <c r="AK6467" s="1">
        <v>25.797553199999999</v>
      </c>
      <c r="AO6467" s="1">
        <v>29.05433287869338</v>
      </c>
    </row>
    <row r="6468" spans="1:41" ht="15.75" customHeight="1">
      <c r="A6468" s="1" t="s">
        <v>2</v>
      </c>
      <c r="B6468" s="1" t="s">
        <v>330</v>
      </c>
      <c r="C6468" s="3">
        <v>871</v>
      </c>
      <c r="D6468" s="1">
        <v>19.4559</v>
      </c>
      <c r="AK6468" s="1">
        <v>37.737009900000004</v>
      </c>
    </row>
    <row r="6469" spans="1:41" ht="15.75" customHeight="1">
      <c r="A6469" s="1" t="s">
        <v>2</v>
      </c>
      <c r="B6469" s="1" t="s">
        <v>330</v>
      </c>
      <c r="C6469" s="3">
        <v>871</v>
      </c>
      <c r="D6469" s="1">
        <v>19.972899999999999</v>
      </c>
      <c r="AK6469" s="1">
        <v>30.889728000000002</v>
      </c>
    </row>
    <row r="6470" spans="1:41" ht="15.75" customHeight="1">
      <c r="A6470" s="1" t="s">
        <v>2</v>
      </c>
      <c r="B6470" s="1" t="s">
        <v>330</v>
      </c>
      <c r="C6470" s="3">
        <v>871</v>
      </c>
      <c r="D6470" s="1">
        <v>20.5076</v>
      </c>
      <c r="AK6470" s="1">
        <v>30.408056999999999</v>
      </c>
    </row>
    <row r="6471" spans="1:41" ht="15.75" customHeight="1">
      <c r="A6471" s="1" t="s">
        <v>2</v>
      </c>
      <c r="B6471" s="1" t="s">
        <v>330</v>
      </c>
      <c r="C6471" s="3">
        <v>871</v>
      </c>
      <c r="D6471" s="1">
        <v>20.9787</v>
      </c>
      <c r="AK6471" s="1">
        <v>28.065036600000003</v>
      </c>
    </row>
    <row r="6472" spans="1:41" ht="15.75" customHeight="1">
      <c r="A6472" s="1" t="s">
        <v>2</v>
      </c>
      <c r="B6472" s="1" t="s">
        <v>330</v>
      </c>
      <c r="C6472" s="3">
        <v>871</v>
      </c>
      <c r="D6472" s="1">
        <v>21.530999999999999</v>
      </c>
      <c r="AK6472" s="1">
        <v>33.793684200000001</v>
      </c>
    </row>
    <row r="6473" spans="1:41" ht="15.75" customHeight="1">
      <c r="A6473" s="1" t="s">
        <v>2</v>
      </c>
      <c r="B6473" s="1" t="s">
        <v>108</v>
      </c>
      <c r="C6473" s="3">
        <v>872</v>
      </c>
      <c r="D6473" s="1">
        <v>0.82009699999999996</v>
      </c>
      <c r="I6473" s="1">
        <v>40.366199999999999</v>
      </c>
      <c r="J6473" s="1">
        <v>25.393799999999999</v>
      </c>
      <c r="K6473" s="1">
        <v>14.9724</v>
      </c>
      <c r="L6473" s="1">
        <v>24.658200000000001</v>
      </c>
      <c r="M6473" s="1">
        <v>-4.9130399935881898E-2</v>
      </c>
    </row>
    <row r="6474" spans="1:41" ht="15.75" customHeight="1">
      <c r="A6474" s="1" t="s">
        <v>2</v>
      </c>
      <c r="B6474" s="1" t="s">
        <v>108</v>
      </c>
      <c r="C6474" s="3">
        <v>872</v>
      </c>
      <c r="D6474" s="1">
        <v>1.6430800000000001</v>
      </c>
      <c r="I6474" s="1">
        <v>33.736899999999999</v>
      </c>
      <c r="J6474" s="1">
        <v>22.622499999999999</v>
      </c>
      <c r="K6474" s="1">
        <v>11.1144</v>
      </c>
      <c r="L6474" s="1">
        <v>33.553199999999997</v>
      </c>
      <c r="M6474" s="1">
        <v>0.98347189231987298</v>
      </c>
    </row>
    <row r="6475" spans="1:41" ht="15.75" customHeight="1">
      <c r="A6475" s="1" t="s">
        <v>2</v>
      </c>
      <c r="B6475" s="1" t="s">
        <v>108</v>
      </c>
      <c r="C6475" s="3">
        <v>872</v>
      </c>
      <c r="D6475" s="1">
        <v>3.0264000000000002</v>
      </c>
      <c r="I6475" s="1">
        <v>30.587800000000001</v>
      </c>
      <c r="J6475" s="1">
        <v>19.657499999999999</v>
      </c>
      <c r="K6475" s="1">
        <v>10.930300000000001</v>
      </c>
      <c r="L6475" s="1">
        <v>37.201500000000003</v>
      </c>
      <c r="M6475" s="1">
        <v>1.60507945802037</v>
      </c>
    </row>
    <row r="6476" spans="1:41" ht="15.75" customHeight="1">
      <c r="A6476" s="1" t="s">
        <v>2</v>
      </c>
      <c r="B6476" s="1" t="s">
        <v>108</v>
      </c>
      <c r="C6476" s="3">
        <v>872</v>
      </c>
      <c r="D6476" s="1">
        <v>3.8702200000000002</v>
      </c>
      <c r="I6476" s="1">
        <v>27.908100000000001</v>
      </c>
      <c r="J6476" s="1">
        <v>18.355599999999999</v>
      </c>
      <c r="K6476" s="1">
        <v>9.5525000000000002</v>
      </c>
      <c r="L6476" s="1">
        <v>38.563499999999998</v>
      </c>
      <c r="M6476" s="1">
        <v>2.1154566867312199</v>
      </c>
    </row>
    <row r="6477" spans="1:41" ht="15.75" customHeight="1">
      <c r="A6477" s="1" t="s">
        <v>2</v>
      </c>
      <c r="B6477" s="1" t="s">
        <v>108</v>
      </c>
      <c r="C6477" s="3">
        <v>872</v>
      </c>
      <c r="D6477" s="1">
        <v>4.8406599999999997</v>
      </c>
      <c r="I6477" s="1">
        <v>26.144600000000001</v>
      </c>
      <c r="J6477" s="1">
        <v>20.8172</v>
      </c>
      <c r="K6477" s="1">
        <v>5.3273999999999999</v>
      </c>
      <c r="L6477" s="1">
        <v>41.025399999999998</v>
      </c>
      <c r="M6477" s="1">
        <v>3.7932574989675998</v>
      </c>
    </row>
    <row r="6478" spans="1:41" ht="15.75" customHeight="1">
      <c r="A6478" s="1" t="s">
        <v>2</v>
      </c>
      <c r="B6478" s="1" t="s">
        <v>108</v>
      </c>
      <c r="C6478" s="3">
        <v>872</v>
      </c>
      <c r="D6478" s="1">
        <v>5.8140099999999997</v>
      </c>
      <c r="I6478" s="1">
        <v>28.422799999999999</v>
      </c>
      <c r="J6478" s="1">
        <v>19.604500000000002</v>
      </c>
      <c r="K6478" s="1">
        <v>8.8183000000000007</v>
      </c>
      <c r="L6478" s="1">
        <v>41.192599999999999</v>
      </c>
      <c r="M6478" s="1">
        <v>2.4481022419287202</v>
      </c>
    </row>
    <row r="6479" spans="1:41" ht="15.75" customHeight="1">
      <c r="A6479" s="1" t="s">
        <v>2</v>
      </c>
      <c r="B6479" s="1" t="s">
        <v>108</v>
      </c>
      <c r="C6479" s="3">
        <v>872</v>
      </c>
      <c r="D6479" s="1">
        <v>6.8391599999999997</v>
      </c>
      <c r="I6479" s="1">
        <v>27.668700000000001</v>
      </c>
      <c r="J6479" s="1">
        <v>19.309000000000001</v>
      </c>
      <c r="K6479" s="1">
        <v>8.3597000000000001</v>
      </c>
      <c r="L6479" s="1">
        <v>41.263500000000001</v>
      </c>
      <c r="M6479" s="1">
        <v>2.62623060636147</v>
      </c>
    </row>
    <row r="6480" spans="1:41" ht="15.75" customHeight="1">
      <c r="A6480" s="1" t="s">
        <v>2</v>
      </c>
      <c r="B6480" s="1" t="s">
        <v>108</v>
      </c>
      <c r="C6480" s="3">
        <v>872</v>
      </c>
      <c r="D6480" s="1">
        <v>7.7930599999999997</v>
      </c>
      <c r="I6480" s="1">
        <v>27.926400000000001</v>
      </c>
      <c r="J6480" s="1">
        <v>20.21</v>
      </c>
      <c r="K6480" s="1">
        <v>7.7164000000000001</v>
      </c>
      <c r="L6480" s="1">
        <v>38.306600000000003</v>
      </c>
      <c r="M6480" s="1">
        <v>2.3452127935306599</v>
      </c>
    </row>
    <row r="6481" spans="1:41" ht="15.75" customHeight="1">
      <c r="A6481" s="1" t="s">
        <v>2</v>
      </c>
      <c r="B6481" s="1" t="s">
        <v>108</v>
      </c>
      <c r="C6481" s="3">
        <v>872</v>
      </c>
      <c r="D6481" s="1">
        <v>9.7890499999999996</v>
      </c>
      <c r="I6481" s="1">
        <v>25.959900000000001</v>
      </c>
      <c r="J6481" s="1">
        <v>17.601199999999999</v>
      </c>
      <c r="K6481" s="1">
        <v>8.3587000000000007</v>
      </c>
      <c r="L6481" s="1">
        <v>36.523499999999999</v>
      </c>
      <c r="M6481" s="1">
        <v>2.26378503834328</v>
      </c>
    </row>
    <row r="6482" spans="1:41" ht="15.75" customHeight="1">
      <c r="A6482" s="1" t="s">
        <v>2</v>
      </c>
      <c r="B6482" s="1" t="s">
        <v>108</v>
      </c>
      <c r="C6482" s="3">
        <v>872</v>
      </c>
      <c r="D6482" s="1">
        <v>11.8018</v>
      </c>
      <c r="I6482" s="1">
        <v>22.247800000000002</v>
      </c>
      <c r="J6482" s="1">
        <v>18.941600000000001</v>
      </c>
      <c r="K6482" s="1">
        <v>3.3062</v>
      </c>
      <c r="L6482" s="1">
        <v>34.465800000000002</v>
      </c>
      <c r="M6482" s="1">
        <v>4.6954812171072504</v>
      </c>
    </row>
    <row r="6483" spans="1:41" ht="15.75" customHeight="1">
      <c r="A6483" s="1" t="s">
        <v>2</v>
      </c>
      <c r="B6483" s="1" t="s">
        <v>108</v>
      </c>
      <c r="C6483" s="3">
        <v>872</v>
      </c>
      <c r="D6483" s="1">
        <v>13.7813</v>
      </c>
      <c r="I6483" s="1">
        <v>22.394400000000001</v>
      </c>
      <c r="J6483" s="1">
        <v>16.422999999999998</v>
      </c>
      <c r="K6483" s="1">
        <v>5.9714</v>
      </c>
      <c r="L6483" s="1">
        <v>36.724499999999999</v>
      </c>
      <c r="M6483" s="1">
        <v>3.3997889942057098</v>
      </c>
    </row>
    <row r="6484" spans="1:41" ht="15.75" customHeight="1">
      <c r="A6484" s="1" t="s">
        <v>2</v>
      </c>
      <c r="B6484" s="1" t="s">
        <v>108</v>
      </c>
      <c r="C6484" s="3">
        <v>872</v>
      </c>
      <c r="D6484" s="1">
        <v>15.812900000000001</v>
      </c>
      <c r="I6484" s="1">
        <v>19.876100000000001</v>
      </c>
      <c r="J6484" s="1">
        <v>15.3751</v>
      </c>
      <c r="K6484" s="1">
        <v>4.5010000000000003</v>
      </c>
      <c r="L6484" s="1">
        <v>33.103900000000003</v>
      </c>
      <c r="M6484" s="1">
        <v>3.93885803154854</v>
      </c>
    </row>
    <row r="6485" spans="1:41" ht="15.75" customHeight="1">
      <c r="A6485" s="1" t="s">
        <v>2</v>
      </c>
      <c r="B6485" s="1" t="s">
        <v>108</v>
      </c>
      <c r="C6485" s="3">
        <v>872</v>
      </c>
      <c r="D6485" s="1">
        <v>17.849900000000002</v>
      </c>
      <c r="I6485" s="1">
        <v>24.8902</v>
      </c>
      <c r="J6485" s="1">
        <v>18.8276</v>
      </c>
      <c r="K6485" s="1">
        <v>6.0625999999999998</v>
      </c>
      <c r="L6485" s="1">
        <v>37.474200000000003</v>
      </c>
      <c r="M6485" s="1">
        <v>3.07567710223337</v>
      </c>
    </row>
    <row r="6486" spans="1:41" ht="15.75" customHeight="1">
      <c r="A6486" s="1" t="s">
        <v>2</v>
      </c>
      <c r="B6486" s="1" t="s">
        <v>108</v>
      </c>
      <c r="C6486" s="3">
        <v>872</v>
      </c>
      <c r="D6486" s="1">
        <v>21.840699999999998</v>
      </c>
      <c r="I6486" s="1">
        <v>19.303799999999999</v>
      </c>
      <c r="J6486" s="1">
        <v>14.8947</v>
      </c>
      <c r="K6486" s="1">
        <v>4.4090999999999996</v>
      </c>
      <c r="L6486" s="1">
        <v>33.541699999999999</v>
      </c>
      <c r="M6486" s="1">
        <v>4.2292077748293302</v>
      </c>
    </row>
    <row r="6487" spans="1:41" ht="15.75" customHeight="1">
      <c r="A6487" s="1" t="s">
        <v>2</v>
      </c>
      <c r="B6487" s="1" t="s">
        <v>108</v>
      </c>
      <c r="C6487" s="3">
        <v>872</v>
      </c>
      <c r="D6487" s="1">
        <v>23.784700000000001</v>
      </c>
      <c r="I6487" s="1">
        <v>20.1859</v>
      </c>
      <c r="J6487" s="1">
        <v>15.5006</v>
      </c>
      <c r="K6487" s="1">
        <v>4.6852999999999998</v>
      </c>
      <c r="L6487" s="1">
        <v>29.922799999999999</v>
      </c>
      <c r="M6487" s="1">
        <v>3.07818069280516</v>
      </c>
    </row>
    <row r="6488" spans="1:41" ht="15.75" customHeight="1">
      <c r="A6488" s="1" t="s">
        <v>2</v>
      </c>
      <c r="B6488" s="1" t="s">
        <v>108</v>
      </c>
      <c r="C6488" s="3">
        <v>872</v>
      </c>
      <c r="D6488" s="1">
        <v>25.8551</v>
      </c>
      <c r="I6488" s="1">
        <v>21.616800000000001</v>
      </c>
      <c r="J6488" s="1">
        <v>16.0136</v>
      </c>
      <c r="K6488" s="1">
        <v>5.6032000000000002</v>
      </c>
      <c r="L6488" s="1">
        <v>30.894400000000001</v>
      </c>
      <c r="M6488" s="1">
        <v>2.6557681324957199</v>
      </c>
    </row>
    <row r="6489" spans="1:41" ht="15.75" customHeight="1">
      <c r="A6489" s="1" t="s">
        <v>2</v>
      </c>
      <c r="B6489" s="1" t="s">
        <v>108</v>
      </c>
      <c r="C6489" s="3">
        <v>872</v>
      </c>
      <c r="D6489" s="1">
        <v>27.763999999999999</v>
      </c>
      <c r="I6489" s="1">
        <v>23.601900000000001</v>
      </c>
      <c r="J6489" s="1">
        <v>16.712599999999998</v>
      </c>
      <c r="K6489" s="1">
        <v>6.8893000000000004</v>
      </c>
      <c r="L6489" s="1">
        <v>29.6648</v>
      </c>
      <c r="M6489" s="1">
        <v>1.88004586823044</v>
      </c>
    </row>
    <row r="6490" spans="1:41" ht="15.75" customHeight="1">
      <c r="A6490" s="1" t="s">
        <v>2</v>
      </c>
      <c r="B6490" s="1" t="s">
        <v>108</v>
      </c>
      <c r="C6490" s="3">
        <v>872</v>
      </c>
      <c r="D6490" s="1">
        <v>0.64084099999999999</v>
      </c>
      <c r="AH6490" s="1">
        <v>29.7790398</v>
      </c>
      <c r="AO6490" s="1">
        <v>29.7790398</v>
      </c>
    </row>
    <row r="6491" spans="1:41" ht="15.75" customHeight="1">
      <c r="A6491" s="1" t="s">
        <v>2</v>
      </c>
      <c r="B6491" s="1" t="s">
        <v>108</v>
      </c>
      <c r="C6491" s="3">
        <v>872</v>
      </c>
      <c r="D6491" s="1">
        <v>0.98638000000000003</v>
      </c>
      <c r="I6491" s="1">
        <v>39.026755695682702</v>
      </c>
      <c r="J6491" s="1">
        <v>24.833861243184899</v>
      </c>
      <c r="K6491" s="1">
        <v>14.1928944524978</v>
      </c>
      <c r="L6491" s="1">
        <v>26.4554270204852</v>
      </c>
      <c r="M6491" s="1">
        <v>0.114251943655863</v>
      </c>
      <c r="AH6491" s="1">
        <v>48.901770900000002</v>
      </c>
      <c r="AO6491" s="1">
        <v>48.901770900000002</v>
      </c>
    </row>
    <row r="6492" spans="1:41" ht="15.75" customHeight="1">
      <c r="A6492" s="1" t="s">
        <v>2</v>
      </c>
      <c r="B6492" s="1" t="s">
        <v>108</v>
      </c>
      <c r="C6492" s="3">
        <v>872</v>
      </c>
      <c r="D6492" s="1">
        <v>1.4070400000000001</v>
      </c>
      <c r="I6492" s="1">
        <v>35.638251512728701</v>
      </c>
      <c r="J6492" s="1">
        <v>23.417337380602</v>
      </c>
      <c r="K6492" s="1">
        <v>12.220914132126699</v>
      </c>
      <c r="L6492" s="1">
        <v>31.002022393658201</v>
      </c>
      <c r="M6492" s="1">
        <v>0.62063156086804805</v>
      </c>
      <c r="AH6492" s="1">
        <v>35.904305700000002</v>
      </c>
      <c r="AO6492" s="1">
        <v>35.904305700000002</v>
      </c>
    </row>
    <row r="6493" spans="1:41" ht="15.75" customHeight="1">
      <c r="A6493" s="1" t="s">
        <v>2</v>
      </c>
      <c r="B6493" s="1" t="s">
        <v>108</v>
      </c>
      <c r="C6493" s="3">
        <v>872</v>
      </c>
      <c r="D6493" s="1">
        <v>3.0596199999999998</v>
      </c>
      <c r="I6493" s="1">
        <v>30.482304000853301</v>
      </c>
      <c r="J6493" s="1">
        <v>19.6062460382546</v>
      </c>
      <c r="K6493" s="1">
        <v>10.876057962598701</v>
      </c>
      <c r="L6493" s="1">
        <v>37.255120013747003</v>
      </c>
      <c r="M6493" s="1">
        <v>1.62272709801516</v>
      </c>
      <c r="AH6493" s="1">
        <v>14.988699</v>
      </c>
      <c r="AO6493" s="1">
        <v>14.988699</v>
      </c>
    </row>
    <row r="6494" spans="1:41" ht="15.75" customHeight="1">
      <c r="A6494" s="1" t="s">
        <v>2</v>
      </c>
      <c r="B6494" s="1" t="s">
        <v>108</v>
      </c>
      <c r="C6494" s="3">
        <v>872</v>
      </c>
      <c r="D6494" s="1">
        <v>3.9309799999999999</v>
      </c>
      <c r="I6494" s="1">
        <v>27.7976858991798</v>
      </c>
      <c r="J6494" s="1">
        <v>18.509722682494498</v>
      </c>
      <c r="K6494" s="1">
        <v>9.2879632166852204</v>
      </c>
      <c r="L6494" s="1">
        <v>38.717641465726899</v>
      </c>
      <c r="M6494" s="1">
        <v>2.1757104665240399</v>
      </c>
      <c r="AH6494" s="1">
        <v>7.967044350000001</v>
      </c>
      <c r="AO6494" s="1">
        <v>7.967044350000001</v>
      </c>
    </row>
    <row r="6495" spans="1:41" ht="15.75" customHeight="1">
      <c r="A6495" s="1" t="s">
        <v>2</v>
      </c>
      <c r="B6495" s="1" t="s">
        <v>108</v>
      </c>
      <c r="C6495" s="3">
        <v>872</v>
      </c>
      <c r="D6495" s="1">
        <v>4.9074999999999998</v>
      </c>
      <c r="I6495" s="1">
        <v>26.301044123901999</v>
      </c>
      <c r="J6495" s="1">
        <v>20.7339238218524</v>
      </c>
      <c r="K6495" s="1">
        <v>5.5671203020496201</v>
      </c>
      <c r="L6495" s="1">
        <v>41.036881633533703</v>
      </c>
      <c r="M6495" s="1">
        <v>3.64694073598633</v>
      </c>
      <c r="AH6495" s="1">
        <v>3.9333195000000001</v>
      </c>
      <c r="AO6495" s="1">
        <v>3.9333195000000001</v>
      </c>
    </row>
    <row r="6496" spans="1:41" ht="15.75" customHeight="1">
      <c r="A6496" s="1" t="s">
        <v>2</v>
      </c>
      <c r="B6496" s="1" t="s">
        <v>108</v>
      </c>
      <c r="C6496" s="3">
        <v>872</v>
      </c>
      <c r="D6496" s="1">
        <v>6.5150100000000002</v>
      </c>
      <c r="I6496" s="1">
        <v>27.907144632492798</v>
      </c>
      <c r="J6496" s="1">
        <v>19.402436399551299</v>
      </c>
      <c r="K6496" s="1">
        <v>8.5047082329415193</v>
      </c>
      <c r="L6496" s="1">
        <v>41.241081588060297</v>
      </c>
      <c r="M6496" s="1">
        <v>2.5678300290092002</v>
      </c>
      <c r="AH6496" s="1">
        <v>2.4393546000000002</v>
      </c>
      <c r="AO6496" s="1">
        <v>2.4393546000000002</v>
      </c>
    </row>
    <row r="6497" spans="1:41" ht="15.75" customHeight="1">
      <c r="A6497" s="1" t="s">
        <v>2</v>
      </c>
      <c r="B6497" s="1" t="s">
        <v>108</v>
      </c>
      <c r="C6497" s="3">
        <v>872</v>
      </c>
      <c r="D6497" s="1">
        <v>6.81548</v>
      </c>
      <c r="I6497" s="1">
        <v>27.686119000146299</v>
      </c>
      <c r="J6497" s="1">
        <v>19.315825771838298</v>
      </c>
      <c r="K6497" s="1">
        <v>8.37029322830805</v>
      </c>
      <c r="L6497" s="1">
        <v>41.261862276739997</v>
      </c>
      <c r="M6497" s="1">
        <v>2.62189578146211</v>
      </c>
      <c r="AH6497" s="1">
        <v>2.1405616200000002</v>
      </c>
      <c r="AO6497" s="1">
        <v>2.1405616200000002</v>
      </c>
    </row>
    <row r="6498" spans="1:41" ht="15.75" customHeight="1">
      <c r="A6498" s="1" t="s">
        <v>2</v>
      </c>
      <c r="B6498" s="1" t="s">
        <v>108</v>
      </c>
      <c r="C6498" s="3">
        <v>872</v>
      </c>
      <c r="D6498" s="1">
        <v>7.9122000000000003</v>
      </c>
      <c r="I6498" s="1">
        <v>27.809020248598401</v>
      </c>
      <c r="J6498" s="1">
        <v>20.054281568544901</v>
      </c>
      <c r="K6498" s="1">
        <v>7.7547386800535101</v>
      </c>
      <c r="L6498" s="1">
        <v>38.2001673355077</v>
      </c>
      <c r="M6498" s="1">
        <v>2.3399738554230098</v>
      </c>
      <c r="AH6498" s="1">
        <v>9.0128197800000009</v>
      </c>
      <c r="AO6498" s="1">
        <v>9.0128197800000009</v>
      </c>
    </row>
    <row r="6499" spans="1:41" ht="15.75" customHeight="1">
      <c r="A6499" s="1" t="s">
        <v>2</v>
      </c>
      <c r="B6499" s="1" t="s">
        <v>108</v>
      </c>
      <c r="C6499" s="3">
        <v>872</v>
      </c>
      <c r="D6499" s="1">
        <v>9.7901299999999996</v>
      </c>
      <c r="I6499" s="1">
        <v>25.957908163954801</v>
      </c>
      <c r="J6499" s="1">
        <v>17.601919230903</v>
      </c>
      <c r="K6499" s="1">
        <v>8.3559889330517993</v>
      </c>
      <c r="L6499" s="1">
        <v>36.5223958807602</v>
      </c>
      <c r="M6499" s="1">
        <v>2.2643013055005299</v>
      </c>
      <c r="AH6499" s="1">
        <v>8.7140267999999992</v>
      </c>
      <c r="AO6499" s="1">
        <v>8.7140267999999992</v>
      </c>
    </row>
    <row r="6500" spans="1:41" ht="15.75" customHeight="1">
      <c r="A6500" s="1" t="s">
        <v>2</v>
      </c>
      <c r="B6500" s="1" t="s">
        <v>108</v>
      </c>
      <c r="C6500" s="3">
        <v>872</v>
      </c>
      <c r="D6500" s="1">
        <v>11.502800000000001</v>
      </c>
      <c r="I6500" s="1">
        <v>22.7992434977022</v>
      </c>
      <c r="J6500" s="1">
        <v>18.742479592597199</v>
      </c>
      <c r="K6500" s="1">
        <v>4.05676390510496</v>
      </c>
      <c r="L6500" s="1">
        <v>34.771477456216601</v>
      </c>
      <c r="M6500" s="1">
        <v>3.9511783871496302</v>
      </c>
      <c r="AH6500" s="1">
        <v>6.1742766600000003</v>
      </c>
      <c r="AO6500" s="1">
        <v>6.1742766600000003</v>
      </c>
    </row>
    <row r="6501" spans="1:41" ht="15.75" customHeight="1">
      <c r="A6501" s="1" t="s">
        <v>2</v>
      </c>
      <c r="B6501" s="1" t="s">
        <v>108</v>
      </c>
      <c r="C6501" s="3">
        <v>872</v>
      </c>
      <c r="D6501" s="1">
        <v>11.9084</v>
      </c>
      <c r="I6501" s="1">
        <v>22.255694700682</v>
      </c>
      <c r="J6501" s="1">
        <v>18.805968396059601</v>
      </c>
      <c r="K6501" s="1">
        <v>3.4497263046223798</v>
      </c>
      <c r="L6501" s="1">
        <v>34.587435473604401</v>
      </c>
      <c r="M6501" s="1">
        <v>4.5747012035125296</v>
      </c>
      <c r="AH6501" s="1">
        <v>4.5309054600000005</v>
      </c>
      <c r="AO6501" s="1">
        <v>4.5309054600000005</v>
      </c>
    </row>
    <row r="6502" spans="1:41" ht="15.75" customHeight="1">
      <c r="A6502" s="1" t="s">
        <v>2</v>
      </c>
      <c r="B6502" s="1" t="s">
        <v>108</v>
      </c>
      <c r="C6502" s="3">
        <v>872</v>
      </c>
      <c r="D6502" s="1">
        <v>15.874599999999999</v>
      </c>
      <c r="I6502" s="1">
        <v>20.027975292096201</v>
      </c>
      <c r="J6502" s="1">
        <v>15.479674987727</v>
      </c>
      <c r="K6502" s="1">
        <v>4.5483003043691701</v>
      </c>
      <c r="L6502" s="1">
        <v>33.236274820814899</v>
      </c>
      <c r="M6502" s="1">
        <v>3.9040077929838102</v>
      </c>
      <c r="AH6502" s="1">
        <v>23.803082100000005</v>
      </c>
      <c r="AO6502" s="1">
        <v>23.803082100000005</v>
      </c>
    </row>
    <row r="6503" spans="1:41" ht="15.75" customHeight="1">
      <c r="A6503" s="1" t="s">
        <v>2</v>
      </c>
      <c r="B6503" s="1" t="s">
        <v>108</v>
      </c>
      <c r="C6503" s="3">
        <v>872</v>
      </c>
      <c r="D6503" s="1">
        <v>17.527200000000001</v>
      </c>
      <c r="I6503" s="1">
        <v>24.095870068728502</v>
      </c>
      <c r="J6503" s="1">
        <v>18.280657560137499</v>
      </c>
      <c r="K6503" s="1">
        <v>5.8152125085910598</v>
      </c>
      <c r="L6503" s="1">
        <v>36.781860378006897</v>
      </c>
      <c r="M6503" s="1">
        <v>3.1815179222662602</v>
      </c>
      <c r="AH6503" s="1">
        <v>8.5646303100000001</v>
      </c>
      <c r="AO6503" s="1">
        <v>8.5646303100000001</v>
      </c>
    </row>
    <row r="6504" spans="1:41" ht="15.75" customHeight="1">
      <c r="A6504" s="1" t="s">
        <v>2</v>
      </c>
      <c r="B6504" s="1" t="s">
        <v>108</v>
      </c>
      <c r="C6504" s="3">
        <v>872</v>
      </c>
      <c r="D6504" s="1">
        <v>17.857700000000001</v>
      </c>
      <c r="I6504" s="1">
        <v>24.879281407236601</v>
      </c>
      <c r="J6504" s="1">
        <v>18.819913165280099</v>
      </c>
      <c r="K6504" s="1">
        <v>6.0593682419565003</v>
      </c>
      <c r="L6504" s="1">
        <v>37.466513947078298</v>
      </c>
      <c r="M6504" s="1">
        <v>3.0773176405891101</v>
      </c>
      <c r="AH6504" s="1">
        <v>6.9212591100000003</v>
      </c>
      <c r="AO6504" s="1">
        <v>6.9212591100000003</v>
      </c>
    </row>
    <row r="6505" spans="1:41" ht="15.75" customHeight="1">
      <c r="A6505" s="1" t="s">
        <v>2</v>
      </c>
      <c r="B6505" s="1" t="s">
        <v>108</v>
      </c>
      <c r="C6505" s="3">
        <v>872</v>
      </c>
      <c r="D6505" s="1">
        <v>21.793900000000001</v>
      </c>
      <c r="I6505" s="1">
        <v>19.369311556580101</v>
      </c>
      <c r="J6505" s="1">
        <v>14.9408210083191</v>
      </c>
      <c r="K6505" s="1">
        <v>4.4284905482610002</v>
      </c>
      <c r="L6505" s="1">
        <v>33.587816317530297</v>
      </c>
      <c r="M6505" s="1">
        <v>4.2106887450699402</v>
      </c>
      <c r="AH6505" s="1">
        <v>27.089824500000002</v>
      </c>
      <c r="AO6505" s="1">
        <v>27.089824500000002</v>
      </c>
    </row>
    <row r="6506" spans="1:41" ht="15.75" customHeight="1">
      <c r="A6506" s="1" t="s">
        <v>2</v>
      </c>
      <c r="B6506" s="1" t="s">
        <v>108</v>
      </c>
      <c r="C6506" s="3">
        <v>872</v>
      </c>
      <c r="D6506" s="1">
        <v>23.716899999999999</v>
      </c>
      <c r="I6506" s="1">
        <v>20.155135401234599</v>
      </c>
      <c r="J6506" s="1">
        <v>15.479468302469099</v>
      </c>
      <c r="K6506" s="1">
        <v>4.6756670987654303</v>
      </c>
      <c r="L6506" s="1">
        <v>30.0490147222222</v>
      </c>
      <c r="M6506" s="1">
        <v>3.1160358750947101</v>
      </c>
      <c r="AH6506" s="1">
        <v>22.309117199999999</v>
      </c>
      <c r="AO6506" s="1">
        <v>22.309117199999999</v>
      </c>
    </row>
    <row r="6507" spans="1:41" ht="15.75" customHeight="1">
      <c r="A6507" s="1" t="s">
        <v>2</v>
      </c>
      <c r="B6507" s="1" t="s">
        <v>108</v>
      </c>
      <c r="C6507" s="3">
        <v>872</v>
      </c>
      <c r="D6507" s="1">
        <v>25.8352</v>
      </c>
      <c r="I6507" s="1">
        <v>21.6030466624807</v>
      </c>
      <c r="J6507" s="1">
        <v>16.008669213678498</v>
      </c>
      <c r="K6507" s="1">
        <v>5.5943774488021702</v>
      </c>
      <c r="L6507" s="1">
        <v>30.885061302163798</v>
      </c>
      <c r="M6507" s="1">
        <v>2.6591684641640598</v>
      </c>
      <c r="AH6507" s="1">
        <v>27.089824500000002</v>
      </c>
      <c r="AO6507" s="1">
        <v>27.089824500000002</v>
      </c>
    </row>
    <row r="6508" spans="1:41" ht="15.75" customHeight="1">
      <c r="A6508" s="1" t="s">
        <v>2</v>
      </c>
      <c r="B6508" s="1" t="s">
        <v>108</v>
      </c>
      <c r="C6508" s="3">
        <v>872</v>
      </c>
      <c r="D6508" s="1">
        <v>3.2999900000000002</v>
      </c>
      <c r="I6508" s="1">
        <v>29.718966453746098</v>
      </c>
      <c r="J6508" s="1">
        <v>19.2353876762817</v>
      </c>
      <c r="K6508" s="1">
        <v>10.4835787774644</v>
      </c>
      <c r="L6508" s="1">
        <v>37.643098421464302</v>
      </c>
      <c r="M6508" s="1">
        <v>1.75586134619907</v>
      </c>
      <c r="AK6508" s="1">
        <v>8.116440840000001</v>
      </c>
      <c r="AO6508" s="1">
        <v>8.7096605139797081</v>
      </c>
    </row>
    <row r="6509" spans="1:41" ht="15.75" customHeight="1">
      <c r="A6509" s="1" t="s">
        <v>2</v>
      </c>
      <c r="B6509" s="1" t="s">
        <v>108</v>
      </c>
      <c r="C6509" s="3">
        <v>872</v>
      </c>
      <c r="D6509" s="1">
        <v>4.2614900000000002</v>
      </c>
      <c r="I6509" s="1">
        <v>27.197077530810802</v>
      </c>
      <c r="J6509" s="1">
        <v>19.348088182680002</v>
      </c>
      <c r="K6509" s="1">
        <v>7.8489893481307398</v>
      </c>
      <c r="L6509" s="1">
        <v>39.556109139153399</v>
      </c>
      <c r="M6509" s="1">
        <v>2.5746016538149501</v>
      </c>
      <c r="AK6509" s="1">
        <v>6.0248801699999994</v>
      </c>
      <c r="AO6509" s="1">
        <v>6.6155086223523334</v>
      </c>
    </row>
    <row r="6510" spans="1:41" ht="15.75" customHeight="1">
      <c r="A6510" s="1" t="s">
        <v>2</v>
      </c>
      <c r="B6510" s="1" t="s">
        <v>108</v>
      </c>
      <c r="C6510" s="3">
        <v>872</v>
      </c>
      <c r="D6510" s="1">
        <v>5.2380199999999997</v>
      </c>
      <c r="I6510" s="1">
        <v>27.0746514224072</v>
      </c>
      <c r="J6510" s="1">
        <v>20.322127855344899</v>
      </c>
      <c r="K6510" s="1">
        <v>6.7525235670622097</v>
      </c>
      <c r="L6510" s="1">
        <v>41.0936576586017</v>
      </c>
      <c r="M6510" s="1">
        <v>3.0761136332166501</v>
      </c>
      <c r="AK6510" s="1">
        <v>5.1285012300000004</v>
      </c>
      <c r="AO6510" s="1">
        <v>5.6858574080619357</v>
      </c>
    </row>
    <row r="6511" spans="1:41" ht="15.75" customHeight="1">
      <c r="A6511" s="1" t="s">
        <v>2</v>
      </c>
      <c r="B6511" s="1" t="s">
        <v>108</v>
      </c>
      <c r="C6511" s="3">
        <v>872</v>
      </c>
      <c r="D6511" s="1">
        <v>6.2896599999999996</v>
      </c>
      <c r="I6511" s="1">
        <v>28.072912017753499</v>
      </c>
      <c r="J6511" s="1">
        <v>19.467393649709798</v>
      </c>
      <c r="K6511" s="1">
        <v>8.6055183680437004</v>
      </c>
      <c r="L6511" s="1">
        <v>41.225496244452003</v>
      </c>
      <c r="M6511" s="1">
        <v>2.5283895361307001</v>
      </c>
      <c r="AK6511" s="1">
        <v>4.6803117600000004</v>
      </c>
      <c r="AO6511" s="1">
        <v>5.1051780281769732</v>
      </c>
    </row>
    <row r="6512" spans="1:41" ht="15.75" customHeight="1">
      <c r="A6512" s="1" t="s">
        <v>2</v>
      </c>
      <c r="B6512" s="1" t="s">
        <v>108</v>
      </c>
      <c r="C6512" s="3">
        <v>872</v>
      </c>
      <c r="D6512" s="1">
        <v>7.2812099999999997</v>
      </c>
      <c r="I6512" s="1">
        <v>27.788121621763299</v>
      </c>
      <c r="J6512" s="1">
        <v>19.726535433483601</v>
      </c>
      <c r="K6512" s="1">
        <v>8.0615861882796906</v>
      </c>
      <c r="L6512" s="1">
        <v>39.893233048537603</v>
      </c>
      <c r="M6512" s="1">
        <v>2.50157935970135</v>
      </c>
      <c r="AK6512" s="1">
        <v>6.7718626200000003</v>
      </c>
      <c r="AO6512" s="1">
        <v>7.4218631491368505</v>
      </c>
    </row>
    <row r="6513" spans="1:41" ht="15.75" customHeight="1">
      <c r="A6513" s="1" t="s">
        <v>2</v>
      </c>
      <c r="B6513" s="1" t="s">
        <v>108</v>
      </c>
      <c r="C6513" s="3">
        <v>872</v>
      </c>
      <c r="D6513" s="1">
        <v>8.18262</v>
      </c>
      <c r="I6513" s="1">
        <v>27.542595602182399</v>
      </c>
      <c r="J6513" s="1">
        <v>19.700837064313902</v>
      </c>
      <c r="K6513" s="1">
        <v>7.8417585378684302</v>
      </c>
      <c r="L6513" s="1">
        <v>37.958590021994098</v>
      </c>
      <c r="M6513" s="1">
        <v>2.3282727808452801</v>
      </c>
      <c r="AK6513" s="1">
        <v>7.5188450700000002</v>
      </c>
      <c r="AO6513" s="1">
        <v>8.2564532684453571</v>
      </c>
    </row>
    <row r="6514" spans="1:41" ht="15.75" customHeight="1">
      <c r="A6514" s="1" t="s">
        <v>2</v>
      </c>
      <c r="B6514" s="1" t="s">
        <v>108</v>
      </c>
      <c r="C6514" s="3">
        <v>872</v>
      </c>
      <c r="D6514" s="1">
        <v>9.2042099999999998</v>
      </c>
      <c r="I6514" s="1">
        <v>26.5360992094149</v>
      </c>
      <c r="J6514" s="1">
        <v>18.365597913817201</v>
      </c>
      <c r="K6514" s="1">
        <v>8.1705012955976706</v>
      </c>
      <c r="L6514" s="1">
        <v>37.045961637583403</v>
      </c>
      <c r="M6514" s="1">
        <v>2.2863179440203099</v>
      </c>
      <c r="AK6514" s="1">
        <v>10.357398000000002</v>
      </c>
      <c r="AO6514" s="1">
        <v>11.340724650978888</v>
      </c>
    </row>
    <row r="6515" spans="1:41" ht="15.75" customHeight="1">
      <c r="A6515" s="1" t="s">
        <v>2</v>
      </c>
      <c r="B6515" s="1" t="s">
        <v>108</v>
      </c>
      <c r="C6515" s="3">
        <v>872</v>
      </c>
      <c r="D6515" s="1">
        <v>10.2408</v>
      </c>
      <c r="I6515" s="1">
        <v>25.126740802384798</v>
      </c>
      <c r="J6515" s="1">
        <v>17.902044963358598</v>
      </c>
      <c r="K6515" s="1">
        <v>7.2246958390262099</v>
      </c>
      <c r="L6515" s="1">
        <v>36.061661234629199</v>
      </c>
      <c r="M6515" s="1">
        <v>2.5135475147862198</v>
      </c>
      <c r="AK6515" s="1">
        <v>15.436917900000001</v>
      </c>
      <c r="AO6515" s="1">
        <v>17.04350077785972</v>
      </c>
    </row>
    <row r="6516" spans="1:41" ht="15.75" customHeight="1">
      <c r="A6516" s="1" t="s">
        <v>2</v>
      </c>
      <c r="B6516" s="1" t="s">
        <v>108</v>
      </c>
      <c r="C6516" s="3">
        <v>872</v>
      </c>
      <c r="D6516" s="1">
        <v>13.1854</v>
      </c>
      <c r="I6516" s="1">
        <v>22.350268178833002</v>
      </c>
      <c r="J6516" s="1">
        <v>17.181188300075799</v>
      </c>
      <c r="K6516" s="1">
        <v>5.1690798787572696</v>
      </c>
      <c r="L6516" s="1">
        <v>36.0445508562768</v>
      </c>
      <c r="M6516" s="1">
        <v>3.6492689218678001</v>
      </c>
      <c r="AK6516" s="1">
        <v>11.5525503</v>
      </c>
      <c r="AO6516" s="1">
        <v>12.988920230504428</v>
      </c>
    </row>
    <row r="6517" spans="1:41" ht="15.75" customHeight="1">
      <c r="A6517" s="1" t="s">
        <v>2</v>
      </c>
      <c r="B6517" s="1" t="s">
        <v>108</v>
      </c>
      <c r="C6517" s="3">
        <v>872</v>
      </c>
      <c r="D6517" s="1">
        <v>15.258699999999999</v>
      </c>
      <c r="I6517" s="1">
        <v>20.563066853711401</v>
      </c>
      <c r="J6517" s="1">
        <v>15.660956556408699</v>
      </c>
      <c r="K6517" s="1">
        <v>4.9021102973026203</v>
      </c>
      <c r="L6517" s="1">
        <v>34.091563181728702</v>
      </c>
      <c r="M6517" s="1">
        <v>3.7597290773855798</v>
      </c>
      <c r="AK6517" s="1">
        <v>19.7694063</v>
      </c>
      <c r="AO6517" s="1">
        <v>22.280239666399954</v>
      </c>
    </row>
    <row r="6518" spans="1:41" ht="15.75" customHeight="1">
      <c r="A6518" s="1" t="s">
        <v>2</v>
      </c>
      <c r="B6518" s="1" t="s">
        <v>108</v>
      </c>
      <c r="C6518" s="3">
        <v>872</v>
      </c>
      <c r="D6518" s="1">
        <v>16.1751</v>
      </c>
      <c r="I6518" s="1">
        <v>20.767659656357399</v>
      </c>
      <c r="J6518" s="1">
        <v>15.988990770741299</v>
      </c>
      <c r="K6518" s="1">
        <v>4.7786688856161001</v>
      </c>
      <c r="L6518" s="1">
        <v>33.880985252822803</v>
      </c>
      <c r="M6518" s="1">
        <v>3.7441377317304401</v>
      </c>
      <c r="AK6518" s="1">
        <v>18.126035099999999</v>
      </c>
      <c r="AO6518" s="1">
        <v>20.450606938644057</v>
      </c>
    </row>
    <row r="6519" spans="1:41" ht="15.75" customHeight="1">
      <c r="A6519" s="1" t="s">
        <v>2</v>
      </c>
      <c r="B6519" s="1" t="s">
        <v>108</v>
      </c>
      <c r="C6519" s="3">
        <v>872</v>
      </c>
      <c r="D6519" s="1">
        <v>18.293399999999998</v>
      </c>
      <c r="I6519" s="1">
        <v>24.269380014032301</v>
      </c>
      <c r="J6519" s="1">
        <v>18.390534461762101</v>
      </c>
      <c r="K6519" s="1">
        <v>5.8788455522702199</v>
      </c>
      <c r="L6519" s="1">
        <v>37.037178914002197</v>
      </c>
      <c r="M6519" s="1">
        <v>3.1718207744102802</v>
      </c>
      <c r="AK6519" s="1">
        <v>16.3332576</v>
      </c>
      <c r="AO6519" s="1">
        <v>18.248739973313381</v>
      </c>
    </row>
    <row r="6520" spans="1:41" ht="15.75" customHeight="1">
      <c r="A6520" s="1" t="s">
        <v>2</v>
      </c>
      <c r="B6520" s="1" t="s">
        <v>108</v>
      </c>
      <c r="C6520" s="3">
        <v>872</v>
      </c>
      <c r="D6520" s="1">
        <v>19.285</v>
      </c>
      <c r="I6520" s="1">
        <v>22.881318913501101</v>
      </c>
      <c r="J6520" s="1">
        <v>17.413320960709601</v>
      </c>
      <c r="K6520" s="1">
        <v>5.4679979527914204</v>
      </c>
      <c r="L6520" s="1">
        <v>36.060064801543597</v>
      </c>
      <c r="M6520" s="1">
        <v>3.4101592578897599</v>
      </c>
      <c r="AK6520" s="1">
        <v>9.3116127600000009</v>
      </c>
      <c r="AO6520" s="1">
        <v>10.441601685934764</v>
      </c>
    </row>
    <row r="6521" spans="1:41" ht="15.75" customHeight="1">
      <c r="A6521" s="1" t="s">
        <v>2</v>
      </c>
      <c r="B6521" s="1" t="s">
        <v>108</v>
      </c>
      <c r="C6521" s="3">
        <v>872</v>
      </c>
      <c r="D6521" s="1">
        <v>20.3066</v>
      </c>
      <c r="I6521" s="1">
        <v>21.451263225418501</v>
      </c>
      <c r="J6521" s="1">
        <v>16.406542710734701</v>
      </c>
      <c r="K6521" s="1">
        <v>5.0447205146837701</v>
      </c>
      <c r="L6521" s="1">
        <v>35.053388947078297</v>
      </c>
      <c r="M6521" s="1">
        <v>3.6963090783855801</v>
      </c>
      <c r="AK6521" s="1">
        <v>14.8392927</v>
      </c>
      <c r="AO6521" s="1">
        <v>16.702770388259172</v>
      </c>
    </row>
    <row r="6522" spans="1:41" ht="15.75" customHeight="1">
      <c r="A6522" s="1" t="s">
        <v>2</v>
      </c>
      <c r="B6522" s="1" t="s">
        <v>108</v>
      </c>
      <c r="C6522" s="3">
        <v>872</v>
      </c>
      <c r="D6522" s="1">
        <v>21.238</v>
      </c>
      <c r="I6522" s="1">
        <v>20.147471263907001</v>
      </c>
      <c r="J6522" s="1">
        <v>15.488655805853501</v>
      </c>
      <c r="K6522" s="1">
        <v>4.6588154580535202</v>
      </c>
      <c r="L6522" s="1">
        <v>34.135595396912898</v>
      </c>
      <c r="M6522" s="1">
        <v>4.0025065939937896</v>
      </c>
      <c r="AK6522" s="1">
        <v>29.928348000000003</v>
      </c>
      <c r="AO6522" s="1">
        <v>33.80256577682929</v>
      </c>
    </row>
    <row r="6523" spans="1:41" ht="15.75" customHeight="1">
      <c r="A6523" s="1" t="s">
        <v>2</v>
      </c>
      <c r="B6523" s="1" t="s">
        <v>108</v>
      </c>
      <c r="C6523" s="3">
        <v>872</v>
      </c>
      <c r="D6523" s="1">
        <v>22.319700000000001</v>
      </c>
      <c r="I6523" s="1">
        <v>19.521148713991799</v>
      </c>
      <c r="J6523" s="1">
        <v>15.043993261316899</v>
      </c>
      <c r="K6523" s="1">
        <v>4.4771554526749</v>
      </c>
      <c r="L6523" s="1">
        <v>32.650006018518503</v>
      </c>
      <c r="M6523" s="1">
        <v>3.9324104207020198</v>
      </c>
      <c r="AK6523" s="1">
        <v>25.595859600000004</v>
      </c>
      <c r="AO6523" s="1">
        <v>28.956074636108738</v>
      </c>
    </row>
    <row r="6524" spans="1:41" ht="15.75" customHeight="1">
      <c r="A6524" s="1" t="s">
        <v>2</v>
      </c>
      <c r="B6524" s="1" t="s">
        <v>108</v>
      </c>
      <c r="C6524" s="3">
        <v>872</v>
      </c>
      <c r="D6524" s="1">
        <v>23.296199999999999</v>
      </c>
      <c r="I6524" s="1">
        <v>19.9642406121399</v>
      </c>
      <c r="J6524" s="1">
        <v>15.3483458076132</v>
      </c>
      <c r="K6524" s="1">
        <v>4.6158948045267501</v>
      </c>
      <c r="L6524" s="1">
        <v>30.832178935185201</v>
      </c>
      <c r="M6524" s="1">
        <v>3.3544597057080301</v>
      </c>
      <c r="AK6524" s="1">
        <v>27.388637100000004</v>
      </c>
      <c r="AO6524" s="1">
        <v>30.945920116523677</v>
      </c>
    </row>
    <row r="6525" spans="1:41" ht="15.75" customHeight="1">
      <c r="A6525" s="1" t="s">
        <v>2</v>
      </c>
      <c r="B6525" s="1" t="s">
        <v>108</v>
      </c>
      <c r="C6525" s="3">
        <v>872</v>
      </c>
      <c r="D6525" s="1">
        <v>24.3779</v>
      </c>
      <c r="I6525" s="1">
        <v>20.5958738601236</v>
      </c>
      <c r="J6525" s="1">
        <v>15.6475820324575</v>
      </c>
      <c r="K6525" s="1">
        <v>4.9482918276661501</v>
      </c>
      <c r="L6525" s="1">
        <v>30.201177666151501</v>
      </c>
      <c r="M6525" s="1">
        <v>2.9411352726458202</v>
      </c>
      <c r="AK6525" s="1">
        <v>33.513903000000006</v>
      </c>
      <c r="AO6525" s="1">
        <v>37.754854051049797</v>
      </c>
    </row>
    <row r="6526" spans="1:41" ht="15.75" customHeight="1">
      <c r="A6526" s="1" t="s">
        <v>2</v>
      </c>
      <c r="B6526" s="1" t="s">
        <v>108</v>
      </c>
      <c r="C6526" s="3">
        <v>872</v>
      </c>
      <c r="D6526" s="1">
        <v>25.339400000000001</v>
      </c>
      <c r="I6526" s="1">
        <v>21.260388132728</v>
      </c>
      <c r="J6526" s="1">
        <v>15.8858207785935</v>
      </c>
      <c r="K6526" s="1">
        <v>5.3745673541344701</v>
      </c>
      <c r="L6526" s="1">
        <v>30.652391634466799</v>
      </c>
      <c r="M6526" s="1">
        <v>2.7474901481165501</v>
      </c>
      <c r="AK6526" s="1">
        <v>45.615028500000001</v>
      </c>
      <c r="AO6526" s="1">
        <v>51.192975481408837</v>
      </c>
    </row>
    <row r="6527" spans="1:41" ht="15.75" customHeight="1">
      <c r="A6527" s="1" t="s">
        <v>2</v>
      </c>
      <c r="B6527" s="1" t="s">
        <v>108</v>
      </c>
      <c r="C6527" s="3">
        <v>872</v>
      </c>
      <c r="D6527" s="1">
        <v>26.315899999999999</v>
      </c>
      <c r="I6527" s="1">
        <v>22.095994342291402</v>
      </c>
      <c r="J6527" s="1">
        <v>16.1823355021216</v>
      </c>
      <c r="K6527" s="1">
        <v>5.9136588401697301</v>
      </c>
      <c r="L6527" s="1">
        <v>30.5975800094295</v>
      </c>
      <c r="M6527" s="1">
        <v>2.43761855340545</v>
      </c>
      <c r="AK6527" s="1">
        <v>41.431946400000001</v>
      </c>
      <c r="AO6527" s="1">
        <v>46.276603942803163</v>
      </c>
    </row>
    <row r="6528" spans="1:41" ht="15.75" customHeight="1">
      <c r="A6528" s="1" t="s">
        <v>2</v>
      </c>
      <c r="B6528" s="1" t="s">
        <v>4</v>
      </c>
      <c r="C6528" s="3">
        <v>873</v>
      </c>
      <c r="D6528" s="1">
        <v>2.8880699999999999</v>
      </c>
      <c r="I6528" s="1">
        <v>32.373100000000001</v>
      </c>
      <c r="J6528" s="1">
        <v>18.454999999999998</v>
      </c>
      <c r="K6528" s="1">
        <v>13.918100000000001</v>
      </c>
      <c r="L6528" s="1">
        <v>44.0976</v>
      </c>
      <c r="M6528" s="1">
        <v>1.8423922805555399</v>
      </c>
    </row>
    <row r="6529" spans="1:13" ht="15.75" customHeight="1">
      <c r="A6529" s="1" t="s">
        <v>2</v>
      </c>
      <c r="B6529" s="1" t="s">
        <v>4</v>
      </c>
      <c r="C6529" s="3">
        <v>873</v>
      </c>
      <c r="D6529" s="1">
        <v>3.0396200000000002</v>
      </c>
      <c r="I6529" s="1">
        <v>39.2652</v>
      </c>
      <c r="J6529" s="1">
        <v>16.3447</v>
      </c>
      <c r="K6529" s="1">
        <v>22.920500000000001</v>
      </c>
      <c r="L6529" s="1">
        <v>42.897300000000001</v>
      </c>
      <c r="M6529" s="1">
        <v>1.1584651294692501</v>
      </c>
    </row>
    <row r="6530" spans="1:13" ht="15.75" customHeight="1">
      <c r="A6530" s="1" t="s">
        <v>2</v>
      </c>
      <c r="B6530" s="1" t="s">
        <v>4</v>
      </c>
      <c r="C6530" s="3">
        <v>873</v>
      </c>
      <c r="D6530" s="1">
        <v>3.2145999999999999</v>
      </c>
      <c r="I6530" s="1">
        <v>45.628799999999998</v>
      </c>
      <c r="J6530" s="1">
        <v>16.429200000000002</v>
      </c>
      <c r="K6530" s="1">
        <v>29.1996</v>
      </c>
      <c r="L6530" s="1">
        <v>41.922800000000002</v>
      </c>
      <c r="M6530" s="1">
        <v>0.87308045315689298</v>
      </c>
    </row>
    <row r="6531" spans="1:13" ht="15.75" customHeight="1">
      <c r="A6531" s="1" t="s">
        <v>2</v>
      </c>
      <c r="B6531" s="1" t="s">
        <v>4</v>
      </c>
      <c r="C6531" s="3">
        <v>873</v>
      </c>
      <c r="D6531" s="1">
        <v>4.90306</v>
      </c>
      <c r="I6531" s="1">
        <v>35.730800000000002</v>
      </c>
      <c r="J6531" s="1">
        <v>12.811500000000001</v>
      </c>
      <c r="K6531" s="1">
        <v>22.9193</v>
      </c>
      <c r="L6531" s="1">
        <v>31.1921</v>
      </c>
      <c r="M6531" s="1">
        <v>0.80197039176589202</v>
      </c>
    </row>
    <row r="6532" spans="1:13" ht="15.75" customHeight="1">
      <c r="A6532" s="1" t="s">
        <v>2</v>
      </c>
      <c r="B6532" s="1" t="s">
        <v>4</v>
      </c>
      <c r="C6532" s="3">
        <v>873</v>
      </c>
      <c r="D6532" s="1">
        <v>5.0190799999999998</v>
      </c>
      <c r="I6532" s="1">
        <v>34.072600000000001</v>
      </c>
      <c r="J6532" s="1">
        <v>13.498799999999999</v>
      </c>
      <c r="K6532" s="1">
        <v>20.573799999999999</v>
      </c>
      <c r="L6532" s="1">
        <v>30.139600000000002</v>
      </c>
      <c r="M6532" s="1">
        <v>0.80883453712974795</v>
      </c>
    </row>
    <row r="6533" spans="1:13" ht="15.75" customHeight="1">
      <c r="A6533" s="1" t="s">
        <v>2</v>
      </c>
      <c r="B6533" s="1" t="s">
        <v>4</v>
      </c>
      <c r="C6533" s="3">
        <v>873</v>
      </c>
      <c r="D6533" s="1">
        <v>5.1765299999999996</v>
      </c>
      <c r="I6533" s="1">
        <v>35.972000000000001</v>
      </c>
      <c r="J6533" s="1">
        <v>14.109299999999999</v>
      </c>
      <c r="K6533" s="1">
        <v>21.8627</v>
      </c>
      <c r="L6533" s="1">
        <v>29.314</v>
      </c>
      <c r="M6533" s="1">
        <v>0.69546304893723099</v>
      </c>
    </row>
    <row r="6534" spans="1:13" ht="15.75" customHeight="1">
      <c r="A6534" s="1" t="s">
        <v>2</v>
      </c>
      <c r="B6534" s="1" t="s">
        <v>4</v>
      </c>
      <c r="C6534" s="3">
        <v>873</v>
      </c>
      <c r="D6534" s="1">
        <v>6.86599</v>
      </c>
      <c r="I6534" s="1">
        <v>44.532600000000002</v>
      </c>
      <c r="J6534" s="1">
        <v>17.453399999999998</v>
      </c>
      <c r="K6534" s="1">
        <v>27.0792</v>
      </c>
      <c r="L6534" s="1">
        <v>35.304499999999997</v>
      </c>
      <c r="M6534" s="1">
        <v>0.65921814529232803</v>
      </c>
    </row>
    <row r="6535" spans="1:13" ht="15.75" customHeight="1">
      <c r="A6535" s="1" t="s">
        <v>2</v>
      </c>
      <c r="B6535" s="1" t="s">
        <v>4</v>
      </c>
      <c r="C6535" s="3">
        <v>873</v>
      </c>
      <c r="D6535" s="1">
        <v>7.1570299999999998</v>
      </c>
      <c r="I6535" s="1">
        <v>39.5548</v>
      </c>
      <c r="J6535" s="1">
        <v>10.203900000000001</v>
      </c>
      <c r="K6535" s="1">
        <v>29.350899999999999</v>
      </c>
      <c r="L6535" s="1">
        <v>35.923299999999998</v>
      </c>
      <c r="M6535" s="1">
        <v>0.87627295926189697</v>
      </c>
    </row>
    <row r="6536" spans="1:13" ht="15.75" customHeight="1">
      <c r="A6536" s="1" t="s">
        <v>2</v>
      </c>
      <c r="B6536" s="1" t="s">
        <v>4</v>
      </c>
      <c r="C6536" s="3">
        <v>873</v>
      </c>
      <c r="D6536" s="1">
        <v>8.85046</v>
      </c>
      <c r="I6536" s="1">
        <v>35.1038</v>
      </c>
      <c r="J6536" s="1">
        <v>14.8315</v>
      </c>
      <c r="K6536" s="1">
        <v>20.272300000000001</v>
      </c>
      <c r="L6536" s="1">
        <v>41.004800000000003</v>
      </c>
      <c r="M6536" s="1">
        <v>1.29108685250317</v>
      </c>
    </row>
    <row r="6537" spans="1:13" ht="15.75" customHeight="1">
      <c r="A6537" s="1" t="s">
        <v>2</v>
      </c>
      <c r="B6537" s="1" t="s">
        <v>4</v>
      </c>
      <c r="C6537" s="3">
        <v>873</v>
      </c>
      <c r="D6537" s="1">
        <v>8.9935500000000008</v>
      </c>
      <c r="I6537" s="1">
        <v>39.499000000000002</v>
      </c>
      <c r="J6537" s="1">
        <v>15.9727</v>
      </c>
      <c r="K6537" s="1">
        <v>23.526299999999999</v>
      </c>
      <c r="L6537" s="1">
        <v>41.389499999999998</v>
      </c>
      <c r="M6537" s="1">
        <v>1.08035687719701</v>
      </c>
    </row>
    <row r="6538" spans="1:13" ht="15.75" customHeight="1">
      <c r="A6538" s="1" t="s">
        <v>2</v>
      </c>
      <c r="B6538" s="1" t="s">
        <v>4</v>
      </c>
      <c r="C6538" s="3">
        <v>873</v>
      </c>
      <c r="D6538" s="1">
        <v>9.1692900000000002</v>
      </c>
      <c r="I6538" s="1">
        <v>35.574300000000001</v>
      </c>
      <c r="J6538" s="1">
        <v>15.756399999999999</v>
      </c>
      <c r="K6538" s="1">
        <v>19.817900000000002</v>
      </c>
      <c r="L6538" s="1">
        <v>41.702800000000003</v>
      </c>
      <c r="M6538" s="1">
        <v>1.3092406359907001</v>
      </c>
    </row>
    <row r="6539" spans="1:13" ht="15.75" customHeight="1">
      <c r="A6539" s="1" t="s">
        <v>2</v>
      </c>
      <c r="B6539" s="1" t="s">
        <v>4</v>
      </c>
      <c r="C6539" s="3">
        <v>873</v>
      </c>
      <c r="D6539" s="1">
        <v>10.9551</v>
      </c>
      <c r="I6539" s="1">
        <v>30.1447</v>
      </c>
      <c r="J6539" s="1">
        <v>12.518800000000001</v>
      </c>
      <c r="K6539" s="1">
        <v>17.625900000000001</v>
      </c>
      <c r="L6539" s="1">
        <v>32.868499999999997</v>
      </c>
      <c r="M6539" s="1">
        <v>1.15453395287617</v>
      </c>
    </row>
    <row r="6540" spans="1:13" ht="15.75" customHeight="1">
      <c r="A6540" s="1" t="s">
        <v>2</v>
      </c>
      <c r="B6540" s="1" t="s">
        <v>4</v>
      </c>
      <c r="C6540" s="3">
        <v>873</v>
      </c>
      <c r="D6540" s="1">
        <v>11.119</v>
      </c>
      <c r="I6540" s="1">
        <v>36.280799999999999</v>
      </c>
      <c r="J6540" s="1">
        <v>11.4734</v>
      </c>
      <c r="K6540" s="1">
        <v>24.807400000000001</v>
      </c>
      <c r="L6540" s="1">
        <v>32.498600000000003</v>
      </c>
      <c r="M6540" s="1">
        <v>0.84753742834799295</v>
      </c>
    </row>
    <row r="6541" spans="1:13" ht="15.75" customHeight="1">
      <c r="A6541" s="1" t="s">
        <v>2</v>
      </c>
      <c r="B6541" s="1" t="s">
        <v>4</v>
      </c>
      <c r="C6541" s="3">
        <v>873</v>
      </c>
      <c r="D6541" s="1">
        <v>11.2698</v>
      </c>
      <c r="I6541" s="1">
        <v>34.094799999999999</v>
      </c>
      <c r="J6541" s="1">
        <v>16.0139</v>
      </c>
      <c r="K6541" s="1">
        <v>18.0809</v>
      </c>
      <c r="L6541" s="1">
        <v>31.9756</v>
      </c>
      <c r="M6541" s="1">
        <v>0.88279344501656398</v>
      </c>
    </row>
    <row r="6542" spans="1:13" ht="15.75" customHeight="1">
      <c r="A6542" s="1" t="s">
        <v>2</v>
      </c>
      <c r="B6542" s="1" t="s">
        <v>4</v>
      </c>
      <c r="C6542" s="3">
        <v>873</v>
      </c>
      <c r="D6542" s="1">
        <v>14.857799999999999</v>
      </c>
      <c r="I6542" s="1">
        <v>38.442100000000003</v>
      </c>
      <c r="J6542" s="1">
        <v>16.354900000000001</v>
      </c>
      <c r="K6542" s="1">
        <v>22.087199999999999</v>
      </c>
      <c r="L6542" s="1">
        <v>33.677</v>
      </c>
      <c r="M6542" s="1">
        <v>0.784259661704516</v>
      </c>
    </row>
    <row r="6543" spans="1:13" ht="15.75" customHeight="1">
      <c r="A6543" s="1" t="s">
        <v>2</v>
      </c>
      <c r="B6543" s="1" t="s">
        <v>4</v>
      </c>
      <c r="C6543" s="3">
        <v>873</v>
      </c>
      <c r="D6543" s="1">
        <v>15.1325</v>
      </c>
      <c r="I6543" s="1">
        <v>37.624200000000002</v>
      </c>
      <c r="J6543" s="1">
        <v>13.871</v>
      </c>
      <c r="K6543" s="1">
        <v>23.7532</v>
      </c>
      <c r="L6543" s="1">
        <v>33.690100000000001</v>
      </c>
      <c r="M6543" s="1">
        <v>0.83437599986528099</v>
      </c>
    </row>
    <row r="6544" spans="1:13" ht="15.75" customHeight="1">
      <c r="A6544" s="1" t="s">
        <v>2</v>
      </c>
      <c r="B6544" s="1" t="s">
        <v>4</v>
      </c>
      <c r="C6544" s="3">
        <v>873</v>
      </c>
      <c r="D6544" s="1">
        <v>16.978200000000001</v>
      </c>
      <c r="I6544" s="1">
        <v>29.776900000000001</v>
      </c>
      <c r="J6544" s="1">
        <v>11.1676</v>
      </c>
      <c r="K6544" s="1">
        <v>18.609300000000001</v>
      </c>
      <c r="L6544" s="1">
        <v>26.599799999999998</v>
      </c>
      <c r="M6544" s="1">
        <v>0.82927353527537295</v>
      </c>
    </row>
    <row r="6545" spans="1:41" ht="15.75" customHeight="1">
      <c r="A6545" s="1" t="s">
        <v>2</v>
      </c>
      <c r="B6545" s="1" t="s">
        <v>4</v>
      </c>
      <c r="C6545" s="3">
        <v>873</v>
      </c>
      <c r="D6545" s="1">
        <v>17.200099999999999</v>
      </c>
      <c r="I6545" s="1">
        <v>35.0839</v>
      </c>
      <c r="J6545" s="1">
        <v>12.236700000000001</v>
      </c>
      <c r="K6545" s="1">
        <v>22.847200000000001</v>
      </c>
      <c r="L6545" s="1">
        <v>26.081</v>
      </c>
      <c r="M6545" s="1">
        <v>0.605951713995588</v>
      </c>
    </row>
    <row r="6546" spans="1:41" ht="15.75" customHeight="1">
      <c r="A6546" s="1" t="s">
        <v>2</v>
      </c>
      <c r="B6546" s="1" t="s">
        <v>4</v>
      </c>
      <c r="C6546" s="3">
        <v>873</v>
      </c>
      <c r="D6546" s="1">
        <v>19.017299999999999</v>
      </c>
      <c r="I6546" s="1">
        <v>41.6843</v>
      </c>
      <c r="J6546" s="1">
        <v>11.3523</v>
      </c>
      <c r="K6546" s="1">
        <v>30.332000000000001</v>
      </c>
      <c r="L6546" s="1">
        <v>29.8842</v>
      </c>
      <c r="M6546" s="1">
        <v>0.61096861400501101</v>
      </c>
    </row>
    <row r="6547" spans="1:41" ht="15.75" customHeight="1">
      <c r="A6547" s="1" t="s">
        <v>2</v>
      </c>
      <c r="B6547" s="1" t="s">
        <v>4</v>
      </c>
      <c r="C6547" s="3">
        <v>873</v>
      </c>
      <c r="D6547" s="1">
        <v>19.177700000000002</v>
      </c>
      <c r="I6547" s="1">
        <v>41.087400000000002</v>
      </c>
      <c r="J6547" s="1">
        <v>12.039</v>
      </c>
      <c r="K6547" s="1">
        <v>29.048400000000001</v>
      </c>
      <c r="L6547" s="1">
        <v>30.041399999999999</v>
      </c>
      <c r="M6547" s="1">
        <v>0.61973809228735499</v>
      </c>
    </row>
    <row r="6548" spans="1:41" ht="15.75" customHeight="1">
      <c r="A6548" s="1" t="s">
        <v>2</v>
      </c>
      <c r="B6548" s="1" t="s">
        <v>4</v>
      </c>
      <c r="C6548" s="3">
        <v>873</v>
      </c>
      <c r="D6548" s="1">
        <v>20.928599999999999</v>
      </c>
      <c r="I6548" s="1">
        <v>36.261200000000002</v>
      </c>
      <c r="J6548" s="1">
        <v>17.728100000000001</v>
      </c>
      <c r="K6548" s="1">
        <v>18.533100000000001</v>
      </c>
      <c r="L6548" s="1">
        <v>28.0152</v>
      </c>
      <c r="M6548" s="1">
        <v>0.55506634076328298</v>
      </c>
    </row>
    <row r="6549" spans="1:41" ht="15.75" customHeight="1">
      <c r="A6549" s="1" t="s">
        <v>2</v>
      </c>
      <c r="B6549" s="1" t="s">
        <v>4</v>
      </c>
      <c r="C6549" s="3">
        <v>873</v>
      </c>
      <c r="D6549" s="1">
        <v>21.136900000000001</v>
      </c>
      <c r="I6549" s="1">
        <v>33.6999</v>
      </c>
      <c r="J6549" s="1">
        <v>11.760400000000001</v>
      </c>
      <c r="K6549" s="1">
        <v>21.939499999999999</v>
      </c>
      <c r="L6549" s="1">
        <v>27.647099999999998</v>
      </c>
      <c r="M6549" s="1">
        <v>0.72411404088516096</v>
      </c>
    </row>
    <row r="6550" spans="1:41" ht="15.75" customHeight="1">
      <c r="A6550" s="1" t="s">
        <v>2</v>
      </c>
      <c r="B6550" s="1" t="s">
        <v>4</v>
      </c>
      <c r="C6550" s="3">
        <v>873</v>
      </c>
      <c r="D6550" s="1">
        <v>21.330300000000001</v>
      </c>
      <c r="I6550" s="1">
        <v>34.163800000000002</v>
      </c>
      <c r="J6550" s="1">
        <v>10.863899999999999</v>
      </c>
      <c r="K6550" s="1">
        <v>23.299900000000001</v>
      </c>
      <c r="L6550" s="1">
        <v>27.807300000000001</v>
      </c>
      <c r="M6550" s="1">
        <v>0.72718767033334897</v>
      </c>
    </row>
    <row r="6551" spans="1:41" ht="15.75" customHeight="1">
      <c r="A6551" s="1" t="s">
        <v>2</v>
      </c>
      <c r="B6551" s="1" t="s">
        <v>4</v>
      </c>
      <c r="C6551" s="3">
        <v>873</v>
      </c>
      <c r="D6551" s="1">
        <v>22.927900000000001</v>
      </c>
      <c r="I6551" s="1">
        <v>33.566000000000003</v>
      </c>
      <c r="J6551" s="1">
        <v>12.159000000000001</v>
      </c>
      <c r="K6551" s="1">
        <v>21.407</v>
      </c>
      <c r="L6551" s="1">
        <v>28.572900000000001</v>
      </c>
      <c r="M6551" s="1">
        <v>0.76675386555799496</v>
      </c>
    </row>
    <row r="6552" spans="1:41" ht="15.75" customHeight="1">
      <c r="A6552" s="1" t="s">
        <v>2</v>
      </c>
      <c r="B6552" s="1" t="s">
        <v>4</v>
      </c>
      <c r="C6552" s="3">
        <v>873</v>
      </c>
      <c r="D6552" s="1">
        <v>23.098800000000001</v>
      </c>
      <c r="I6552" s="1">
        <v>33.726199999999999</v>
      </c>
      <c r="J6552" s="1">
        <v>12.6968</v>
      </c>
      <c r="K6552" s="1">
        <v>21.029399999999999</v>
      </c>
      <c r="L6552" s="1">
        <v>28.658000000000001</v>
      </c>
      <c r="M6552" s="1">
        <v>0.75899455048646203</v>
      </c>
    </row>
    <row r="6553" spans="1:41" ht="15.75" customHeight="1">
      <c r="A6553" s="1" t="s">
        <v>2</v>
      </c>
      <c r="B6553" s="1" t="s">
        <v>4</v>
      </c>
      <c r="C6553" s="3">
        <v>873</v>
      </c>
      <c r="D6553" s="1">
        <v>2.6082000000000001</v>
      </c>
      <c r="AK6553" s="1">
        <v>3.6906593400000003</v>
      </c>
    </row>
    <row r="6554" spans="1:41" ht="15.75" customHeight="1">
      <c r="A6554" s="1" t="s">
        <v>2</v>
      </c>
      <c r="B6554" s="1" t="s">
        <v>4</v>
      </c>
      <c r="C6554" s="3">
        <v>873</v>
      </c>
      <c r="D6554" s="1">
        <v>2.8949400000000001</v>
      </c>
      <c r="I6554" s="1">
        <v>32.68552973936</v>
      </c>
      <c r="J6554" s="1">
        <v>18.359336779940602</v>
      </c>
      <c r="K6554" s="1">
        <v>14.3261929594193</v>
      </c>
      <c r="L6554" s="1">
        <v>44.0431885120422</v>
      </c>
      <c r="M6554" s="1">
        <v>1.7927897386873299</v>
      </c>
      <c r="AK6554" s="1">
        <v>4.8145419900000004</v>
      </c>
      <c r="AO6554" s="1">
        <v>4.9988833915554904</v>
      </c>
    </row>
    <row r="6555" spans="1:41" ht="15.75" customHeight="1">
      <c r="A6555" s="1" t="s">
        <v>2</v>
      </c>
      <c r="B6555" s="1" t="s">
        <v>4</v>
      </c>
      <c r="C6555" s="3">
        <v>873</v>
      </c>
      <c r="D6555" s="1">
        <v>3.0865</v>
      </c>
      <c r="I6555" s="1">
        <v>40.970112378557502</v>
      </c>
      <c r="J6555" s="1">
        <v>16.367338930163498</v>
      </c>
      <c r="K6555" s="1">
        <v>24.6027734483941</v>
      </c>
      <c r="L6555" s="1">
        <v>42.636215533203803</v>
      </c>
      <c r="M6555" s="1">
        <v>1.06772013562377</v>
      </c>
      <c r="AK6555" s="1">
        <v>5.1059676600000001</v>
      </c>
      <c r="AO6555" s="1">
        <v>4.8708004840682131</v>
      </c>
    </row>
    <row r="6556" spans="1:41" ht="15.75" customHeight="1">
      <c r="A6556" s="1" t="s">
        <v>2</v>
      </c>
      <c r="B6556" s="1" t="s">
        <v>4</v>
      </c>
      <c r="C6556" s="3">
        <v>873</v>
      </c>
      <c r="D6556" s="1">
        <v>3.2646000000000002</v>
      </c>
      <c r="I6556" s="1">
        <v>45.335692671428397</v>
      </c>
      <c r="J6556" s="1">
        <v>16.322069834050001</v>
      </c>
      <c r="K6556" s="1">
        <v>29.013622837378399</v>
      </c>
      <c r="L6556" s="1">
        <v>41.605034106819197</v>
      </c>
      <c r="M6556" s="1">
        <v>0.87141700347041995</v>
      </c>
      <c r="AK6556" s="1">
        <v>5.1215067000000003</v>
      </c>
      <c r="AO6556" s="1">
        <v>4.7189300514560006</v>
      </c>
    </row>
    <row r="6557" spans="1:41" ht="15.75" customHeight="1">
      <c r="A6557" s="1" t="s">
        <v>2</v>
      </c>
      <c r="B6557" s="1" t="s">
        <v>4</v>
      </c>
      <c r="C6557" s="3">
        <v>873</v>
      </c>
      <c r="D6557" s="1">
        <v>3.64724</v>
      </c>
      <c r="I6557" s="1">
        <v>43.092600907335701</v>
      </c>
      <c r="J6557" s="1">
        <v>15.502224100067499</v>
      </c>
      <c r="K6557" s="1">
        <v>27.5903768072682</v>
      </c>
      <c r="L6557" s="1">
        <v>39.173235279485397</v>
      </c>
      <c r="M6557" s="1">
        <v>0.85794446899986698</v>
      </c>
      <c r="AK6557" s="1">
        <v>6.2537474700000004</v>
      </c>
      <c r="AO6557" s="1">
        <v>5.826419351102925</v>
      </c>
    </row>
    <row r="6558" spans="1:41" ht="15.75" customHeight="1">
      <c r="A6558" s="1" t="s">
        <v>2</v>
      </c>
      <c r="B6558" s="1" t="s">
        <v>4</v>
      </c>
      <c r="C6558" s="3">
        <v>873</v>
      </c>
      <c r="D6558" s="1">
        <v>4.1135099999999998</v>
      </c>
      <c r="I6558" s="1">
        <v>40.359257825474103</v>
      </c>
      <c r="J6558" s="1">
        <v>14.503192450517</v>
      </c>
      <c r="K6558" s="1">
        <v>25.856065374957101</v>
      </c>
      <c r="L6558" s="1">
        <v>36.209941219217498</v>
      </c>
      <c r="M6558" s="1">
        <v>0.83952250483264101</v>
      </c>
      <c r="AK6558" s="1">
        <v>5.7449910600000003</v>
      </c>
      <c r="AO6558" s="1">
        <v>5.4260319481128088</v>
      </c>
    </row>
    <row r="6559" spans="1:41" ht="15.75" customHeight="1">
      <c r="A6559" s="1" t="s">
        <v>2</v>
      </c>
      <c r="B6559" s="1" t="s">
        <v>4</v>
      </c>
      <c r="C6559" s="3">
        <v>873</v>
      </c>
      <c r="D6559" s="1">
        <v>4.5775199999999998</v>
      </c>
      <c r="I6559" s="1">
        <v>37.639163194863997</v>
      </c>
      <c r="J6559" s="1">
        <v>13.5090030844675</v>
      </c>
      <c r="K6559" s="1">
        <v>24.130160110396499</v>
      </c>
      <c r="L6559" s="1">
        <v>33.261010177321303</v>
      </c>
      <c r="M6559" s="1">
        <v>0.81856096281531499</v>
      </c>
      <c r="AK6559" s="1">
        <v>7.8458319900000006</v>
      </c>
      <c r="AO6559" s="1">
        <v>7.5128217942393869</v>
      </c>
    </row>
    <row r="6560" spans="1:41" ht="15.75" customHeight="1">
      <c r="A6560" s="1" t="s">
        <v>2</v>
      </c>
      <c r="B6560" s="1" t="s">
        <v>4</v>
      </c>
      <c r="C6560" s="3">
        <v>873</v>
      </c>
      <c r="D6560" s="1">
        <v>5.60405</v>
      </c>
      <c r="I6560" s="1">
        <v>38.138270708983903</v>
      </c>
      <c r="J6560" s="1">
        <v>14.95552875475</v>
      </c>
      <c r="K6560" s="1">
        <v>23.182741954233901</v>
      </c>
      <c r="L6560" s="1">
        <v>30.829903637848801</v>
      </c>
      <c r="M6560" s="1">
        <v>0.68474966914772495</v>
      </c>
      <c r="AK6560" s="1">
        <v>9.0342448200000014</v>
      </c>
      <c r="AO6560" s="1">
        <v>8.7169039924924316</v>
      </c>
    </row>
    <row r="6561" spans="1:41" ht="15.75" customHeight="1">
      <c r="A6561" s="1" t="s">
        <v>2</v>
      </c>
      <c r="B6561" s="1" t="s">
        <v>4</v>
      </c>
      <c r="C6561" s="3">
        <v>873</v>
      </c>
      <c r="D6561" s="1">
        <v>7.5206</v>
      </c>
      <c r="I6561" s="1">
        <v>38.599195062092903</v>
      </c>
      <c r="J6561" s="1">
        <v>11.197419975434499</v>
      </c>
      <c r="K6561" s="1">
        <v>27.4017750866584</v>
      </c>
      <c r="L6561" s="1">
        <v>37.014269780268499</v>
      </c>
      <c r="M6561" s="1">
        <v>0.94215975874511404</v>
      </c>
      <c r="AK6561" s="1">
        <v>10.849761900000001</v>
      </c>
      <c r="AO6561" s="1">
        <v>10.123327501329335</v>
      </c>
    </row>
    <row r="6562" spans="1:41" ht="15.75" customHeight="1">
      <c r="A6562" s="1" t="s">
        <v>2</v>
      </c>
      <c r="B6562" s="1" t="s">
        <v>4</v>
      </c>
      <c r="C6562" s="3">
        <v>873</v>
      </c>
      <c r="D6562" s="1">
        <v>9.6410999999999998</v>
      </c>
      <c r="I6562" s="1">
        <v>34.139802726493897</v>
      </c>
      <c r="J6562" s="1">
        <v>14.901027896584701</v>
      </c>
      <c r="K6562" s="1">
        <v>19.238774829909101</v>
      </c>
      <c r="L6562" s="1">
        <v>39.368782896836699</v>
      </c>
      <c r="M6562" s="1">
        <v>1.2717938234930499</v>
      </c>
      <c r="AK6562" s="1">
        <v>14.468670900000001</v>
      </c>
      <c r="AO6562" s="1">
        <v>14.417018757738459</v>
      </c>
    </row>
    <row r="6563" spans="1:41" ht="15.75" customHeight="1">
      <c r="A6563" s="1" t="s">
        <v>2</v>
      </c>
      <c r="B6563" s="1" t="s">
        <v>4</v>
      </c>
      <c r="C6563" s="3">
        <v>873</v>
      </c>
      <c r="D6563" s="1">
        <v>11.5853</v>
      </c>
      <c r="I6563" s="1">
        <v>34.477066764214001</v>
      </c>
      <c r="J6563" s="1">
        <v>16.043884810479401</v>
      </c>
      <c r="K6563" s="1">
        <v>18.433181953734699</v>
      </c>
      <c r="L6563" s="1">
        <v>32.125207497212898</v>
      </c>
      <c r="M6563" s="1">
        <v>0.87241165020211797</v>
      </c>
      <c r="AK6563" s="1">
        <v>16.011783900000001</v>
      </c>
      <c r="AO6563" s="1">
        <v>16.061373250866577</v>
      </c>
    </row>
    <row r="6564" spans="1:41" ht="15.75" customHeight="1">
      <c r="A6564" s="1" t="s">
        <v>2</v>
      </c>
      <c r="B6564" s="1" t="s">
        <v>4</v>
      </c>
      <c r="C6564" s="3">
        <v>873</v>
      </c>
      <c r="D6564" s="1">
        <v>13.444800000000001</v>
      </c>
      <c r="I6564" s="1">
        <v>36.730078010033402</v>
      </c>
      <c r="J6564" s="1">
        <v>16.220609866220698</v>
      </c>
      <c r="K6564" s="1">
        <v>20.5094681438127</v>
      </c>
      <c r="L6564" s="1">
        <v>33.006967056856197</v>
      </c>
      <c r="M6564" s="1">
        <v>0.81846867373299304</v>
      </c>
      <c r="AK6564" s="1">
        <v>20.432169900000002</v>
      </c>
      <c r="AO6564" s="1">
        <v>20.147508034739804</v>
      </c>
    </row>
    <row r="6565" spans="1:41" ht="15.75" customHeight="1">
      <c r="A6565" s="1" t="s">
        <v>2</v>
      </c>
      <c r="B6565" s="1" t="s">
        <v>4</v>
      </c>
      <c r="C6565" s="3">
        <v>873</v>
      </c>
      <c r="D6565" s="1">
        <v>15.4297</v>
      </c>
      <c r="I6565" s="1">
        <v>36.360604854526699</v>
      </c>
      <c r="J6565" s="1">
        <v>13.4356906431164</v>
      </c>
      <c r="K6565" s="1">
        <v>22.9249142114103</v>
      </c>
      <c r="L6565" s="1">
        <v>32.548399203554197</v>
      </c>
      <c r="M6565" s="1">
        <v>0.83370905488164904</v>
      </c>
      <c r="AK6565" s="1">
        <v>22.390932599999999</v>
      </c>
      <c r="AO6565" s="1">
        <v>21.649398445900559</v>
      </c>
    </row>
    <row r="6566" spans="1:41" ht="15.75" customHeight="1">
      <c r="A6566" s="1" t="s">
        <v>2</v>
      </c>
      <c r="B6566" s="1" t="s">
        <v>4</v>
      </c>
      <c r="C6566" s="3">
        <v>873</v>
      </c>
      <c r="D6566" s="1">
        <v>17.591200000000001</v>
      </c>
      <c r="I6566" s="1">
        <v>36.504446136913899</v>
      </c>
      <c r="J6566" s="1">
        <v>12.0463583535109</v>
      </c>
      <c r="K6566" s="1">
        <v>24.458087783402998</v>
      </c>
      <c r="L6566" s="1">
        <v>26.899529341844602</v>
      </c>
      <c r="M6566" s="1">
        <v>0.60729077104763995</v>
      </c>
      <c r="AK6566" s="1">
        <v>26.150811300000001</v>
      </c>
      <c r="AO6566" s="1">
        <v>24.975232139312265</v>
      </c>
    </row>
    <row r="6567" spans="1:41" ht="15.75" customHeight="1">
      <c r="A6567" s="1" t="s">
        <v>2</v>
      </c>
      <c r="B6567" s="1" t="s">
        <v>4</v>
      </c>
      <c r="C6567" s="3">
        <v>873</v>
      </c>
      <c r="D6567" s="1">
        <v>19.549399999999999</v>
      </c>
      <c r="I6567" s="1">
        <v>40.062842035524604</v>
      </c>
      <c r="J6567" s="1">
        <v>13.246743714660999</v>
      </c>
      <c r="K6567" s="1">
        <v>26.816098320863599</v>
      </c>
      <c r="L6567" s="1">
        <v>29.6112563367411</v>
      </c>
      <c r="M6567" s="1">
        <v>0.61024957569416804</v>
      </c>
      <c r="AK6567" s="1">
        <v>27.283081499999998</v>
      </c>
      <c r="AO6567" s="1">
        <v>25.573748943217208</v>
      </c>
    </row>
    <row r="6568" spans="1:41" ht="15.75" customHeight="1">
      <c r="A6568" s="1" t="s">
        <v>2</v>
      </c>
      <c r="B6568" s="1" t="s">
        <v>4</v>
      </c>
      <c r="C6568" s="3">
        <v>873</v>
      </c>
      <c r="D6568" s="1">
        <v>20.998899999999999</v>
      </c>
      <c r="I6568" s="1">
        <v>35.396776620259303</v>
      </c>
      <c r="J6568" s="1">
        <v>15.714037061929901</v>
      </c>
      <c r="K6568" s="1">
        <v>19.682739558329299</v>
      </c>
      <c r="L6568" s="1">
        <v>27.890968458953399</v>
      </c>
      <c r="M6568" s="1">
        <v>0.61866039333282197</v>
      </c>
      <c r="AK6568" s="1">
        <v>46.364904899999999</v>
      </c>
      <c r="AO6568" s="1">
        <v>46.030537170448412</v>
      </c>
    </row>
    <row r="6569" spans="1:41" ht="15.75" customHeight="1">
      <c r="A6569" s="1" t="s">
        <v>2</v>
      </c>
      <c r="B6569" s="1" t="s">
        <v>4</v>
      </c>
      <c r="C6569" s="3">
        <v>873</v>
      </c>
      <c r="D6569" s="1">
        <v>22.4924</v>
      </c>
      <c r="I6569" s="1">
        <v>33.728958124686997</v>
      </c>
      <c r="J6569" s="1">
        <v>11.805960409363999</v>
      </c>
      <c r="K6569" s="1">
        <v>21.922997715323</v>
      </c>
      <c r="L6569" s="1">
        <v>28.364200200300498</v>
      </c>
      <c r="M6569" s="1">
        <v>0.75529085966939202</v>
      </c>
      <c r="AK6569" s="1">
        <v>30.424341600000002</v>
      </c>
      <c r="AO6569" s="1">
        <v>29.656426829341495</v>
      </c>
    </row>
    <row r="6570" spans="1:41" ht="15.75" customHeight="1">
      <c r="A6570" s="1" t="s">
        <v>2</v>
      </c>
      <c r="B6570" s="1" t="s">
        <v>4</v>
      </c>
      <c r="C6570" s="3">
        <v>873</v>
      </c>
      <c r="D6570" s="1">
        <v>24.061399999999999</v>
      </c>
      <c r="AK6570" s="1">
        <v>37.978532100000002</v>
      </c>
    </row>
    <row r="6571" spans="1:41" ht="15.75" customHeight="1">
      <c r="A6571" s="1" t="s">
        <v>2</v>
      </c>
      <c r="B6571" s="1" t="s">
        <v>342</v>
      </c>
      <c r="C6571" s="3">
        <v>875</v>
      </c>
      <c r="I6571" s="1">
        <v>37.799999999999997</v>
      </c>
      <c r="J6571" s="1">
        <v>21.6</v>
      </c>
      <c r="K6571" s="1">
        <v>16.199999999999996</v>
      </c>
      <c r="L6571" s="1">
        <v>35.799999999999997</v>
      </c>
      <c r="M6571" s="1">
        <v>0.87654320987654322</v>
      </c>
      <c r="S6571" s="1">
        <v>13</v>
      </c>
    </row>
    <row r="6572" spans="1:41" ht="15.75" customHeight="1">
      <c r="A6572" s="1" t="s">
        <v>2</v>
      </c>
      <c r="B6572" s="1" t="s">
        <v>342</v>
      </c>
      <c r="C6572" s="3">
        <v>875</v>
      </c>
      <c r="I6572" s="1">
        <v>30</v>
      </c>
      <c r="J6572" s="1">
        <v>22</v>
      </c>
      <c r="K6572" s="1">
        <v>8</v>
      </c>
      <c r="L6572" s="1">
        <v>43.5</v>
      </c>
      <c r="M6572" s="1">
        <v>2.6875</v>
      </c>
      <c r="S6572" s="1">
        <v>300</v>
      </c>
    </row>
    <row r="6573" spans="1:41" ht="15.75" customHeight="1">
      <c r="A6573" s="1" t="s">
        <v>2</v>
      </c>
      <c r="B6573" s="1" t="s">
        <v>342</v>
      </c>
      <c r="C6573" s="3">
        <v>875</v>
      </c>
      <c r="I6573" s="1">
        <v>25.6</v>
      </c>
      <c r="J6573" s="1">
        <v>20.3</v>
      </c>
      <c r="K6573" s="1">
        <v>5.3000000000000007</v>
      </c>
      <c r="L6573" s="1">
        <v>33.6</v>
      </c>
      <c r="M6573" s="1">
        <v>2.5094339622641506</v>
      </c>
      <c r="S6573" s="1">
        <v>165</v>
      </c>
    </row>
    <row r="6574" spans="1:41" ht="15.75" customHeight="1">
      <c r="A6574" s="1" t="s">
        <v>2</v>
      </c>
      <c r="B6574" s="1" t="s">
        <v>342</v>
      </c>
      <c r="C6574" s="3">
        <v>875</v>
      </c>
      <c r="I6574" s="1">
        <v>25.1</v>
      </c>
      <c r="J6574" s="1">
        <v>18.7</v>
      </c>
      <c r="K6574" s="1">
        <v>6.4000000000000021</v>
      </c>
      <c r="L6574" s="1">
        <v>32.6</v>
      </c>
      <c r="M6574" s="1">
        <v>2.1718749999999996</v>
      </c>
      <c r="S6574" s="1">
        <v>161</v>
      </c>
    </row>
    <row r="6575" spans="1:41" ht="15.75" customHeight="1">
      <c r="A6575" s="1" t="s">
        <v>2</v>
      </c>
      <c r="B6575" s="1" t="s">
        <v>342</v>
      </c>
      <c r="C6575" s="3">
        <v>875</v>
      </c>
      <c r="I6575" s="1">
        <v>25.3</v>
      </c>
      <c r="J6575" s="1">
        <v>19.400000000000002</v>
      </c>
      <c r="K6575" s="1">
        <v>5.8999999999999986</v>
      </c>
      <c r="L6575" s="1">
        <v>34.1</v>
      </c>
      <c r="M6575" s="1">
        <v>2.491525423728814</v>
      </c>
      <c r="S6575" s="1">
        <v>122</v>
      </c>
    </row>
    <row r="6576" spans="1:41" ht="15.75" customHeight="1">
      <c r="A6576" s="1" t="s">
        <v>2</v>
      </c>
      <c r="B6576" s="1" t="s">
        <v>343</v>
      </c>
      <c r="C6576" s="3">
        <v>876</v>
      </c>
      <c r="I6576" s="1">
        <v>53.800000000000004</v>
      </c>
      <c r="J6576" s="1">
        <v>29.2</v>
      </c>
      <c r="K6576" s="1">
        <v>24.600000000000005</v>
      </c>
      <c r="L6576" s="1">
        <v>43.5</v>
      </c>
      <c r="M6576" s="1">
        <v>0.58130081300812997</v>
      </c>
      <c r="S6576" s="1">
        <v>4</v>
      </c>
    </row>
    <row r="6577" spans="1:19" ht="15.75" customHeight="1">
      <c r="A6577" s="1" t="s">
        <v>2</v>
      </c>
      <c r="B6577" s="1" t="s">
        <v>343</v>
      </c>
      <c r="C6577" s="3">
        <v>876</v>
      </c>
      <c r="I6577" s="1">
        <v>46.7</v>
      </c>
      <c r="J6577" s="1">
        <v>28.999999999999996</v>
      </c>
      <c r="K6577" s="1">
        <v>17.700000000000006</v>
      </c>
      <c r="L6577" s="1">
        <v>36</v>
      </c>
      <c r="M6577" s="1">
        <v>0.39548022598870064</v>
      </c>
      <c r="S6577" s="1">
        <v>4</v>
      </c>
    </row>
    <row r="6578" spans="1:19" ht="15.75" customHeight="1">
      <c r="A6578" s="1" t="s">
        <v>2</v>
      </c>
      <c r="B6578" s="1" t="s">
        <v>343</v>
      </c>
      <c r="C6578" s="3">
        <v>876</v>
      </c>
      <c r="I6578" s="1">
        <v>44.5</v>
      </c>
      <c r="J6578" s="1">
        <v>23</v>
      </c>
      <c r="K6578" s="1">
        <v>21.5</v>
      </c>
      <c r="L6578" s="1">
        <v>37</v>
      </c>
      <c r="M6578" s="1">
        <v>0.65116279069767447</v>
      </c>
      <c r="S6578" s="1">
        <v>5</v>
      </c>
    </row>
    <row r="6579" spans="1:19" ht="15.75" customHeight="1">
      <c r="A6579" s="1" t="s">
        <v>2</v>
      </c>
      <c r="B6579" s="1" t="s">
        <v>344</v>
      </c>
      <c r="C6579" s="3">
        <v>877</v>
      </c>
      <c r="I6579" s="1">
        <v>56.8</v>
      </c>
      <c r="J6579" s="1">
        <v>25</v>
      </c>
      <c r="K6579" s="1">
        <v>31.799999999999997</v>
      </c>
      <c r="L6579" s="1">
        <v>38.800000000000004</v>
      </c>
      <c r="M6579" s="1">
        <v>0.43396226415094358</v>
      </c>
      <c r="S6579" s="1">
        <v>4</v>
      </c>
    </row>
    <row r="6580" spans="1:19" ht="15.75" customHeight="1">
      <c r="A6580" s="1" t="s">
        <v>2</v>
      </c>
      <c r="B6580" s="1" t="s">
        <v>344</v>
      </c>
      <c r="C6580" s="3">
        <v>877</v>
      </c>
      <c r="I6580" s="1">
        <v>47.8</v>
      </c>
      <c r="J6580" s="1">
        <v>21.8</v>
      </c>
      <c r="K6580" s="1">
        <v>25.999999999999996</v>
      </c>
      <c r="L6580" s="1">
        <v>37.799999999999997</v>
      </c>
      <c r="M6580" s="1">
        <v>0.61538461538461531</v>
      </c>
      <c r="S6580" s="1">
        <v>3</v>
      </c>
    </row>
    <row r="6581" spans="1:19" ht="15.75" customHeight="1">
      <c r="A6581" s="1" t="s">
        <v>2</v>
      </c>
      <c r="B6581" s="1" t="s">
        <v>345</v>
      </c>
      <c r="C6581" s="3">
        <v>878</v>
      </c>
      <c r="I6581" s="1">
        <v>30</v>
      </c>
      <c r="J6581" s="1">
        <v>20.200000000000003</v>
      </c>
      <c r="K6581" s="1">
        <v>9.7999999999999972</v>
      </c>
      <c r="L6581" s="1">
        <v>38.5</v>
      </c>
      <c r="M6581" s="1">
        <v>1.8673469387755104</v>
      </c>
      <c r="S6581" s="1">
        <v>40</v>
      </c>
    </row>
    <row r="6582" spans="1:19" ht="15.75" customHeight="1">
      <c r="A6582" s="1" t="s">
        <v>2</v>
      </c>
      <c r="B6582" s="1" t="s">
        <v>345</v>
      </c>
      <c r="C6582" s="3">
        <v>878</v>
      </c>
      <c r="I6582" s="1">
        <v>27.700000000000003</v>
      </c>
      <c r="J6582" s="1">
        <v>19.400000000000002</v>
      </c>
      <c r="K6582" s="1">
        <v>8.3000000000000007</v>
      </c>
      <c r="L6582" s="1">
        <v>40</v>
      </c>
      <c r="M6582" s="1">
        <v>2.4819277108433728</v>
      </c>
      <c r="S6582" s="1">
        <v>75</v>
      </c>
    </row>
    <row r="6583" spans="1:19" ht="15.75" customHeight="1">
      <c r="A6583" s="1" t="s">
        <v>2</v>
      </c>
      <c r="B6583" s="1" t="s">
        <v>345</v>
      </c>
      <c r="C6583" s="3">
        <v>878</v>
      </c>
      <c r="I6583" s="1">
        <v>21.8</v>
      </c>
      <c r="J6583" s="1">
        <v>17</v>
      </c>
      <c r="K6583" s="1">
        <v>4.8000000000000007</v>
      </c>
      <c r="L6583" s="1">
        <v>35.199999999999996</v>
      </c>
      <c r="M6583" s="1">
        <v>3.7916666666666652</v>
      </c>
      <c r="S6583" s="1">
        <v>500</v>
      </c>
    </row>
    <row r="6584" spans="1:19" ht="15.75" customHeight="1">
      <c r="A6584" s="1" t="s">
        <v>2</v>
      </c>
      <c r="B6584" s="1" t="s">
        <v>345</v>
      </c>
      <c r="C6584" s="3">
        <v>878</v>
      </c>
      <c r="I6584" s="1">
        <v>25.5</v>
      </c>
      <c r="J6584" s="1">
        <v>19</v>
      </c>
      <c r="K6584" s="1">
        <v>6.5</v>
      </c>
      <c r="L6584" s="1">
        <v>38</v>
      </c>
      <c r="M6584" s="1">
        <v>2.9230769230769229</v>
      </c>
      <c r="S6584" s="1">
        <v>220</v>
      </c>
    </row>
    <row r="6585" spans="1:19" ht="15.75" customHeight="1">
      <c r="A6585" s="1" t="s">
        <v>2</v>
      </c>
      <c r="B6585" s="1" t="s">
        <v>345</v>
      </c>
      <c r="C6585" s="3">
        <v>878</v>
      </c>
      <c r="I6585" s="1">
        <v>21</v>
      </c>
      <c r="J6585" s="1">
        <v>15.8</v>
      </c>
      <c r="K6585" s="1">
        <v>5.1999999999999993</v>
      </c>
      <c r="L6585" s="1">
        <v>32</v>
      </c>
      <c r="M6585" s="1">
        <v>3.1153846153846159</v>
      </c>
      <c r="S6585" s="1">
        <v>500</v>
      </c>
    </row>
    <row r="6586" spans="1:19" ht="15.75" customHeight="1">
      <c r="A6586" s="1" t="s">
        <v>2</v>
      </c>
      <c r="B6586" s="1" t="s">
        <v>345</v>
      </c>
      <c r="C6586" s="3">
        <v>878</v>
      </c>
      <c r="I6586" s="1">
        <v>26.8</v>
      </c>
      <c r="J6586" s="1">
        <v>18.899999999999999</v>
      </c>
      <c r="K6586" s="1">
        <v>7.9000000000000021</v>
      </c>
      <c r="L6586" s="1">
        <v>33.300000000000004</v>
      </c>
      <c r="M6586" s="1">
        <v>1.8227848101265824</v>
      </c>
      <c r="S6586" s="1">
        <v>52</v>
      </c>
    </row>
    <row r="6587" spans="1:19" ht="15.75" customHeight="1">
      <c r="A6587" s="1" t="s">
        <v>2</v>
      </c>
      <c r="B6587" s="1" t="s">
        <v>345</v>
      </c>
      <c r="C6587" s="3">
        <v>878</v>
      </c>
      <c r="I6587" s="1">
        <v>24</v>
      </c>
      <c r="J6587" s="1">
        <v>18.099999999999998</v>
      </c>
      <c r="K6587" s="1">
        <v>5.9000000000000021</v>
      </c>
      <c r="L6587" s="1">
        <v>37.1</v>
      </c>
      <c r="M6587" s="1">
        <v>3.2203389830508469</v>
      </c>
      <c r="S6587" s="1">
        <v>300</v>
      </c>
    </row>
    <row r="6588" spans="1:19" ht="15.75" customHeight="1">
      <c r="A6588" s="1" t="s">
        <v>2</v>
      </c>
      <c r="B6588" s="1" t="s">
        <v>346</v>
      </c>
      <c r="C6588" s="3">
        <v>879</v>
      </c>
      <c r="I6588" s="1">
        <v>42</v>
      </c>
      <c r="J6588" s="1">
        <v>22.1</v>
      </c>
      <c r="K6588" s="1">
        <v>19.899999999999999</v>
      </c>
      <c r="L6588" s="1">
        <v>35.699999999999996</v>
      </c>
      <c r="M6588" s="1">
        <v>0.68341708542713542</v>
      </c>
      <c r="S6588" s="1">
        <v>4</v>
      </c>
    </row>
    <row r="6589" spans="1:19" ht="15.75" customHeight="1">
      <c r="A6589" s="1" t="s">
        <v>2</v>
      </c>
      <c r="B6589" s="1" t="s">
        <v>346</v>
      </c>
      <c r="C6589" s="3">
        <v>879</v>
      </c>
      <c r="I6589" s="1">
        <v>55.800000000000004</v>
      </c>
      <c r="J6589" s="1">
        <v>23.3</v>
      </c>
      <c r="K6589" s="1">
        <v>32.5</v>
      </c>
      <c r="L6589" s="1">
        <v>42.4</v>
      </c>
      <c r="M6589" s="1">
        <v>0.58769230769230763</v>
      </c>
      <c r="S6589" s="1">
        <v>4</v>
      </c>
    </row>
    <row r="6590" spans="1:19" ht="15.75" customHeight="1">
      <c r="A6590" s="1" t="s">
        <v>2</v>
      </c>
      <c r="B6590" s="1" t="s">
        <v>346</v>
      </c>
      <c r="C6590" s="3">
        <v>879</v>
      </c>
      <c r="I6590" s="1">
        <v>46.300000000000004</v>
      </c>
      <c r="J6590" s="1">
        <v>26.5</v>
      </c>
      <c r="K6590" s="1">
        <v>19.800000000000004</v>
      </c>
      <c r="L6590" s="1">
        <v>36.9</v>
      </c>
      <c r="M6590" s="1">
        <v>0.52525252525252508</v>
      </c>
      <c r="S6590" s="1">
        <v>4</v>
      </c>
    </row>
    <row r="6591" spans="1:19" ht="15.75" customHeight="1">
      <c r="A6591" s="1" t="s">
        <v>2</v>
      </c>
      <c r="B6591" s="1" t="s">
        <v>346</v>
      </c>
      <c r="C6591" s="3">
        <v>879</v>
      </c>
      <c r="I6591" s="1">
        <v>52</v>
      </c>
      <c r="J6591" s="1">
        <v>23</v>
      </c>
      <c r="K6591" s="1">
        <v>29</v>
      </c>
      <c r="L6591" s="1">
        <v>38.1</v>
      </c>
      <c r="M6591" s="1">
        <v>0.52068965517241383</v>
      </c>
      <c r="S6591" s="1">
        <v>4</v>
      </c>
    </row>
    <row r="6592" spans="1:19" ht="15.75" customHeight="1">
      <c r="A6592" s="1" t="s">
        <v>2</v>
      </c>
      <c r="B6592" s="1" t="s">
        <v>346</v>
      </c>
      <c r="C6592" s="3">
        <v>879</v>
      </c>
      <c r="I6592" s="1">
        <v>45.1</v>
      </c>
      <c r="J6592" s="1">
        <v>22.3</v>
      </c>
      <c r="K6592" s="1">
        <v>22.8</v>
      </c>
      <c r="L6592" s="1">
        <v>35.199999999999996</v>
      </c>
      <c r="M6592" s="1">
        <v>0.56578947368421029</v>
      </c>
      <c r="S6592" s="1">
        <v>4</v>
      </c>
    </row>
    <row r="6593" spans="1:41" ht="15.75" customHeight="1">
      <c r="A6593" s="1" t="s">
        <v>2</v>
      </c>
      <c r="B6593" s="1" t="s">
        <v>346</v>
      </c>
      <c r="C6593" s="3">
        <v>879</v>
      </c>
      <c r="I6593" s="1">
        <v>44.5</v>
      </c>
      <c r="J6593" s="1">
        <v>21.5</v>
      </c>
      <c r="K6593" s="1">
        <v>23</v>
      </c>
      <c r="L6593" s="1">
        <v>35.799999999999997</v>
      </c>
      <c r="M6593" s="1">
        <v>0.62173913043478246</v>
      </c>
      <c r="S6593" s="1">
        <v>4</v>
      </c>
    </row>
    <row r="6594" spans="1:41" ht="15.75" customHeight="1">
      <c r="A6594" s="1" t="s">
        <v>2</v>
      </c>
      <c r="B6594" s="1" t="s">
        <v>347</v>
      </c>
      <c r="C6594" s="3">
        <v>880</v>
      </c>
      <c r="I6594" s="1">
        <v>37.799999999999997</v>
      </c>
      <c r="J6594" s="1">
        <v>24.5</v>
      </c>
      <c r="K6594" s="1">
        <v>13.299999999999997</v>
      </c>
      <c r="L6594" s="1">
        <v>36.799999999999997</v>
      </c>
      <c r="M6594" s="1">
        <v>0.92481203007518797</v>
      </c>
      <c r="S6594" s="1">
        <v>7</v>
      </c>
    </row>
    <row r="6595" spans="1:41" ht="15.75" customHeight="1">
      <c r="A6595" s="1" t="s">
        <v>2</v>
      </c>
      <c r="B6595" s="1" t="s">
        <v>348</v>
      </c>
      <c r="C6595" s="3">
        <v>881</v>
      </c>
      <c r="I6595" s="1">
        <v>52.1</v>
      </c>
      <c r="J6595" s="1">
        <v>22.5</v>
      </c>
      <c r="K6595" s="1">
        <v>29.6</v>
      </c>
      <c r="L6595" s="1">
        <v>39.5</v>
      </c>
      <c r="M6595" s="1">
        <v>0.57432432432432434</v>
      </c>
      <c r="S6595" s="1">
        <v>3</v>
      </c>
    </row>
    <row r="6596" spans="1:41" ht="15.75" customHeight="1">
      <c r="A6596" s="1" t="s">
        <v>2</v>
      </c>
      <c r="B6596" s="1" t="s">
        <v>348</v>
      </c>
      <c r="C6596" s="3">
        <v>881</v>
      </c>
      <c r="I6596" s="1">
        <v>43.1</v>
      </c>
      <c r="J6596" s="1">
        <v>18.399999999999999</v>
      </c>
      <c r="K6596" s="1">
        <v>24.700000000000003</v>
      </c>
      <c r="L6596" s="1">
        <v>34.1</v>
      </c>
      <c r="M6596" s="1">
        <v>0.63562753036437247</v>
      </c>
      <c r="S6596" s="1">
        <v>3</v>
      </c>
    </row>
    <row r="6597" spans="1:41" ht="15.75" customHeight="1">
      <c r="A6597" s="1" t="s">
        <v>2</v>
      </c>
      <c r="B6597" s="1" t="s">
        <v>348</v>
      </c>
      <c r="C6597" s="3">
        <v>881</v>
      </c>
      <c r="I6597" s="1">
        <v>54.800000000000004</v>
      </c>
      <c r="J6597" s="1">
        <v>23.400000000000002</v>
      </c>
      <c r="K6597" s="1">
        <v>31.400000000000002</v>
      </c>
      <c r="L6597" s="1">
        <v>39.5</v>
      </c>
      <c r="M6597" s="1">
        <v>0.5127388535031846</v>
      </c>
      <c r="S6597" s="1">
        <v>3</v>
      </c>
    </row>
    <row r="6598" spans="1:41" ht="15.75" customHeight="1">
      <c r="A6598" s="1" t="s">
        <v>2</v>
      </c>
      <c r="B6598" s="1" t="s">
        <v>349</v>
      </c>
      <c r="C6598" s="3">
        <v>882</v>
      </c>
      <c r="I6598" s="1">
        <v>26.200000000000003</v>
      </c>
      <c r="J6598" s="1">
        <v>20.3</v>
      </c>
      <c r="K6598" s="1">
        <v>5.9000000000000021</v>
      </c>
      <c r="L6598" s="1">
        <v>38.9</v>
      </c>
      <c r="M6598" s="1">
        <v>3.1525423728813546</v>
      </c>
      <c r="S6598" s="1">
        <v>55</v>
      </c>
    </row>
    <row r="6599" spans="1:41" ht="15.75" customHeight="1">
      <c r="A6599" s="1" t="s">
        <v>2</v>
      </c>
      <c r="B6599" s="1" t="s">
        <v>350</v>
      </c>
      <c r="C6599" s="3">
        <v>883</v>
      </c>
      <c r="I6599" s="1">
        <v>25.2</v>
      </c>
      <c r="J6599" s="1">
        <v>19</v>
      </c>
      <c r="K6599" s="1">
        <v>6.1999999999999993</v>
      </c>
      <c r="L6599" s="1">
        <v>33.1</v>
      </c>
      <c r="M6599" s="1">
        <v>2.2741935483870974</v>
      </c>
      <c r="S6599" s="1">
        <v>32</v>
      </c>
    </row>
    <row r="6600" spans="1:41" ht="15.75" customHeight="1">
      <c r="A6600" s="1" t="s">
        <v>2</v>
      </c>
      <c r="B6600" s="1" t="s">
        <v>351</v>
      </c>
      <c r="C6600" s="3">
        <v>884</v>
      </c>
      <c r="I6600" s="1">
        <v>34.4</v>
      </c>
      <c r="J6600" s="1">
        <v>19.100000000000001</v>
      </c>
      <c r="K6600" s="1">
        <v>15.299999999999997</v>
      </c>
      <c r="L6600" s="1">
        <v>34.5</v>
      </c>
      <c r="M6600" s="1">
        <v>1.0065359477124185</v>
      </c>
      <c r="S6600" s="1">
        <v>7</v>
      </c>
    </row>
    <row r="6601" spans="1:41" ht="15.75" customHeight="1">
      <c r="A6601" s="1" t="s">
        <v>2</v>
      </c>
      <c r="B6601" s="1" t="s">
        <v>4</v>
      </c>
      <c r="C6601" s="3">
        <v>885</v>
      </c>
      <c r="I6601" s="1">
        <v>37.700000000000003</v>
      </c>
      <c r="J6601" s="1">
        <v>20.3</v>
      </c>
      <c r="K6601" s="1">
        <v>17.400000000000002</v>
      </c>
      <c r="L6601" s="1">
        <v>37.700000000000003</v>
      </c>
      <c r="M6601" s="1">
        <v>1</v>
      </c>
      <c r="S6601" s="1">
        <v>7</v>
      </c>
    </row>
    <row r="6602" spans="1:41" ht="15.75" customHeight="1">
      <c r="A6602" s="1" t="s">
        <v>2</v>
      </c>
      <c r="B6602" s="1" t="s">
        <v>4</v>
      </c>
      <c r="C6602" s="3">
        <v>885</v>
      </c>
      <c r="I6602" s="1">
        <v>59.4</v>
      </c>
      <c r="J6602" s="1">
        <v>27.700000000000003</v>
      </c>
      <c r="K6602" s="1">
        <v>31.699999999999996</v>
      </c>
      <c r="L6602" s="1">
        <v>57.999999999999993</v>
      </c>
      <c r="M6602" s="1">
        <v>0.95583596214511024</v>
      </c>
      <c r="S6602" s="1">
        <v>8</v>
      </c>
    </row>
    <row r="6603" spans="1:41" ht="15.75" customHeight="1">
      <c r="A6603" s="1" t="s">
        <v>2</v>
      </c>
      <c r="B6603" s="1" t="s">
        <v>4</v>
      </c>
      <c r="C6603" s="3">
        <v>885</v>
      </c>
      <c r="I6603" s="1">
        <v>35.799999999999997</v>
      </c>
      <c r="J6603" s="1">
        <v>21.7</v>
      </c>
      <c r="K6603" s="1">
        <v>14.099999999999998</v>
      </c>
      <c r="L6603" s="1">
        <v>29.299999999999997</v>
      </c>
      <c r="M6603" s="1">
        <v>0.53900709219858145</v>
      </c>
      <c r="S6603" s="1">
        <v>4</v>
      </c>
    </row>
    <row r="6604" spans="1:41" ht="15.75" customHeight="1">
      <c r="A6604" s="1" t="s">
        <v>2</v>
      </c>
      <c r="B6604" s="1" t="s">
        <v>4</v>
      </c>
      <c r="C6604" s="3">
        <v>885</v>
      </c>
      <c r="I6604" s="1">
        <v>34.9</v>
      </c>
      <c r="J6604" s="1">
        <v>21.4</v>
      </c>
      <c r="K6604" s="1">
        <v>13.5</v>
      </c>
      <c r="L6604" s="1">
        <v>32.800000000000004</v>
      </c>
      <c r="M6604" s="1">
        <v>0.84444444444444489</v>
      </c>
      <c r="S6604" s="1">
        <v>5</v>
      </c>
    </row>
    <row r="6605" spans="1:41" ht="15.75" customHeight="1">
      <c r="A6605" s="1" t="s">
        <v>2</v>
      </c>
      <c r="B6605" s="1" t="s">
        <v>4</v>
      </c>
      <c r="C6605" s="3">
        <v>885</v>
      </c>
      <c r="I6605" s="1">
        <v>33.800000000000004</v>
      </c>
      <c r="J6605" s="1">
        <v>21.099999999999998</v>
      </c>
      <c r="K6605" s="1">
        <v>12.700000000000006</v>
      </c>
      <c r="L6605" s="1">
        <v>32.1</v>
      </c>
      <c r="M6605" s="1">
        <v>0.86614173228346436</v>
      </c>
      <c r="S6605" s="1">
        <v>4</v>
      </c>
    </row>
    <row r="6606" spans="1:41" ht="15.75" customHeight="1">
      <c r="A6606" s="1" t="s">
        <v>2</v>
      </c>
      <c r="B6606" s="1" t="s">
        <v>4</v>
      </c>
      <c r="C6606" s="3">
        <v>886</v>
      </c>
      <c r="I6606" s="1">
        <v>27.400000000000002</v>
      </c>
      <c r="J6606" s="1">
        <v>18</v>
      </c>
      <c r="K6606" s="1">
        <v>9.4000000000000021</v>
      </c>
      <c r="L6606" s="1">
        <v>40.4</v>
      </c>
      <c r="M6606" s="1">
        <v>2.3829787234042548</v>
      </c>
      <c r="V6606" s="1">
        <v>8.4365999999999985</v>
      </c>
      <c r="AL6606" s="1">
        <v>9.8099999999999993E-2</v>
      </c>
      <c r="AM6606" s="1">
        <v>9.8099999999999993E-2</v>
      </c>
      <c r="AN6606" s="1">
        <v>5.4036345585915813</v>
      </c>
    </row>
    <row r="6607" spans="1:41" ht="15.75" customHeight="1">
      <c r="A6607" s="1" t="s">
        <v>7</v>
      </c>
      <c r="B6607" s="1" t="s">
        <v>201</v>
      </c>
      <c r="C6607" s="3">
        <v>887</v>
      </c>
      <c r="D6607" s="1">
        <v>2.719294536</v>
      </c>
      <c r="E6607" s="1">
        <v>14.261816716</v>
      </c>
      <c r="G6607" s="1">
        <v>63.286656402000006</v>
      </c>
      <c r="H6607" s="1">
        <v>4.4374891125195974</v>
      </c>
      <c r="I6607" s="1">
        <v>62.658200000000001</v>
      </c>
      <c r="J6607" s="1">
        <v>35.759500000000003</v>
      </c>
      <c r="K6607" s="1">
        <v>26.898699999999998</v>
      </c>
      <c r="L6607" s="1">
        <v>78.797499999999999</v>
      </c>
      <c r="M6607" s="1">
        <v>1.6000029741214259</v>
      </c>
      <c r="S6607" s="1">
        <v>48.104515152668426</v>
      </c>
      <c r="AJ6607" s="1">
        <v>1.5624974875045226</v>
      </c>
      <c r="AK6607" s="1">
        <v>22.284052786</v>
      </c>
      <c r="AL6607" s="1">
        <v>0.46324243608479382</v>
      </c>
      <c r="AM6607" s="1">
        <v>0.46324243608479382</v>
      </c>
      <c r="AN6607" s="1">
        <v>1.4636527353637656</v>
      </c>
      <c r="AO6607" s="1">
        <v>20.874347047630078</v>
      </c>
    </row>
    <row r="6608" spans="1:41" ht="15.75" customHeight="1">
      <c r="A6608" s="1" t="s">
        <v>7</v>
      </c>
      <c r="B6608" s="1" t="s">
        <v>201</v>
      </c>
      <c r="C6608" s="3">
        <v>887</v>
      </c>
      <c r="D6608" s="1">
        <v>4.6018704000000001</v>
      </c>
      <c r="E6608" s="1">
        <v>24.066803763999999</v>
      </c>
      <c r="G6608" s="1">
        <v>59.721249999999998</v>
      </c>
      <c r="H6608" s="1">
        <v>2.4814782463691012</v>
      </c>
      <c r="I6608" s="1">
        <v>63.924100000000003</v>
      </c>
      <c r="J6608" s="1">
        <v>36.7089</v>
      </c>
      <c r="K6608" s="1">
        <v>27.215200000000003</v>
      </c>
      <c r="L6608" s="1">
        <v>87.974699999999999</v>
      </c>
      <c r="M6608" s="1">
        <v>1.883719392104412</v>
      </c>
      <c r="S6608" s="1">
        <v>91.702225710573245</v>
      </c>
      <c r="AJ6608" s="1">
        <v>1.1851818030222421</v>
      </c>
      <c r="AK6608" s="1">
        <v>28.523537878000003</v>
      </c>
      <c r="AL6608" s="1">
        <v>0.31104520808496849</v>
      </c>
      <c r="AM6608" s="1">
        <v>0.31104520808496849</v>
      </c>
      <c r="AN6608" s="1">
        <v>1.1074487828474895</v>
      </c>
      <c r="AO6608" s="1">
        <v>26.65275253547118</v>
      </c>
    </row>
    <row r="6609" spans="1:41" ht="15.75" customHeight="1">
      <c r="A6609" s="1" t="s">
        <v>7</v>
      </c>
      <c r="B6609" s="1" t="s">
        <v>201</v>
      </c>
      <c r="C6609" s="3">
        <v>887</v>
      </c>
      <c r="D6609" s="1">
        <v>5.386303680000001</v>
      </c>
      <c r="E6609" s="1">
        <v>27.632210166000004</v>
      </c>
      <c r="G6609" s="1">
        <v>98.049870479999996</v>
      </c>
      <c r="H6609" s="1">
        <v>3.54839044328945</v>
      </c>
      <c r="I6609" s="1">
        <v>64.557000000000002</v>
      </c>
      <c r="J6609" s="1">
        <v>37.658200000000001</v>
      </c>
      <c r="K6609" s="1">
        <v>26.898800000000001</v>
      </c>
      <c r="L6609" s="1">
        <v>86.075900000000004</v>
      </c>
      <c r="M6609" s="1">
        <v>1.7999947953068538</v>
      </c>
      <c r="S6609" s="1">
        <v>66.684616415923628</v>
      </c>
      <c r="AJ6609" s="1">
        <v>0.83870889656579473</v>
      </c>
      <c r="AK6609" s="1">
        <v>23.175380497999999</v>
      </c>
      <c r="AL6609" s="1">
        <v>0.34753713440369954</v>
      </c>
      <c r="AM6609" s="1">
        <v>0.34753713440369954</v>
      </c>
      <c r="AN6609" s="1">
        <v>0.78565093054425383</v>
      </c>
      <c r="AO6609" s="1">
        <v>21.709271629912294</v>
      </c>
    </row>
    <row r="6610" spans="1:41" ht="15.75" customHeight="1">
      <c r="A6610" s="1" t="s">
        <v>7</v>
      </c>
      <c r="B6610" s="1" t="s">
        <v>201</v>
      </c>
      <c r="C6610" s="3">
        <v>887</v>
      </c>
      <c r="D6610" s="1">
        <v>8.3670648000000014</v>
      </c>
      <c r="E6610" s="1">
        <v>40.111275903999996</v>
      </c>
      <c r="G6610" s="1">
        <v>85.570709188000009</v>
      </c>
      <c r="H6610" s="1">
        <v>2.1333330157036139</v>
      </c>
      <c r="I6610" s="1">
        <v>64.557000000000002</v>
      </c>
      <c r="J6610" s="1">
        <v>39.557000000000002</v>
      </c>
      <c r="K6610" s="1">
        <v>25</v>
      </c>
      <c r="L6610" s="1">
        <v>92.721500000000006</v>
      </c>
      <c r="M6610" s="1">
        <v>2.1265800000000001</v>
      </c>
      <c r="S6610" s="1">
        <v>150.24467001608977</v>
      </c>
      <c r="AJ6610" s="1">
        <v>0.86666698429638667</v>
      </c>
      <c r="AK6610" s="1">
        <v>34.763118523999999</v>
      </c>
      <c r="AL6610" s="1">
        <v>0.23137671719254468</v>
      </c>
      <c r="AM6610" s="1">
        <v>0.23137671719254468</v>
      </c>
      <c r="AN6610" s="1">
        <v>0.82413530204204155</v>
      </c>
      <c r="AO6610" s="1">
        <v>33.057118482434703</v>
      </c>
    </row>
    <row r="6611" spans="1:41" ht="15.75" customHeight="1">
      <c r="A6611" s="1" t="s">
        <v>7</v>
      </c>
      <c r="B6611" s="1" t="s">
        <v>201</v>
      </c>
      <c r="C6611" s="3">
        <v>887</v>
      </c>
      <c r="D6611" s="1">
        <v>11.29552224</v>
      </c>
      <c r="E6611" s="1">
        <v>53.481669354000005</v>
      </c>
      <c r="G6611" s="1">
        <v>106.07162878</v>
      </c>
      <c r="H6611" s="1">
        <v>1.9833268119942611</v>
      </c>
      <c r="I6611" s="1">
        <v>63.607599999999998</v>
      </c>
      <c r="J6611" s="1">
        <v>40.506300000000003</v>
      </c>
      <c r="K6611" s="1">
        <v>23.101299999999995</v>
      </c>
      <c r="L6611" s="1">
        <v>91.455699999999993</v>
      </c>
      <c r="M6611" s="1">
        <v>2.2054776138139411</v>
      </c>
      <c r="S6611" s="1">
        <v>185.26373995990645</v>
      </c>
      <c r="AJ6611" s="1">
        <v>0.73333440533427652</v>
      </c>
      <c r="AK6611" s="1">
        <v>39.219948191999997</v>
      </c>
      <c r="AL6611" s="1">
        <v>0.21169791887223974</v>
      </c>
      <c r="AM6611" s="1">
        <v>0.21169791887223974</v>
      </c>
      <c r="AN6611" s="1">
        <v>0.70803972160272532</v>
      </c>
      <c r="AO6611" s="1">
        <v>37.86714628025517</v>
      </c>
    </row>
    <row r="6612" spans="1:41" ht="15.75" customHeight="1">
      <c r="A6612" s="1" t="s">
        <v>7</v>
      </c>
      <c r="B6612" s="1" t="s">
        <v>201</v>
      </c>
      <c r="C6612" s="3">
        <v>887</v>
      </c>
      <c r="D6612" s="1">
        <v>13.335000000000001</v>
      </c>
      <c r="E6612" s="1">
        <v>64.178079667999995</v>
      </c>
      <c r="G6612" s="1">
        <v>131.92185240000001</v>
      </c>
      <c r="H6612" s="1">
        <v>2.0555593604926434</v>
      </c>
      <c r="I6612" s="1">
        <v>62.658200000000001</v>
      </c>
      <c r="J6612" s="1">
        <v>38.2911</v>
      </c>
      <c r="K6612" s="1">
        <v>24.367100000000001</v>
      </c>
      <c r="L6612" s="1">
        <v>76.898700000000005</v>
      </c>
      <c r="M6612" s="1">
        <v>1.5844150514423139</v>
      </c>
      <c r="S6612" s="1">
        <v>129.63449054878959</v>
      </c>
      <c r="AJ6612" s="1">
        <v>0.95833345740736897</v>
      </c>
      <c r="AK6612" s="1">
        <v>61.504000978000008</v>
      </c>
      <c r="AL6612" s="1">
        <v>0.47444164525684002</v>
      </c>
      <c r="AM6612" s="1">
        <v>0.47444164525684002</v>
      </c>
      <c r="AN6612" s="1">
        <v>0.91591886358776409</v>
      </c>
      <c r="AO6612" s="1">
        <v>58.781913796759547</v>
      </c>
    </row>
    <row r="6613" spans="1:41" ht="15.75" customHeight="1">
      <c r="A6613" s="1" t="s">
        <v>7</v>
      </c>
      <c r="B6613" s="1" t="s">
        <v>201</v>
      </c>
      <c r="C6613" s="3">
        <v>887</v>
      </c>
      <c r="D6613" s="1">
        <v>14.43316392</v>
      </c>
      <c r="E6613" s="1">
        <v>70.417564760000005</v>
      </c>
      <c r="G6613" s="1">
        <v>142.61816716000001</v>
      </c>
      <c r="H6613" s="1">
        <v>2.0253209216489809</v>
      </c>
      <c r="I6613" s="1">
        <v>49.683500000000002</v>
      </c>
      <c r="J6613" s="1">
        <v>34.493699999999997</v>
      </c>
      <c r="K6613" s="1">
        <v>15.189800000000005</v>
      </c>
      <c r="L6613" s="1">
        <v>59.177199999999999</v>
      </c>
      <c r="M6613" s="1">
        <v>1.6250049375238642</v>
      </c>
      <c r="S6613" s="1">
        <v>107.91204363514959</v>
      </c>
      <c r="AJ6613" s="1">
        <v>0.68354411485331246</v>
      </c>
      <c r="AK6613" s="1">
        <v>48.133511974000008</v>
      </c>
      <c r="AL6613" s="1">
        <v>0.44604392941291449</v>
      </c>
      <c r="AM6613" s="1">
        <v>0.44604392941291449</v>
      </c>
      <c r="AN6613" s="1">
        <v>0.70454210686356555</v>
      </c>
      <c r="AO6613" s="1">
        <v>49.612139436211962</v>
      </c>
    </row>
    <row r="6614" spans="1:41" ht="15.75" customHeight="1">
      <c r="A6614" s="1" t="s">
        <v>7</v>
      </c>
      <c r="B6614" s="1" t="s">
        <v>201</v>
      </c>
      <c r="C6614" s="3">
        <v>887</v>
      </c>
      <c r="D6614" s="1">
        <v>16.99558704</v>
      </c>
      <c r="E6614" s="1">
        <v>85.570709188000009</v>
      </c>
      <c r="G6614" s="1">
        <v>164.90231549999999</v>
      </c>
      <c r="H6614" s="1">
        <v>1.9270883350716115</v>
      </c>
      <c r="I6614" s="1">
        <v>59.493699999999997</v>
      </c>
      <c r="J6614" s="1">
        <v>38.2911</v>
      </c>
      <c r="K6614" s="1">
        <v>21.202599999999997</v>
      </c>
      <c r="L6614" s="1">
        <v>68.670900000000003</v>
      </c>
      <c r="M6614" s="1">
        <v>1.4328337090734158</v>
      </c>
      <c r="S6614" s="1">
        <v>110.24784197466519</v>
      </c>
      <c r="AJ6614" s="1">
        <v>0.78125048854187829</v>
      </c>
      <c r="AK6614" s="1">
        <v>66.852158357999997</v>
      </c>
      <c r="AL6614" s="1">
        <v>0.60638065254250084</v>
      </c>
      <c r="AM6614" s="1">
        <v>0.60638065254250084</v>
      </c>
      <c r="AN6614" s="1">
        <v>0.76601170593506873</v>
      </c>
      <c r="AO6614" s="1">
        <v>65.548164923173545</v>
      </c>
    </row>
    <row r="6615" spans="1:41" ht="15.75" customHeight="1">
      <c r="A6615" s="1" t="s">
        <v>7</v>
      </c>
      <c r="B6615" s="1" t="s">
        <v>201</v>
      </c>
      <c r="C6615" s="3">
        <v>887</v>
      </c>
      <c r="D6615" s="1">
        <v>18.721303680000002</v>
      </c>
      <c r="E6615" s="1">
        <v>97.158351660000008</v>
      </c>
      <c r="G6615" s="1">
        <v>181.83830646000001</v>
      </c>
      <c r="H6615" s="1">
        <v>1.8715664001416221</v>
      </c>
      <c r="I6615" s="1">
        <v>56.962000000000003</v>
      </c>
      <c r="J6615" s="1">
        <v>35.442999999999998</v>
      </c>
      <c r="K6615" s="1">
        <v>21.519000000000005</v>
      </c>
      <c r="L6615" s="1">
        <v>64.240499999999997</v>
      </c>
      <c r="M6615" s="1">
        <v>1.3382359775082482</v>
      </c>
      <c r="S6615" s="1">
        <v>100.78962374284274</v>
      </c>
      <c r="AJ6615" s="1">
        <v>0.74312001494900615</v>
      </c>
      <c r="AK6615" s="1">
        <v>72.200315738</v>
      </c>
      <c r="AL6615" s="1">
        <v>0.71634671364796199</v>
      </c>
      <c r="AM6615" s="1">
        <v>0.71634671364796199</v>
      </c>
      <c r="AN6615" s="1">
        <v>0.72674794104513607</v>
      </c>
      <c r="AO6615" s="1">
        <v>70.609632024244277</v>
      </c>
    </row>
    <row r="6616" spans="1:41" ht="15.75" customHeight="1">
      <c r="A6616" s="1" t="s">
        <v>7</v>
      </c>
      <c r="B6616" s="1" t="s">
        <v>201</v>
      </c>
      <c r="C6616" s="3">
        <v>887</v>
      </c>
      <c r="D6616" s="1">
        <v>20.133228720000002</v>
      </c>
      <c r="E6616" s="1">
        <v>104.28954668</v>
      </c>
      <c r="G6616" s="1">
        <v>165.79287878</v>
      </c>
      <c r="H6616" s="1">
        <v>1.5897363068296346</v>
      </c>
      <c r="I6616" s="1">
        <v>36.7089</v>
      </c>
      <c r="J6616" s="1">
        <v>30.3797</v>
      </c>
      <c r="K6616" s="1">
        <v>6.3292000000000002</v>
      </c>
      <c r="L6616" s="1">
        <v>47.151899999999998</v>
      </c>
      <c r="M6616" s="1">
        <v>2.6499715603867782</v>
      </c>
      <c r="S6616" s="1">
        <v>428.36377356098023</v>
      </c>
      <c r="AJ6616" s="1">
        <v>0.55555423210129917</v>
      </c>
      <c r="AK6616" s="1">
        <v>57.938499021999995</v>
      </c>
      <c r="AL6616" s="1">
        <v>0.13525536611174729</v>
      </c>
      <c r="AM6616" s="1">
        <v>0.13525536611174729</v>
      </c>
      <c r="AN6616" s="1">
        <v>0.61823795282358873</v>
      </c>
      <c r="AO6616" s="1">
        <v>64.475755840343297</v>
      </c>
    </row>
    <row r="6617" spans="1:41" ht="15.75" customHeight="1">
      <c r="A6617" s="1" t="s">
        <v>7</v>
      </c>
      <c r="B6617" s="1" t="s">
        <v>166</v>
      </c>
      <c r="C6617" s="3">
        <v>888</v>
      </c>
      <c r="D6617" s="1">
        <v>6.7065753600000004</v>
      </c>
      <c r="E6617" s="1">
        <v>66.414156480000003</v>
      </c>
      <c r="I6617" s="1">
        <v>58.295999999999999</v>
      </c>
      <c r="J6617" s="1">
        <v>26.009</v>
      </c>
      <c r="K6617" s="1">
        <v>32.286999999999999</v>
      </c>
      <c r="L6617" s="1">
        <v>77.13</v>
      </c>
      <c r="M6617" s="1">
        <v>1.5833307523151732</v>
      </c>
      <c r="S6617" s="1">
        <v>44.055642337954275</v>
      </c>
      <c r="AH6617" s="1">
        <v>25.484513040000003</v>
      </c>
      <c r="AI6617" s="1">
        <v>0.57846195600795725</v>
      </c>
      <c r="AJ6617" s="1">
        <v>0.31524566432316148</v>
      </c>
      <c r="AK6617" s="1">
        <v>20.936774880000002</v>
      </c>
      <c r="AL6617" s="1">
        <v>0.47523481145484991</v>
      </c>
      <c r="AM6617" s="1">
        <v>0.57846195600795725</v>
      </c>
      <c r="AO6617" s="1">
        <v>25.484513040000003</v>
      </c>
    </row>
    <row r="6618" spans="1:41" ht="15.75" customHeight="1">
      <c r="A6618" s="1" t="s">
        <v>7</v>
      </c>
      <c r="B6618" s="1" t="s">
        <v>166</v>
      </c>
      <c r="C6618" s="3">
        <v>888</v>
      </c>
      <c r="D6618" s="1">
        <v>9.623572320000001</v>
      </c>
      <c r="E6618" s="1">
        <v>84.433507199999994</v>
      </c>
      <c r="I6618" s="1">
        <v>43.497799999999998</v>
      </c>
      <c r="J6618" s="1">
        <v>23.7668</v>
      </c>
      <c r="K6618" s="1">
        <v>19.730999999999998</v>
      </c>
      <c r="L6618" s="1">
        <v>63.677100000000003</v>
      </c>
      <c r="M6618" s="1">
        <v>2.022720591961888</v>
      </c>
      <c r="S6618" s="1">
        <v>66.953201256217838</v>
      </c>
      <c r="AH6618" s="1">
        <v>22.910340600000001</v>
      </c>
      <c r="AI6618" s="1">
        <v>0.34218439402660161</v>
      </c>
      <c r="AJ6618" s="1">
        <v>0.20731751576464186</v>
      </c>
      <c r="AK6618" s="1">
        <v>17.50454496</v>
      </c>
      <c r="AL6618" s="1">
        <v>0.26144448109379059</v>
      </c>
      <c r="AM6618" s="1">
        <v>0.34218439402660161</v>
      </c>
      <c r="AO6618" s="1">
        <v>22.910340600000001</v>
      </c>
    </row>
    <row r="6619" spans="1:41" ht="15.75" customHeight="1">
      <c r="A6619" s="1" t="s">
        <v>7</v>
      </c>
      <c r="B6619" s="1" t="s">
        <v>166</v>
      </c>
      <c r="C6619" s="3">
        <v>888</v>
      </c>
      <c r="D6619" s="1">
        <v>12.78776208</v>
      </c>
      <c r="E6619" s="1">
        <v>105.02669520000001</v>
      </c>
      <c r="I6619" s="1">
        <v>19.730899999999998</v>
      </c>
      <c r="J6619" s="1">
        <v>14.7982</v>
      </c>
      <c r="K6619" s="1">
        <v>4.9326999999999988</v>
      </c>
      <c r="L6619" s="1">
        <v>29.596399999999999</v>
      </c>
      <c r="M6619" s="1">
        <v>3.0000202728728693</v>
      </c>
      <c r="S6619" s="1">
        <v>192.34825591520081</v>
      </c>
      <c r="AH6619" s="1">
        <v>17.761947840000001</v>
      </c>
      <c r="AI6619" s="1">
        <v>9.234265086256141E-2</v>
      </c>
      <c r="AJ6619" s="1">
        <v>0.18300737620467375</v>
      </c>
      <c r="AK6619" s="1">
        <v>19.220659920000003</v>
      </c>
      <c r="AL6619" s="1">
        <v>9.9926354042293358E-2</v>
      </c>
      <c r="AM6619" s="1">
        <v>9.234265086256141E-2</v>
      </c>
      <c r="AO6619" s="1">
        <v>17.761947840000001</v>
      </c>
    </row>
    <row r="6620" spans="1:41" ht="15.75" customHeight="1">
      <c r="A6620" s="1" t="s">
        <v>7</v>
      </c>
      <c r="B6620" s="1" t="s">
        <v>166</v>
      </c>
      <c r="C6620" s="3">
        <v>888</v>
      </c>
      <c r="D6620" s="1">
        <v>19.116141599999999</v>
      </c>
      <c r="E6620" s="1">
        <v>151.36304400000003</v>
      </c>
      <c r="I6620" s="1">
        <v>25.560500000000001</v>
      </c>
      <c r="J6620" s="1">
        <v>17.040400000000002</v>
      </c>
      <c r="K6620" s="1">
        <v>8.5200999999999993</v>
      </c>
      <c r="L6620" s="1">
        <v>40.358699999999999</v>
      </c>
      <c r="M6620" s="1">
        <v>2.7368575486203213</v>
      </c>
      <c r="S6620" s="1">
        <v>85.108606751995367</v>
      </c>
      <c r="AH6620" s="1">
        <v>17.761947840000001</v>
      </c>
      <c r="AI6620" s="1">
        <v>0.20869743399463619</v>
      </c>
      <c r="AJ6620" s="1">
        <v>7.0294499098472144E-2</v>
      </c>
      <c r="AK6620" s="1">
        <v>10.639989360000001</v>
      </c>
      <c r="AL6620" s="1">
        <v>0.12501660837904091</v>
      </c>
      <c r="AM6620" s="1">
        <v>0.20869743399463619</v>
      </c>
      <c r="AO6620" s="1">
        <v>17.761947840000001</v>
      </c>
    </row>
    <row r="6621" spans="1:41" ht="15.75" customHeight="1">
      <c r="A6621" s="1" t="s">
        <v>7</v>
      </c>
      <c r="B6621" s="1" t="s">
        <v>166</v>
      </c>
      <c r="C6621" s="3">
        <v>888</v>
      </c>
      <c r="D6621" s="1">
        <v>23.26913304</v>
      </c>
      <c r="E6621" s="1">
        <v>183.11131440000003</v>
      </c>
      <c r="I6621" s="1">
        <v>21.524699999999999</v>
      </c>
      <c r="J6621" s="1">
        <v>15.6951</v>
      </c>
      <c r="K6621" s="1">
        <v>5.8295999999999992</v>
      </c>
      <c r="L6621" s="1">
        <v>36.771299999999997</v>
      </c>
      <c r="M6621" s="1">
        <v>3.6153766982297242</v>
      </c>
      <c r="S6621" s="1">
        <v>208.48403451068569</v>
      </c>
      <c r="AH6621" s="1">
        <v>18.620005320000001</v>
      </c>
      <c r="AI6621" s="1">
        <v>8.9311420721981699E-2</v>
      </c>
      <c r="AJ6621" s="1">
        <v>7.2164899931492166E-2</v>
      </c>
      <c r="AK6621" s="1">
        <v>13.214209680000002</v>
      </c>
      <c r="AL6621" s="1">
        <v>6.3382357843438208E-2</v>
      </c>
      <c r="AM6621" s="1">
        <v>8.9311420721981699E-2</v>
      </c>
      <c r="AO6621" s="1">
        <v>18.620005320000001</v>
      </c>
    </row>
    <row r="6622" spans="1:41" ht="15.75" customHeight="1">
      <c r="A6622" s="1" t="s">
        <v>7</v>
      </c>
      <c r="B6622" s="1" t="s">
        <v>166</v>
      </c>
      <c r="C6622" s="3">
        <v>888</v>
      </c>
      <c r="D6622" s="1">
        <v>27.867071520000003</v>
      </c>
      <c r="E6622" s="1">
        <v>217.4336136</v>
      </c>
      <c r="I6622" s="1">
        <v>28.251100000000001</v>
      </c>
      <c r="J6622" s="1">
        <v>19.730899999999998</v>
      </c>
      <c r="K6622" s="1">
        <v>8.5202000000000027</v>
      </c>
      <c r="L6622" s="1">
        <v>45.291499999999999</v>
      </c>
      <c r="M6622" s="1">
        <v>2.9999999999999991</v>
      </c>
      <c r="AH6622" s="1">
        <v>31.061958480000005</v>
      </c>
      <c r="AL6622" s="1">
        <v>9.9928001696317742E-2</v>
      </c>
      <c r="AM6622" s="1">
        <v>9.9928001696317742E-2</v>
      </c>
      <c r="AO6622" s="1">
        <v>31.061958480000005</v>
      </c>
    </row>
    <row r="6623" spans="1:41" ht="15.75" customHeight="1">
      <c r="A6623" s="1" t="s">
        <v>7</v>
      </c>
      <c r="B6623" s="1" t="s">
        <v>339</v>
      </c>
      <c r="C6623" s="3">
        <v>889</v>
      </c>
      <c r="D6623" s="1">
        <v>4.3576036800000004</v>
      </c>
      <c r="E6623" s="1">
        <v>74.26065108600001</v>
      </c>
      <c r="G6623" s="1">
        <v>215.59562358000002</v>
      </c>
      <c r="H6623" s="1">
        <v>2.9032282969122147</v>
      </c>
      <c r="I6623" s="1">
        <v>83.793099999999995</v>
      </c>
      <c r="J6623" s="1">
        <v>27.931000000000001</v>
      </c>
      <c r="K6623" s="1">
        <v>55.862099999999998</v>
      </c>
      <c r="L6623" s="1">
        <v>73.448300000000003</v>
      </c>
      <c r="M6623" s="1">
        <v>0.81481541152230241</v>
      </c>
      <c r="S6623" s="1">
        <v>35.545180273437694</v>
      </c>
      <c r="AJ6623" s="1">
        <v>1.1505367627473913</v>
      </c>
      <c r="AK6623" s="1">
        <v>85.439609099999998</v>
      </c>
      <c r="AL6623" s="1">
        <v>2.4036904143611153</v>
      </c>
      <c r="AM6623" s="1">
        <v>2.4036904143611153</v>
      </c>
      <c r="AN6623" s="1">
        <v>0.87860896286776624</v>
      </c>
      <c r="AO6623" s="1">
        <v>65.246073632555522</v>
      </c>
    </row>
    <row r="6624" spans="1:41" ht="15.75" customHeight="1">
      <c r="A6624" s="1" t="s">
        <v>7</v>
      </c>
      <c r="B6624" s="1" t="s">
        <v>339</v>
      </c>
      <c r="C6624" s="3">
        <v>889</v>
      </c>
      <c r="D6624" s="1">
        <v>6.0728352000000001</v>
      </c>
      <c r="E6624" s="1">
        <v>84.641159876000003</v>
      </c>
      <c r="G6624" s="1">
        <v>170.8792182</v>
      </c>
      <c r="H6624" s="1">
        <v>2.0188666890947555</v>
      </c>
      <c r="I6624" s="1">
        <v>80.689700000000002</v>
      </c>
      <c r="J6624" s="1">
        <v>29.310300000000002</v>
      </c>
      <c r="K6624" s="1">
        <v>51.379400000000004</v>
      </c>
      <c r="L6624" s="1">
        <v>75.862099999999998</v>
      </c>
      <c r="M6624" s="1">
        <v>0.90604016395676079</v>
      </c>
      <c r="S6624" s="1">
        <v>61.974629456907643</v>
      </c>
      <c r="AJ6624" s="1">
        <v>1.3584874135521352</v>
      </c>
      <c r="AK6624" s="1">
        <v>114.98395036000001</v>
      </c>
      <c r="AL6624" s="1">
        <v>1.8553390535388508</v>
      </c>
      <c r="AM6624" s="1">
        <v>1.8553390535388508</v>
      </c>
      <c r="AN6624" s="1">
        <v>1.0673672353261892</v>
      </c>
      <c r="AO6624" s="1">
        <v>90.343200811648089</v>
      </c>
    </row>
    <row r="6625" spans="1:41" ht="15.75" customHeight="1">
      <c r="A6625" s="1" t="s">
        <v>7</v>
      </c>
      <c r="B6625" s="1" t="s">
        <v>339</v>
      </c>
      <c r="C6625" s="3">
        <v>889</v>
      </c>
      <c r="D6625" s="1">
        <v>6.6290952000000001</v>
      </c>
      <c r="E6625" s="1">
        <v>87.835147880000008</v>
      </c>
      <c r="G6625" s="1">
        <v>164.49143329999998</v>
      </c>
      <c r="H6625" s="1">
        <v>1.8727290528926694</v>
      </c>
      <c r="I6625" s="1">
        <v>82.069000000000003</v>
      </c>
      <c r="J6625" s="1">
        <v>29.310300000000002</v>
      </c>
      <c r="K6625" s="1">
        <v>52.758700000000005</v>
      </c>
      <c r="L6625" s="1">
        <v>74.827600000000004</v>
      </c>
      <c r="M6625" s="1">
        <v>0.86274491221353067</v>
      </c>
      <c r="S6625" s="1">
        <v>59.57854529902945</v>
      </c>
      <c r="AJ6625" s="1">
        <v>1.4181806314048866</v>
      </c>
      <c r="AK6625" s="1">
        <v>124.56610548</v>
      </c>
      <c r="AL6625" s="1">
        <v>2.0907879649426286</v>
      </c>
      <c r="AM6625" s="1">
        <v>2.0907879649426286</v>
      </c>
      <c r="AN6625" s="1">
        <v>1.1044152264825335</v>
      </c>
      <c r="AO6625" s="1">
        <v>97.006474739017051</v>
      </c>
    </row>
    <row r="6626" spans="1:41" ht="15.75" customHeight="1">
      <c r="A6626" s="1" t="s">
        <v>7</v>
      </c>
      <c r="B6626" s="1" t="s">
        <v>339</v>
      </c>
      <c r="C6626" s="3">
        <v>889</v>
      </c>
      <c r="D6626" s="1">
        <v>7.0463359199999998</v>
      </c>
      <c r="E6626" s="1">
        <v>89.432141881999996</v>
      </c>
      <c r="G6626" s="1">
        <v>167.68484798</v>
      </c>
      <c r="H6626" s="1">
        <v>1.8749953255200962</v>
      </c>
      <c r="I6626" s="1">
        <v>74.137900000000002</v>
      </c>
      <c r="J6626" s="1">
        <v>27.586200000000002</v>
      </c>
      <c r="K6626" s="1">
        <v>46.551699999999997</v>
      </c>
      <c r="L6626" s="1">
        <v>74.137900000000002</v>
      </c>
      <c r="M6626" s="1">
        <v>1</v>
      </c>
      <c r="S6626" s="1">
        <v>81.583156550249171</v>
      </c>
      <c r="AJ6626" s="1">
        <v>1.3303623229440571</v>
      </c>
      <c r="AK6626" s="1">
        <v>118.97715202000001</v>
      </c>
      <c r="AL6626" s="1">
        <v>1.4583543595388946</v>
      </c>
      <c r="AM6626" s="1">
        <v>1.4583543595388946</v>
      </c>
      <c r="AN6626" s="1">
        <v>1.0792098605070075</v>
      </c>
      <c r="AO6626" s="1">
        <v>96.516049365316107</v>
      </c>
    </row>
    <row r="6627" spans="1:41" ht="15.75" customHeight="1">
      <c r="A6627" s="1" t="s">
        <v>7</v>
      </c>
      <c r="B6627" s="1" t="s">
        <v>339</v>
      </c>
      <c r="C6627" s="3">
        <v>889</v>
      </c>
      <c r="D6627" s="1">
        <v>7.6953160800000004</v>
      </c>
      <c r="E6627" s="1">
        <v>93.424674664000008</v>
      </c>
      <c r="G6627" s="1">
        <v>170.8792182</v>
      </c>
      <c r="H6627" s="1">
        <v>1.8290587450752569</v>
      </c>
      <c r="I6627" s="1">
        <v>71.379300000000001</v>
      </c>
      <c r="J6627" s="1">
        <v>25.517199999999999</v>
      </c>
      <c r="K6627" s="1">
        <v>45.862099999999998</v>
      </c>
      <c r="L6627" s="1">
        <v>73.103399999999993</v>
      </c>
      <c r="M6627" s="1">
        <v>1.0375931324557748</v>
      </c>
      <c r="S6627" s="1">
        <v>80.881845526665643</v>
      </c>
      <c r="AJ6627" s="1">
        <v>1.1538422200311746</v>
      </c>
      <c r="AK6627" s="1">
        <v>107.79733402000001</v>
      </c>
      <c r="AL6627" s="1">
        <v>1.3327753999438687</v>
      </c>
      <c r="AM6627" s="1">
        <v>1.3327753999438687</v>
      </c>
      <c r="AN6627" s="1">
        <v>0.94040003079298606</v>
      </c>
      <c r="AO6627" s="1">
        <v>87.85656693085032</v>
      </c>
    </row>
    <row r="6628" spans="1:41" ht="15.75" customHeight="1">
      <c r="A6628" s="1" t="s">
        <v>7</v>
      </c>
      <c r="B6628" s="1" t="s">
        <v>339</v>
      </c>
      <c r="C6628" s="3">
        <v>889</v>
      </c>
      <c r="D6628" s="1">
        <v>9.2251377600000009</v>
      </c>
      <c r="E6628" s="1">
        <v>103.00625646</v>
      </c>
      <c r="G6628" s="1">
        <v>180.46137332000001</v>
      </c>
      <c r="H6628" s="1">
        <v>1.7519457508882272</v>
      </c>
      <c r="I6628" s="1">
        <v>68.620699999999999</v>
      </c>
      <c r="J6628" s="1">
        <v>26.896599999999999</v>
      </c>
      <c r="K6628" s="1">
        <v>41.7241</v>
      </c>
      <c r="L6628" s="1">
        <v>71.034499999999994</v>
      </c>
      <c r="M6628" s="1">
        <v>1.0578514575509117</v>
      </c>
      <c r="S6628" s="1">
        <v>67.831688407155383</v>
      </c>
      <c r="AJ6628" s="1">
        <v>0.83721277562871632</v>
      </c>
      <c r="AK6628" s="1">
        <v>86.238153877999991</v>
      </c>
      <c r="AL6628" s="1">
        <v>1.2713549655488594</v>
      </c>
      <c r="AM6628" s="1">
        <v>1.2713549655488594</v>
      </c>
      <c r="AN6628" s="1">
        <v>0.70216002787730603</v>
      </c>
      <c r="AO6628" s="1">
        <v>72.326875907490532</v>
      </c>
    </row>
    <row r="6629" spans="1:41" ht="15.75" customHeight="1">
      <c r="A6629" s="1" t="s">
        <v>7</v>
      </c>
      <c r="B6629" s="1" t="s">
        <v>339</v>
      </c>
      <c r="C6629" s="3">
        <v>889</v>
      </c>
      <c r="D6629" s="1">
        <v>11.03305896</v>
      </c>
      <c r="E6629" s="1">
        <v>111.79053568</v>
      </c>
      <c r="G6629" s="1">
        <v>191.64023578000001</v>
      </c>
      <c r="H6629" s="1">
        <v>1.7142796088621444</v>
      </c>
      <c r="I6629" s="1">
        <v>55.172400000000003</v>
      </c>
      <c r="J6629" s="1">
        <v>26.5517</v>
      </c>
      <c r="K6629" s="1">
        <v>28.620700000000003</v>
      </c>
      <c r="L6629" s="1">
        <v>66.551699999999997</v>
      </c>
      <c r="M6629" s="1">
        <v>1.3975898562928228</v>
      </c>
      <c r="S6629" s="1">
        <v>188.35669530077192</v>
      </c>
      <c r="AJ6629" s="1">
        <v>1.0857067149890589</v>
      </c>
      <c r="AK6629" s="1">
        <v>121.37173525999999</v>
      </c>
      <c r="AL6629" s="1">
        <v>0.64437176000667806</v>
      </c>
      <c r="AM6629" s="1">
        <v>0.64437176000667806</v>
      </c>
      <c r="AN6629" s="1">
        <v>1.003420704682251</v>
      </c>
      <c r="AO6629" s="1">
        <v>112.17293808883194</v>
      </c>
    </row>
    <row r="6630" spans="1:41" ht="15.75" customHeight="1">
      <c r="A6630" s="1" t="s">
        <v>7</v>
      </c>
      <c r="B6630" s="1" t="s">
        <v>339</v>
      </c>
      <c r="C6630" s="3">
        <v>889</v>
      </c>
      <c r="D6630" s="1">
        <v>12.516490080000001</v>
      </c>
      <c r="E6630" s="1">
        <v>119.77502792</v>
      </c>
      <c r="G6630" s="1">
        <v>204.41676111999999</v>
      </c>
      <c r="H6630" s="1">
        <v>1.7066726234164087</v>
      </c>
      <c r="I6630" s="1">
        <v>44.482799999999997</v>
      </c>
      <c r="J6630" s="1">
        <v>24.137899999999998</v>
      </c>
      <c r="K6630" s="1">
        <v>20.344899999999999</v>
      </c>
      <c r="L6630" s="1">
        <v>61.379300000000001</v>
      </c>
      <c r="M6630" s="1">
        <v>1.8305029761758476</v>
      </c>
      <c r="S6630" s="1">
        <v>335.13041547187379</v>
      </c>
      <c r="AJ6630" s="1">
        <v>0.93333758815457768</v>
      </c>
      <c r="AK6630" s="1">
        <v>111.79053568</v>
      </c>
      <c r="AL6630" s="1">
        <v>0.33357323155105317</v>
      </c>
      <c r="AM6630" s="1">
        <v>0.33357323155105317</v>
      </c>
      <c r="AN6630" s="1">
        <v>0.92157697943476091</v>
      </c>
      <c r="AO6630" s="1">
        <v>110.38190844222775</v>
      </c>
    </row>
    <row r="6631" spans="1:41" ht="15.75" customHeight="1">
      <c r="A6631" s="1" t="s">
        <v>7</v>
      </c>
      <c r="B6631" s="1" t="s">
        <v>339</v>
      </c>
      <c r="C6631" s="3">
        <v>889</v>
      </c>
      <c r="D6631" s="1">
        <v>14.2317216</v>
      </c>
      <c r="E6631" s="1">
        <v>131.75272182</v>
      </c>
      <c r="G6631" s="1">
        <v>211.60242192000001</v>
      </c>
      <c r="H6631" s="1">
        <v>1.6060573094580188</v>
      </c>
      <c r="I6631" s="1">
        <v>28.965499999999999</v>
      </c>
      <c r="J6631" s="1">
        <v>20.344799999999999</v>
      </c>
      <c r="K6631" s="1">
        <v>8.6206999999999994</v>
      </c>
      <c r="L6631" s="1">
        <v>53.103400000000001</v>
      </c>
      <c r="M6631" s="1">
        <v>3.7999930400083524</v>
      </c>
      <c r="S6631" s="1">
        <v>1323.0179095963288</v>
      </c>
      <c r="AJ6631" s="1">
        <v>0.56363656143251895</v>
      </c>
      <c r="AK6631" s="1">
        <v>74.26065108600001</v>
      </c>
      <c r="AL6631" s="1">
        <v>5.6129739852620715E-2</v>
      </c>
      <c r="AM6631" s="1">
        <v>5.6129739852620715E-2</v>
      </c>
      <c r="AN6631" s="1">
        <v>0.61472036944560948</v>
      </c>
      <c r="AO6631" s="1">
        <v>80.991081832655027</v>
      </c>
    </row>
    <row r="6632" spans="1:41" ht="15.75" customHeight="1">
      <c r="A6632" s="1" t="s">
        <v>7</v>
      </c>
      <c r="B6632" s="1" t="s">
        <v>339</v>
      </c>
      <c r="C6632" s="3">
        <v>889</v>
      </c>
      <c r="D6632" s="1">
        <v>17.708544720000003</v>
      </c>
      <c r="E6632" s="1">
        <v>154.90927818</v>
      </c>
      <c r="I6632" s="1">
        <v>22.068999999999999</v>
      </c>
      <c r="J6632" s="1">
        <v>16.896599999999999</v>
      </c>
      <c r="K6632" s="1">
        <v>5.1723999999999997</v>
      </c>
      <c r="L6632" s="1">
        <v>38.2759</v>
      </c>
      <c r="M6632" s="1">
        <v>4.1333423555796154</v>
      </c>
      <c r="S6632" s="1">
        <v>1467.1257828112566</v>
      </c>
      <c r="AJ6632" s="1">
        <v>0.43298975431324288</v>
      </c>
      <c r="AK6632" s="1">
        <v>67.074130299999993</v>
      </c>
      <c r="AL6632" s="1">
        <v>4.5718050276149343E-2</v>
      </c>
      <c r="AM6632" s="1">
        <v>4.5718050276149343E-2</v>
      </c>
      <c r="AN6632" s="1">
        <v>0.48681055584647454</v>
      </c>
      <c r="AO6632" s="1">
        <v>75.411471816581951</v>
      </c>
    </row>
    <row r="6633" spans="1:41" ht="15.75" customHeight="1">
      <c r="A6633" s="1" t="s">
        <v>7</v>
      </c>
      <c r="B6633" s="1" t="s">
        <v>338</v>
      </c>
      <c r="C6633" s="3">
        <v>890</v>
      </c>
      <c r="D6633" s="1">
        <v>5.1219811200000009</v>
      </c>
      <c r="E6633" s="1">
        <v>49.224834208000004</v>
      </c>
      <c r="G6633" s="1">
        <v>193.27994242000003</v>
      </c>
      <c r="H6633" s="1">
        <v>3.9264721868497068</v>
      </c>
      <c r="I6633" s="1">
        <v>70.392700000000005</v>
      </c>
      <c r="J6633" s="1">
        <v>27.794599999999999</v>
      </c>
      <c r="K6633" s="1">
        <v>42.598100000000002</v>
      </c>
      <c r="L6633" s="1">
        <v>70.392700000000005</v>
      </c>
      <c r="M6633" s="1">
        <v>1</v>
      </c>
      <c r="S6633" s="1">
        <v>51.126855674209985</v>
      </c>
      <c r="AJ6633" s="1">
        <v>1.5147043979252726</v>
      </c>
      <c r="AK6633" s="1">
        <v>74.561072862000003</v>
      </c>
      <c r="AL6633" s="1">
        <v>1.4583543595388946</v>
      </c>
      <c r="AM6633" s="1">
        <v>1.4583543595388946</v>
      </c>
      <c r="AN6633" s="1">
        <v>1.2626008031550295</v>
      </c>
      <c r="AO6633" s="1">
        <v>62.151315206193978</v>
      </c>
    </row>
    <row r="6634" spans="1:41" ht="15.75" customHeight="1">
      <c r="A6634" s="1" t="s">
        <v>7</v>
      </c>
      <c r="B6634" s="1" t="s">
        <v>338</v>
      </c>
      <c r="C6634" s="3">
        <v>890</v>
      </c>
      <c r="D6634" s="1">
        <v>5.7937298400000001</v>
      </c>
      <c r="E6634" s="1">
        <v>52.120407070000006</v>
      </c>
      <c r="G6634" s="1">
        <v>180.97354275999999</v>
      </c>
      <c r="H6634" s="1">
        <v>3.4722204398162995</v>
      </c>
      <c r="I6634" s="1">
        <v>73.715999999999994</v>
      </c>
      <c r="J6634" s="1">
        <v>30.211500000000001</v>
      </c>
      <c r="K6634" s="1">
        <v>43.504499999999993</v>
      </c>
      <c r="L6634" s="1">
        <v>73.111800000000002</v>
      </c>
      <c r="M6634" s="1">
        <v>0.98611178153984091</v>
      </c>
      <c r="S6634" s="1">
        <v>43.175171371142085</v>
      </c>
      <c r="AJ6634" s="1">
        <v>1.2499986250011459</v>
      </c>
      <c r="AK6634" s="1">
        <v>65.150437172000011</v>
      </c>
      <c r="AL6634" s="1">
        <v>1.5089792374407576</v>
      </c>
      <c r="AM6634" s="1">
        <v>1.5089792374407576</v>
      </c>
      <c r="AN6634" s="1">
        <v>1.0353977008296715</v>
      </c>
      <c r="AO6634" s="1">
        <v>53.965349646584556</v>
      </c>
    </row>
    <row r="6635" spans="1:41" ht="15.75" customHeight="1">
      <c r="A6635" s="1" t="s">
        <v>7</v>
      </c>
      <c r="B6635" s="1" t="s">
        <v>338</v>
      </c>
      <c r="C6635" s="3">
        <v>890</v>
      </c>
      <c r="D6635" s="1">
        <v>6.3814756800000003</v>
      </c>
      <c r="E6635" s="1">
        <v>55.015979932</v>
      </c>
      <c r="G6635" s="1">
        <v>172.28672861999999</v>
      </c>
      <c r="H6635" s="1">
        <v>3.1315761135754951</v>
      </c>
      <c r="I6635" s="1">
        <v>75.830799999999996</v>
      </c>
      <c r="J6635" s="1">
        <v>29.305099999999999</v>
      </c>
      <c r="K6635" s="1">
        <v>46.525700000000001</v>
      </c>
      <c r="L6635" s="1">
        <v>75.830799999999996</v>
      </c>
      <c r="M6635" s="1">
        <v>1</v>
      </c>
      <c r="S6635" s="1">
        <v>39.21381337529084</v>
      </c>
      <c r="AJ6635" s="1">
        <v>1.0394731814408138</v>
      </c>
      <c r="AK6635" s="1">
        <v>57.187635690000008</v>
      </c>
      <c r="AL6635" s="1">
        <v>1.4583543595388946</v>
      </c>
      <c r="AM6635" s="1">
        <v>1.4583543595388946</v>
      </c>
      <c r="AN6635" s="1">
        <v>0.84338444279438496</v>
      </c>
      <c r="AO6635" s="1">
        <v>46.399621579736888</v>
      </c>
    </row>
    <row r="6636" spans="1:41" ht="15.75" customHeight="1">
      <c r="A6636" s="1" t="s">
        <v>7</v>
      </c>
      <c r="B6636" s="1" t="s">
        <v>338</v>
      </c>
      <c r="C6636" s="3">
        <v>890</v>
      </c>
      <c r="D6636" s="1">
        <v>7.0112534400000008</v>
      </c>
      <c r="E6636" s="1">
        <v>57.187635690000008</v>
      </c>
      <c r="G6636" s="1">
        <v>165.77185690000002</v>
      </c>
      <c r="H6636" s="1">
        <v>2.8987359750035506</v>
      </c>
      <c r="I6636" s="1">
        <v>72.809700000000007</v>
      </c>
      <c r="J6636" s="1">
        <v>27.794599999999999</v>
      </c>
      <c r="K6636" s="1">
        <v>45.015100000000004</v>
      </c>
      <c r="L6636" s="1">
        <v>81.268900000000002</v>
      </c>
      <c r="M6636" s="1">
        <v>1.1879191649024436</v>
      </c>
      <c r="S6636" s="1">
        <v>68.003971866880306</v>
      </c>
      <c r="AJ6636" s="1">
        <v>1.1392399141164775</v>
      </c>
      <c r="AK6636" s="1">
        <v>65.150437172000011</v>
      </c>
      <c r="AL6636" s="1">
        <v>0.95803870543817393</v>
      </c>
      <c r="AM6636" s="1">
        <v>0.95803870543817393</v>
      </c>
      <c r="AN6636" s="1">
        <v>0.93388078159437649</v>
      </c>
      <c r="AO6636" s="1">
        <v>53.406433915711666</v>
      </c>
    </row>
    <row r="6637" spans="1:41" ht="15.75" customHeight="1">
      <c r="A6637" s="1" t="s">
        <v>7</v>
      </c>
      <c r="B6637" s="1" t="s">
        <v>338</v>
      </c>
      <c r="C6637" s="3">
        <v>890</v>
      </c>
      <c r="D6637" s="1">
        <v>7.9348888800000008</v>
      </c>
      <c r="E6637" s="1">
        <v>61.530947206000008</v>
      </c>
      <c r="G6637" s="1">
        <v>164.3242138</v>
      </c>
      <c r="H6637" s="1">
        <v>2.6705945749519748</v>
      </c>
      <c r="I6637" s="1">
        <v>72.205399999999997</v>
      </c>
      <c r="J6637" s="1">
        <v>28.398800000000001</v>
      </c>
      <c r="K6637" s="1">
        <v>43.806599999999996</v>
      </c>
      <c r="L6637" s="1">
        <v>83.987899999999996</v>
      </c>
      <c r="M6637" s="1">
        <v>1.2689663201435399</v>
      </c>
      <c r="S6637" s="1">
        <v>85.212146521810268</v>
      </c>
      <c r="AJ6637" s="1">
        <v>1.1294128791702318</v>
      </c>
      <c r="AK6637" s="1">
        <v>69.493844241999994</v>
      </c>
      <c r="AL6637" s="1">
        <v>0.81553918166130068</v>
      </c>
      <c r="AM6637" s="1">
        <v>0.81553918166130068</v>
      </c>
      <c r="AN6637" s="1">
        <v>0.93355859274903796</v>
      </c>
      <c r="AO6637" s="1">
        <v>57.442744484148712</v>
      </c>
    </row>
    <row r="6638" spans="1:41" ht="15.75" customHeight="1">
      <c r="A6638" s="1" t="s">
        <v>7</v>
      </c>
      <c r="B6638" s="1" t="s">
        <v>338</v>
      </c>
      <c r="C6638" s="3">
        <v>890</v>
      </c>
      <c r="D6638" s="1">
        <v>8.522634720000001</v>
      </c>
      <c r="E6638" s="1">
        <v>64.426520068000002</v>
      </c>
      <c r="G6638" s="1">
        <v>154.18975656000001</v>
      </c>
      <c r="H6638" s="1">
        <v>2.3932653260995309</v>
      </c>
      <c r="I6638" s="1">
        <v>64.048299999999998</v>
      </c>
      <c r="J6638" s="1">
        <v>25.9819</v>
      </c>
      <c r="K6638" s="1">
        <v>38.066400000000002</v>
      </c>
      <c r="L6638" s="1">
        <v>82.175200000000004</v>
      </c>
      <c r="M6638" s="1">
        <v>1.4761916020427466</v>
      </c>
      <c r="S6638" s="1">
        <v>137.37379109297478</v>
      </c>
      <c r="AJ6638" s="1">
        <v>1.2022478575941578</v>
      </c>
      <c r="AK6638" s="1">
        <v>77.456645724000012</v>
      </c>
      <c r="AL6638" s="1">
        <v>0.56383859765198763</v>
      </c>
      <c r="AM6638" s="1">
        <v>0.56383859765198763</v>
      </c>
      <c r="AN6638" s="1">
        <v>1.0350044169791641</v>
      </c>
      <c r="AO6638" s="1">
        <v>66.681732840976764</v>
      </c>
    </row>
    <row r="6639" spans="1:41" ht="15.75" customHeight="1">
      <c r="A6639" s="1" t="s">
        <v>7</v>
      </c>
      <c r="B6639" s="1" t="s">
        <v>338</v>
      </c>
      <c r="C6639" s="3">
        <v>890</v>
      </c>
      <c r="D6639" s="1">
        <v>9.7821597600000008</v>
      </c>
      <c r="E6639" s="1">
        <v>69.493844241999994</v>
      </c>
      <c r="G6639" s="1">
        <v>156.36074343999999</v>
      </c>
      <c r="H6639" s="1">
        <v>2.2499941562521917</v>
      </c>
      <c r="I6639" s="1">
        <v>63.142000000000003</v>
      </c>
      <c r="J6639" s="1">
        <v>27.4924</v>
      </c>
      <c r="K6639" s="1">
        <v>35.649600000000007</v>
      </c>
      <c r="L6639" s="1">
        <v>77.643500000000003</v>
      </c>
      <c r="M6639" s="1">
        <v>1.4067787576859205</v>
      </c>
      <c r="S6639" s="1">
        <v>100.45365016180823</v>
      </c>
      <c r="AJ6639" s="1">
        <v>0.91666678124995715</v>
      </c>
      <c r="AK6639" s="1">
        <v>63.702698518000005</v>
      </c>
      <c r="AL6639" s="1">
        <v>0.6341501619442329</v>
      </c>
      <c r="AM6639" s="1">
        <v>0.6341501619442329</v>
      </c>
      <c r="AN6639" s="1">
        <v>0.80322971275749344</v>
      </c>
      <c r="AO6639" s="1">
        <v>55.819520548915648</v>
      </c>
    </row>
    <row r="6640" spans="1:41" ht="15.75" customHeight="1">
      <c r="A6640" s="1" t="s">
        <v>7</v>
      </c>
      <c r="B6640" s="1" t="s">
        <v>338</v>
      </c>
      <c r="C6640" s="3">
        <v>890</v>
      </c>
      <c r="D6640" s="1">
        <v>10.411907039999999</v>
      </c>
      <c r="E6640" s="1">
        <v>72.389417104000003</v>
      </c>
      <c r="G6640" s="1">
        <v>148.39822862</v>
      </c>
      <c r="H6640" s="1">
        <v>2.0499989440003379</v>
      </c>
      <c r="I6640" s="1">
        <v>56.797600000000003</v>
      </c>
      <c r="J6640" s="1">
        <v>29.003</v>
      </c>
      <c r="K6640" s="1">
        <v>27.794600000000003</v>
      </c>
      <c r="L6640" s="1">
        <v>82.779499999999999</v>
      </c>
      <c r="M6640" s="1">
        <v>1.9347822958416381</v>
      </c>
      <c r="S6640" s="1">
        <v>310.53057246864807</v>
      </c>
      <c r="AJ6640" s="1">
        <v>1.2499999999999998</v>
      </c>
      <c r="AK6640" s="1">
        <v>90.486771379999993</v>
      </c>
      <c r="AL6640" s="1">
        <v>0.29139408290993879</v>
      </c>
      <c r="AM6640" s="1">
        <v>0.29139408290993879</v>
      </c>
      <c r="AN6640" s="1">
        <v>1.1627263479455532</v>
      </c>
      <c r="AO6640" s="1">
        <v>84.169082579241291</v>
      </c>
    </row>
    <row r="6641" spans="1:41" ht="15.75" customHeight="1">
      <c r="A6641" s="1" t="s">
        <v>7</v>
      </c>
      <c r="B6641" s="1" t="s">
        <v>338</v>
      </c>
      <c r="C6641" s="3">
        <v>890</v>
      </c>
      <c r="D6641" s="1">
        <v>11.041654320000001</v>
      </c>
      <c r="E6641" s="1">
        <v>75.284989965999998</v>
      </c>
      <c r="G6641" s="1">
        <v>140.4357138</v>
      </c>
      <c r="H6641" s="1">
        <v>1.8653879593186264</v>
      </c>
      <c r="I6641" s="1">
        <v>60.725099999999998</v>
      </c>
      <c r="J6641" s="1">
        <v>25.377600000000001</v>
      </c>
      <c r="K6641" s="1">
        <v>35.347499999999997</v>
      </c>
      <c r="L6641" s="1">
        <v>73.413899999999998</v>
      </c>
      <c r="M6641" s="1">
        <v>1.3589730532569488</v>
      </c>
      <c r="S6641" s="1">
        <v>99.671263222906859</v>
      </c>
      <c r="AJ6641" s="1">
        <v>0.9134613309911801</v>
      </c>
      <c r="AK6641" s="1">
        <v>68.769927138</v>
      </c>
      <c r="AL6641" s="1">
        <v>0.68996744813198085</v>
      </c>
      <c r="AM6641" s="1">
        <v>0.68996744813198085</v>
      </c>
      <c r="AN6641" s="1">
        <v>0.80221087198544405</v>
      </c>
      <c r="AO6641" s="1">
        <v>60.394437448040264</v>
      </c>
    </row>
    <row r="6642" spans="1:41" ht="15.75" customHeight="1">
      <c r="A6642" s="1" t="s">
        <v>7</v>
      </c>
      <c r="B6642" s="1" t="s">
        <v>338</v>
      </c>
      <c r="C6642" s="3">
        <v>890</v>
      </c>
      <c r="D6642" s="1">
        <v>11.671401600000001</v>
      </c>
      <c r="E6642" s="1">
        <v>77.456645724000012</v>
      </c>
      <c r="G6642" s="1">
        <v>146.95058552</v>
      </c>
      <c r="H6642" s="1">
        <v>1.8971978988559175</v>
      </c>
      <c r="I6642" s="1">
        <v>46.223599999999998</v>
      </c>
      <c r="J6642" s="1">
        <v>29.003</v>
      </c>
      <c r="K6642" s="1">
        <v>17.220599999999997</v>
      </c>
      <c r="L6642" s="1">
        <v>83.081599999999995</v>
      </c>
      <c r="M6642" s="1">
        <v>3.1403435420368631</v>
      </c>
      <c r="S6642" s="1">
        <v>874.70176118516747</v>
      </c>
      <c r="AJ6642" s="1">
        <v>1.0093460941567172</v>
      </c>
      <c r="AK6642" s="1">
        <v>78.180562827999992</v>
      </c>
      <c r="AL6642" s="1">
        <v>8.9379679220115096E-2</v>
      </c>
      <c r="AM6642" s="1">
        <v>8.9379679220115096E-2</v>
      </c>
      <c r="AN6642" s="1">
        <v>1.0227468430496593</v>
      </c>
      <c r="AO6642" s="1">
        <v>79.218539887436904</v>
      </c>
    </row>
    <row r="6643" spans="1:41" ht="15.75" customHeight="1">
      <c r="A6643" s="1" t="s">
        <v>2</v>
      </c>
      <c r="B6643" s="1" t="s">
        <v>352</v>
      </c>
      <c r="C6643" s="3">
        <v>997</v>
      </c>
      <c r="D6643" s="1">
        <v>2.4337599999999999</v>
      </c>
      <c r="E6643" s="1">
        <v>40.997095936065087</v>
      </c>
      <c r="F6643" s="1">
        <v>17.121910336065088</v>
      </c>
      <c r="I6643" s="1">
        <v>47.616799999999998</v>
      </c>
      <c r="J6643" s="1">
        <v>18.828099999999999</v>
      </c>
      <c r="K6643" s="1">
        <v>28.788699999999999</v>
      </c>
      <c r="L6643" s="1">
        <v>49.133915707941</v>
      </c>
      <c r="M6643" s="1">
        <v>1.0526983055136601</v>
      </c>
      <c r="N6643" s="1">
        <v>126.53200000000001</v>
      </c>
      <c r="O6643" s="1">
        <v>171.87310000000002</v>
      </c>
      <c r="Q6643" s="1">
        <v>151.137</v>
      </c>
      <c r="V6643" s="1">
        <v>0.81193042873946475</v>
      </c>
      <c r="W6643" s="1">
        <v>13.9018</v>
      </c>
      <c r="AN6643" s="1">
        <f>AO6643/F6643</f>
        <v>0.4351947098043531</v>
      </c>
      <c r="AO6643" s="1">
        <v>7.4513648000000003</v>
      </c>
    </row>
    <row r="6644" spans="1:41" ht="15.75" customHeight="1">
      <c r="A6644" s="1" t="s">
        <v>2</v>
      </c>
      <c r="B6644" s="1" t="s">
        <v>352</v>
      </c>
      <c r="C6644" s="3">
        <v>997</v>
      </c>
      <c r="D6644" s="1">
        <v>2.7279200000000001</v>
      </c>
      <c r="E6644" s="1">
        <v>45.952270538553798</v>
      </c>
      <c r="F6644" s="1">
        <v>19.191375338553794</v>
      </c>
      <c r="I6644" s="1">
        <v>46.2148026541985</v>
      </c>
      <c r="J6644" s="1">
        <v>19.0363139888543</v>
      </c>
      <c r="K6644" s="1">
        <v>27.1784886653443</v>
      </c>
      <c r="L6644" s="1">
        <v>51.295200000000001</v>
      </c>
      <c r="M6644" s="1">
        <v>1.1869271469932601</v>
      </c>
      <c r="N6644" s="1">
        <v>129.608</v>
      </c>
      <c r="O6644" s="1">
        <v>174.94910000000002</v>
      </c>
      <c r="Q6644" s="1">
        <v>151.137</v>
      </c>
      <c r="X6644" s="1">
        <v>0.52405311357731432</v>
      </c>
      <c r="Y6644" s="1">
        <v>10.0573</v>
      </c>
      <c r="AN6644" s="1">
        <v>6.0685178380124952E-2</v>
      </c>
      <c r="AO6644" s="1">
        <v>9.171775804836944</v>
      </c>
    </row>
    <row r="6645" spans="1:41" ht="15.75" customHeight="1">
      <c r="A6645" s="1" t="s">
        <v>2</v>
      </c>
      <c r="B6645" s="1" t="s">
        <v>352</v>
      </c>
      <c r="C6645" s="3">
        <v>997</v>
      </c>
      <c r="D6645" s="1">
        <v>3.2807200000000001</v>
      </c>
      <c r="E6645" s="1">
        <v>54.916286551448202</v>
      </c>
      <c r="F6645" s="1">
        <v>22.732423351448201</v>
      </c>
      <c r="I6645" s="1">
        <v>43.580100000000002</v>
      </c>
      <c r="J6645" s="1">
        <v>19.427600000000002</v>
      </c>
      <c r="K6645" s="1">
        <v>24.1525</v>
      </c>
      <c r="L6645" s="1">
        <v>51.975776347692701</v>
      </c>
      <c r="M6645" s="1">
        <v>1.3476110691519601</v>
      </c>
      <c r="N6645" s="1">
        <v>138.83499999999998</v>
      </c>
      <c r="O6645" s="1">
        <v>190.63479999999998</v>
      </c>
      <c r="Q6645" s="1">
        <v>172.666</v>
      </c>
    </row>
    <row r="6646" spans="1:41" ht="15.75" customHeight="1">
      <c r="A6646" s="1" t="s">
        <v>2</v>
      </c>
      <c r="B6646" s="1" t="s">
        <v>352</v>
      </c>
      <c r="C6646" s="3">
        <v>997</v>
      </c>
      <c r="D6646" s="1">
        <v>3.8489100000000001</v>
      </c>
      <c r="E6646" s="1">
        <v>64.007645450000496</v>
      </c>
      <c r="F6646" s="1">
        <v>26.249838350000495</v>
      </c>
      <c r="I6646" s="1">
        <v>43.108920498486398</v>
      </c>
      <c r="J6646" s="1">
        <v>19.199292000132601</v>
      </c>
      <c r="K6646" s="1">
        <v>23.9096284983539</v>
      </c>
      <c r="L6646" s="1">
        <v>52.6753</v>
      </c>
      <c r="M6646" s="1">
        <v>1.4001057357362201</v>
      </c>
      <c r="N6646" s="1">
        <v>154.21299999999999</v>
      </c>
      <c r="O6646" s="1">
        <v>212.47149999999999</v>
      </c>
      <c r="Q6646" s="1">
        <v>194.19499999999999</v>
      </c>
    </row>
    <row r="6647" spans="1:41" ht="15.75" customHeight="1">
      <c r="A6647" s="1" t="s">
        <v>2</v>
      </c>
      <c r="B6647" s="1" t="s">
        <v>352</v>
      </c>
      <c r="C6647" s="3">
        <v>997</v>
      </c>
      <c r="D6647" s="1">
        <v>4.1858599999999999</v>
      </c>
      <c r="E6647" s="1">
        <v>69.340513217891001</v>
      </c>
      <c r="F6647" s="1">
        <v>28.277226617890999</v>
      </c>
      <c r="I6647" s="1">
        <v>42.829500000000003</v>
      </c>
      <c r="J6647" s="1">
        <v>19.0639</v>
      </c>
      <c r="K6647" s="1">
        <v>23.765599999999999</v>
      </c>
      <c r="L6647" s="1">
        <v>50.777039245448798</v>
      </c>
      <c r="M6647" s="1">
        <v>1.3344135744710299</v>
      </c>
      <c r="N6647" s="1">
        <v>169.59</v>
      </c>
      <c r="O6647" s="1">
        <v>230.61660000000001</v>
      </c>
      <c r="Q6647" s="1">
        <v>203.422</v>
      </c>
      <c r="V6647" s="1">
        <v>0.57749652116406669</v>
      </c>
      <c r="W6647" s="1">
        <v>16.329999999999998</v>
      </c>
    </row>
    <row r="6648" spans="1:41" ht="15.75" customHeight="1">
      <c r="A6648" s="1" t="s">
        <v>2</v>
      </c>
      <c r="B6648" s="1" t="s">
        <v>352</v>
      </c>
      <c r="C6648" s="3">
        <v>997</v>
      </c>
      <c r="D6648" s="1">
        <v>4.5272399999999999</v>
      </c>
      <c r="E6648" s="1">
        <v>74.699664633080801</v>
      </c>
      <c r="F6648" s="1">
        <v>30.287440233080794</v>
      </c>
      <c r="I6648" s="1">
        <v>45.096215968009602</v>
      </c>
      <c r="J6648" s="1">
        <v>19.593162024949699</v>
      </c>
      <c r="K6648" s="1">
        <v>25.5030539430598</v>
      </c>
      <c r="L6648" s="1">
        <v>48.853821390014197</v>
      </c>
      <c r="M6648" s="1">
        <v>1.14733942963828</v>
      </c>
      <c r="N6648" s="1">
        <v>172.666</v>
      </c>
      <c r="O6648" s="1">
        <v>235.53790000000001</v>
      </c>
      <c r="Q6648" s="1">
        <v>209.57300000000001</v>
      </c>
    </row>
    <row r="6649" spans="1:41" ht="15.75" customHeight="1">
      <c r="A6649" s="1" t="s">
        <v>2</v>
      </c>
      <c r="B6649" s="1" t="s">
        <v>352</v>
      </c>
      <c r="C6649" s="3">
        <v>997</v>
      </c>
      <c r="D6649" s="1">
        <v>4.8733599999999999</v>
      </c>
      <c r="E6649" s="1">
        <v>80.576404990203301</v>
      </c>
      <c r="F6649" s="1">
        <v>32.768743390203305</v>
      </c>
      <c r="I6649" s="1">
        <v>47.394404880211397</v>
      </c>
      <c r="J6649" s="1">
        <v>20.129772758078801</v>
      </c>
      <c r="K6649" s="1">
        <v>27.2646321221326</v>
      </c>
      <c r="L6649" s="1">
        <v>46.9039</v>
      </c>
      <c r="M6649" s="1">
        <v>0.982009481073716</v>
      </c>
      <c r="N6649" s="1">
        <v>172.666</v>
      </c>
      <c r="O6649" s="1">
        <v>240.15130000000002</v>
      </c>
      <c r="Q6649" s="1">
        <v>224.95100000000002</v>
      </c>
      <c r="V6649" s="1">
        <v>0.43041626076563733</v>
      </c>
      <c r="W6649" s="1">
        <v>14.104200000000001</v>
      </c>
    </row>
    <row r="6650" spans="1:41" ht="15.75" customHeight="1">
      <c r="A6650" s="1" t="s">
        <v>2</v>
      </c>
      <c r="B6650" s="1" t="s">
        <v>352</v>
      </c>
      <c r="C6650" s="3">
        <v>997</v>
      </c>
      <c r="D6650" s="1">
        <v>5.3249500000000003</v>
      </c>
      <c r="E6650" s="1">
        <v>88.279308595839595</v>
      </c>
      <c r="F6650" s="1">
        <v>36.041549095839592</v>
      </c>
      <c r="I6650" s="1">
        <v>50.392899999999997</v>
      </c>
      <c r="J6650" s="1">
        <v>20.829899999999999</v>
      </c>
      <c r="K6650" s="1">
        <v>29.562999999999999</v>
      </c>
      <c r="L6650" s="1">
        <v>50.270478245369702</v>
      </c>
      <c r="M6650" s="1">
        <v>0.99585895360314303</v>
      </c>
      <c r="N6650" s="1">
        <v>178.81700000000001</v>
      </c>
      <c r="O6650" s="1">
        <v>249.07040000000001</v>
      </c>
      <c r="Q6650" s="1">
        <v>234.178</v>
      </c>
    </row>
    <row r="6651" spans="1:41" ht="15.75" customHeight="1">
      <c r="A6651" s="1" t="s">
        <v>2</v>
      </c>
      <c r="B6651" s="1" t="s">
        <v>352</v>
      </c>
      <c r="C6651" s="3">
        <v>997</v>
      </c>
      <c r="D6651" s="1">
        <v>5.8354999999999997</v>
      </c>
      <c r="E6651" s="1">
        <v>97.036178476255103</v>
      </c>
      <c r="F6651" s="1">
        <v>39.789923476255105</v>
      </c>
      <c r="I6651" s="1">
        <v>50.975465315367401</v>
      </c>
      <c r="J6651" s="1">
        <v>20.842171985577899</v>
      </c>
      <c r="K6651" s="1">
        <v>30.133293329789399</v>
      </c>
      <c r="L6651" s="1">
        <v>54.076599999999999</v>
      </c>
      <c r="M6651" s="1">
        <v>1.10291389828164</v>
      </c>
      <c r="N6651" s="1">
        <v>215.72399999999999</v>
      </c>
      <c r="O6651" s="1">
        <v>291.5136</v>
      </c>
      <c r="Q6651" s="1">
        <v>252.63200000000003</v>
      </c>
    </row>
    <row r="6652" spans="1:41" ht="15.75" customHeight="1">
      <c r="A6652" s="1" t="s">
        <v>2</v>
      </c>
      <c r="B6652" s="1" t="s">
        <v>352</v>
      </c>
      <c r="C6652" s="3">
        <v>997</v>
      </c>
      <c r="D6652" s="1">
        <v>6.1902900000000001</v>
      </c>
      <c r="E6652" s="1">
        <v>103.15164610877601</v>
      </c>
      <c r="F6652" s="1">
        <v>42.424901208775992</v>
      </c>
      <c r="I6652" s="1">
        <v>51.380299999999998</v>
      </c>
      <c r="J6652" s="1">
        <v>20.8507</v>
      </c>
      <c r="K6652" s="1">
        <v>30.529599999999999</v>
      </c>
      <c r="L6652" s="1">
        <v>52.880128888715298</v>
      </c>
      <c r="M6652" s="1">
        <v>1.0491270402728901</v>
      </c>
      <c r="N6652" s="1">
        <v>221.87599999999998</v>
      </c>
      <c r="O6652" s="1">
        <v>307.81489999999997</v>
      </c>
      <c r="Q6652" s="1">
        <v>286.46300000000002</v>
      </c>
    </row>
    <row r="6653" spans="1:41" ht="15.75" customHeight="1">
      <c r="A6653" s="1" t="s">
        <v>2</v>
      </c>
      <c r="B6653" s="1" t="s">
        <v>352</v>
      </c>
      <c r="C6653" s="3">
        <v>997</v>
      </c>
      <c r="D6653" s="1">
        <v>6.7815500000000002</v>
      </c>
      <c r="E6653" s="1">
        <v>113.398079249182</v>
      </c>
      <c r="F6653" s="1">
        <v>46.87107374918201</v>
      </c>
      <c r="I6653" s="1">
        <v>50.385331689751901</v>
      </c>
      <c r="J6653" s="1">
        <v>20.2343225197164</v>
      </c>
      <c r="K6653" s="1">
        <v>30.1510091700356</v>
      </c>
      <c r="L6653" s="1">
        <v>47.143999999999998</v>
      </c>
      <c r="M6653" s="1">
        <v>0.89249674292914905</v>
      </c>
      <c r="N6653" s="1">
        <v>271.08500000000004</v>
      </c>
      <c r="O6653" s="1">
        <v>380.09090000000003</v>
      </c>
      <c r="Q6653" s="1">
        <v>363.35300000000001</v>
      </c>
    </row>
    <row r="6654" spans="1:41" ht="15.75" customHeight="1">
      <c r="A6654" s="1" t="s">
        <v>2</v>
      </c>
      <c r="B6654" s="1" t="s">
        <v>352</v>
      </c>
      <c r="C6654" s="3">
        <v>997</v>
      </c>
      <c r="D6654" s="1">
        <v>7.0956299999999999</v>
      </c>
      <c r="E6654" s="1">
        <v>118.868971764585</v>
      </c>
      <c r="F6654" s="1">
        <v>49.260841464585006</v>
      </c>
      <c r="I6654" s="1">
        <v>49.8568</v>
      </c>
      <c r="J6654" s="1">
        <v>19.9069</v>
      </c>
      <c r="K6654" s="1">
        <v>29.9499</v>
      </c>
      <c r="L6654" s="1">
        <v>47.432224835682902</v>
      </c>
      <c r="M6654" s="1">
        <v>0.91904563406498596</v>
      </c>
      <c r="N6654" s="1">
        <v>286.46300000000002</v>
      </c>
      <c r="O6654" s="1">
        <v>395.46890000000008</v>
      </c>
      <c r="Q6654" s="1">
        <v>363.35300000000001</v>
      </c>
    </row>
    <row r="6655" spans="1:41" ht="15.75" customHeight="1">
      <c r="A6655" s="1" t="s">
        <v>2</v>
      </c>
      <c r="B6655" s="1" t="s">
        <v>352</v>
      </c>
      <c r="C6655" s="3">
        <v>997</v>
      </c>
      <c r="D6655" s="1">
        <v>7.8632999999999997</v>
      </c>
      <c r="E6655" s="1">
        <v>132.32245093505901</v>
      </c>
      <c r="F6655" s="1">
        <v>55.183477935059017</v>
      </c>
      <c r="I6655" s="1">
        <v>54.956453621189297</v>
      </c>
      <c r="J6655" s="1">
        <v>20.4760945740022</v>
      </c>
      <c r="K6655" s="1">
        <v>34.480359047187001</v>
      </c>
      <c r="L6655" s="1">
        <v>48.136699999999998</v>
      </c>
      <c r="M6655" s="1">
        <v>0.80221338148317201</v>
      </c>
      <c r="N6655" s="1">
        <v>298.76499999999999</v>
      </c>
      <c r="O6655" s="1">
        <v>414.2296</v>
      </c>
      <c r="Q6655" s="1">
        <v>384.88200000000001</v>
      </c>
    </row>
    <row r="6656" spans="1:41" ht="15.75" customHeight="1">
      <c r="A6656" s="1" t="s">
        <v>2</v>
      </c>
      <c r="B6656" s="1" t="s">
        <v>352</v>
      </c>
      <c r="C6656" s="3">
        <v>997</v>
      </c>
      <c r="D6656" s="1">
        <v>8.1758000000000006</v>
      </c>
      <c r="E6656" s="1">
        <v>137.832207405595</v>
      </c>
      <c r="F6656" s="1">
        <v>57.627609405594981</v>
      </c>
      <c r="I6656" s="1">
        <v>57.032400000000003</v>
      </c>
      <c r="J6656" s="1">
        <v>20.707799999999999</v>
      </c>
      <c r="K6656" s="1">
        <v>36.324599999999997</v>
      </c>
      <c r="L6656" s="1">
        <v>49.534432367231702</v>
      </c>
      <c r="M6656" s="1">
        <v>0.79358430284797898</v>
      </c>
      <c r="N6656" s="1">
        <v>314.14300000000003</v>
      </c>
      <c r="O6656" s="1">
        <v>436.06630000000007</v>
      </c>
      <c r="Q6656" s="1">
        <v>406.411</v>
      </c>
    </row>
    <row r="6657" spans="1:41" ht="15.75" customHeight="1">
      <c r="A6657" s="1" t="s">
        <v>2</v>
      </c>
      <c r="B6657" s="1" t="s">
        <v>352</v>
      </c>
      <c r="C6657" s="3">
        <v>997</v>
      </c>
      <c r="D6657" s="1">
        <v>8.6886100000000006</v>
      </c>
      <c r="E6657" s="1">
        <v>147.49988893678</v>
      </c>
      <c r="F6657" s="1">
        <v>62.264624836779973</v>
      </c>
      <c r="I6657" s="1">
        <v>48.525805883372598</v>
      </c>
      <c r="J6657" s="1">
        <v>19.621625608792101</v>
      </c>
      <c r="K6657" s="1">
        <v>28.904180274580501</v>
      </c>
      <c r="L6657" s="1">
        <v>51.828099999999999</v>
      </c>
      <c r="M6657" s="1">
        <v>1.11424970662571</v>
      </c>
      <c r="N6657" s="1">
        <v>344.899</v>
      </c>
      <c r="O6657" s="1">
        <v>472.35850000000005</v>
      </c>
      <c r="Q6657" s="1">
        <v>424.86500000000001</v>
      </c>
    </row>
    <row r="6658" spans="1:41" ht="15.75" customHeight="1">
      <c r="A6658" s="1" t="s">
        <v>2</v>
      </c>
      <c r="B6658" s="1" t="s">
        <v>352</v>
      </c>
      <c r="C6658" s="3">
        <v>997</v>
      </c>
      <c r="D6658" s="1">
        <v>9.6180000000000003</v>
      </c>
      <c r="E6658" s="1">
        <v>170.76023513249601</v>
      </c>
      <c r="F6658" s="1">
        <v>76.407655132496018</v>
      </c>
      <c r="I6658" s="1">
        <v>33.108899999999998</v>
      </c>
      <c r="J6658" s="1">
        <v>17.653099999999998</v>
      </c>
      <c r="K6658" s="1">
        <v>15.4558</v>
      </c>
      <c r="L6658" s="1">
        <v>27.093424247308199</v>
      </c>
      <c r="M6658" s="1">
        <v>0.61079492794343604</v>
      </c>
      <c r="N6658" s="1">
        <v>369.50400000000002</v>
      </c>
      <c r="O6658" s="1">
        <v>496.96350000000007</v>
      </c>
      <c r="Q6658" s="1">
        <v>424.86500000000001</v>
      </c>
      <c r="V6658" s="1">
        <v>0.43087567525676174</v>
      </c>
      <c r="W6658" s="1">
        <v>32.922199999999997</v>
      </c>
      <c r="X6658" s="1">
        <v>0.36202131778594199</v>
      </c>
      <c r="Y6658" s="1">
        <v>27.661200000000001</v>
      </c>
      <c r="AN6658" s="1">
        <v>6.113997095708442E-2</v>
      </c>
      <c r="AO6658" s="1">
        <v>25.976233760681673</v>
      </c>
    </row>
    <row r="6659" spans="1:41" ht="15.75" customHeight="1">
      <c r="A6659" s="1" t="s">
        <v>2</v>
      </c>
      <c r="B6659" s="1" t="s">
        <v>352</v>
      </c>
      <c r="C6659" s="3">
        <v>997</v>
      </c>
      <c r="D6659" s="1">
        <v>11.076499999999999</v>
      </c>
      <c r="E6659" s="1">
        <v>207.13055</v>
      </c>
      <c r="F6659" s="1">
        <v>98.470084999999983</v>
      </c>
      <c r="I6659" s="1">
        <v>32.622768348218003</v>
      </c>
      <c r="J6659" s="1">
        <v>17.311569817474702</v>
      </c>
      <c r="K6659" s="1">
        <v>15.311198530743299</v>
      </c>
      <c r="L6659" s="1">
        <v>22.517800000000001</v>
      </c>
      <c r="M6659" s="1">
        <v>0.34002760607353799</v>
      </c>
    </row>
    <row r="6660" spans="1:41" ht="15.75" customHeight="1">
      <c r="A6660" s="1" t="s">
        <v>2</v>
      </c>
      <c r="B6660" s="1" t="s">
        <v>352</v>
      </c>
      <c r="C6660" s="3">
        <v>997</v>
      </c>
      <c r="D6660" s="1">
        <v>13.239599999999999</v>
      </c>
      <c r="E6660" s="1">
        <v>248.146469689817</v>
      </c>
      <c r="F6660" s="1">
        <v>118.26599368981698</v>
      </c>
      <c r="I6660" s="1">
        <v>31.901786945427599</v>
      </c>
      <c r="J6660" s="1">
        <v>16.805046719894602</v>
      </c>
      <c r="K6660" s="1">
        <v>15.096740225533001</v>
      </c>
      <c r="L6660" s="1">
        <v>25.855699999999999</v>
      </c>
      <c r="M6660" s="1">
        <v>0.59951043370264001</v>
      </c>
    </row>
    <row r="6661" spans="1:41" ht="15.75" customHeight="1">
      <c r="A6661" s="1" t="s">
        <v>2</v>
      </c>
      <c r="B6661" s="1" t="s">
        <v>352</v>
      </c>
      <c r="C6661" s="3">
        <v>997</v>
      </c>
      <c r="D6661" s="1">
        <v>15.4231</v>
      </c>
      <c r="E6661" s="1">
        <v>288.85947200579602</v>
      </c>
      <c r="F6661" s="1">
        <v>137.55886100579602</v>
      </c>
      <c r="I6661" s="1">
        <v>31.174006032389499</v>
      </c>
      <c r="J6661" s="1">
        <v>16.293746648901099</v>
      </c>
      <c r="K6661" s="1">
        <v>14.880259383488401</v>
      </c>
      <c r="L6661" s="1">
        <v>26.489000000000001</v>
      </c>
      <c r="M6661" s="1">
        <v>0.68515293237508101</v>
      </c>
    </row>
    <row r="6662" spans="1:41" ht="15.75" customHeight="1">
      <c r="A6662" s="1" t="s">
        <v>2</v>
      </c>
      <c r="B6662" s="1" t="s">
        <v>352</v>
      </c>
      <c r="C6662" s="3">
        <v>997</v>
      </c>
      <c r="D6662" s="1">
        <v>17.980899999999998</v>
      </c>
      <c r="E6662" s="1">
        <v>331.29166668446499</v>
      </c>
      <c r="F6662" s="1">
        <v>154.89903768446499</v>
      </c>
      <c r="I6662" s="1">
        <v>30.321467438678098</v>
      </c>
      <c r="J6662" s="1">
        <v>15.6947984823854</v>
      </c>
      <c r="K6662" s="1">
        <v>14.626668956292701</v>
      </c>
      <c r="L6662" s="1">
        <v>25.199400000000001</v>
      </c>
      <c r="M6662" s="1">
        <v>0.64981312874559505</v>
      </c>
    </row>
    <row r="6663" spans="1:41" ht="15.75" customHeight="1">
      <c r="A6663" s="1" t="s">
        <v>2</v>
      </c>
      <c r="B6663" s="1" t="s">
        <v>352</v>
      </c>
      <c r="C6663" s="3">
        <v>997</v>
      </c>
      <c r="D6663" s="1">
        <v>19.337199999999999</v>
      </c>
      <c r="E6663" s="1">
        <v>367.052976297361</v>
      </c>
      <c r="F6663" s="1">
        <v>177.35504429736102</v>
      </c>
      <c r="I6663" s="1">
        <v>29.869399999999999</v>
      </c>
      <c r="J6663" s="1">
        <v>15.3772</v>
      </c>
      <c r="K6663" s="1">
        <v>14.4922</v>
      </c>
      <c r="L6663" s="1">
        <v>29.6767</v>
      </c>
      <c r="M6663" s="1">
        <v>0.98670319206193702</v>
      </c>
      <c r="V6663" s="1">
        <v>0.3202547760906575</v>
      </c>
      <c r="W6663" s="1">
        <v>56.7988</v>
      </c>
      <c r="AN6663" s="1">
        <v>9.7622058313711152E-2</v>
      </c>
      <c r="AO6663" s="1">
        <v>35.832467056322209</v>
      </c>
    </row>
    <row r="6664" spans="1:41" ht="15.75" customHeight="1">
      <c r="A6664" s="1" t="s">
        <v>2</v>
      </c>
      <c r="B6664" s="1" t="s">
        <v>352</v>
      </c>
      <c r="C6664" s="3">
        <v>997</v>
      </c>
      <c r="D6664" s="1">
        <v>22.3874</v>
      </c>
      <c r="E6664" s="1">
        <v>434.62919599701399</v>
      </c>
      <c r="F6664" s="1">
        <v>215.00880199701396</v>
      </c>
      <c r="I6664" s="1">
        <v>31.952613538445402</v>
      </c>
      <c r="J6664" s="1">
        <v>18.2334751297238</v>
      </c>
      <c r="K6664" s="1">
        <v>13.7191384087216</v>
      </c>
      <c r="L6664" s="1">
        <v>26.080500000000001</v>
      </c>
      <c r="M6664" s="1">
        <v>0.571976507306585</v>
      </c>
    </row>
    <row r="6665" spans="1:41" ht="15.75" customHeight="1">
      <c r="A6665" s="1" t="s">
        <v>2</v>
      </c>
      <c r="B6665" s="1" t="s">
        <v>352</v>
      </c>
      <c r="C6665" s="3">
        <v>997</v>
      </c>
      <c r="D6665" s="1">
        <v>24.924800000000001</v>
      </c>
      <c r="E6665" s="1">
        <v>476.275842989718</v>
      </c>
      <c r="F6665" s="1">
        <v>231.76355498971796</v>
      </c>
      <c r="I6665" s="1">
        <v>31.8890786321641</v>
      </c>
      <c r="J6665" s="1">
        <v>18.711599604040799</v>
      </c>
      <c r="K6665" s="1">
        <v>13.177479028123299</v>
      </c>
      <c r="L6665" s="1">
        <v>27.4954</v>
      </c>
      <c r="M6665" s="1">
        <v>0.66657669325163704</v>
      </c>
    </row>
    <row r="6666" spans="1:41" ht="15.75" customHeight="1">
      <c r="A6666" s="1" t="s">
        <v>2</v>
      </c>
      <c r="B6666" s="1" t="s">
        <v>352</v>
      </c>
      <c r="C6666" s="3">
        <v>997</v>
      </c>
      <c r="D6666" s="1">
        <v>26.380700000000001</v>
      </c>
      <c r="E6666" s="1">
        <v>500.21319596381801</v>
      </c>
      <c r="F6666" s="1">
        <v>241.41852896381803</v>
      </c>
      <c r="I6666" s="1">
        <v>31.407212242372701</v>
      </c>
      <c r="J6666" s="1">
        <v>18.515375709426898</v>
      </c>
      <c r="K6666" s="1">
        <v>12.891836532945799</v>
      </c>
      <c r="L6666" s="1">
        <v>26.951599999999999</v>
      </c>
      <c r="M6666" s="1">
        <v>0.65438498766361697</v>
      </c>
    </row>
    <row r="6667" spans="1:41" ht="15.75" customHeight="1">
      <c r="A6667" s="1" t="s">
        <v>2</v>
      </c>
      <c r="B6667" s="1" t="s">
        <v>352</v>
      </c>
      <c r="C6667" s="3">
        <v>997</v>
      </c>
      <c r="D6667" s="1">
        <v>28.013400000000001</v>
      </c>
      <c r="E6667" s="1">
        <v>526.59270826571299</v>
      </c>
      <c r="F6667" s="1">
        <v>251.7812542657129</v>
      </c>
      <c r="I6667" s="1">
        <v>30.866829486268301</v>
      </c>
      <c r="J6667" s="1">
        <v>18.2953229910148</v>
      </c>
      <c r="K6667" s="1">
        <v>12.571506495253599</v>
      </c>
      <c r="L6667" s="1">
        <v>27.3781</v>
      </c>
      <c r="M6667" s="1">
        <v>0.72248914737581205</v>
      </c>
    </row>
    <row r="6668" spans="1:41" ht="15.75" customHeight="1">
      <c r="A6668" s="1" t="s">
        <v>2</v>
      </c>
      <c r="B6668" s="1" t="s">
        <v>352</v>
      </c>
      <c r="C6668" s="3">
        <v>997</v>
      </c>
      <c r="D6668" s="1">
        <v>30.9437</v>
      </c>
      <c r="E6668" s="1">
        <v>572.598996573043</v>
      </c>
      <c r="F6668" s="1">
        <v>269.04129957304303</v>
      </c>
      <c r="I6668" s="1">
        <v>29.8969736706178</v>
      </c>
      <c r="J6668" s="1">
        <v>17.9003818011067</v>
      </c>
      <c r="K6668" s="1">
        <v>11.9965918695111</v>
      </c>
      <c r="L6668" s="1">
        <v>31.314499999999999</v>
      </c>
      <c r="M6668" s="1">
        <v>1.1181607530539399</v>
      </c>
    </row>
    <row r="6669" spans="1:41" ht="15.75" customHeight="1">
      <c r="A6669" s="1" t="s">
        <v>2</v>
      </c>
      <c r="B6669" s="1" t="s">
        <v>352</v>
      </c>
      <c r="C6669" s="3">
        <v>997</v>
      </c>
      <c r="D6669" s="1">
        <v>32.872100000000003</v>
      </c>
      <c r="E6669" s="1">
        <v>608.40557015062495</v>
      </c>
      <c r="F6669" s="1">
        <v>285.93026915062489</v>
      </c>
      <c r="I6669" s="1">
        <v>29.2587216299051</v>
      </c>
      <c r="J6669" s="1">
        <v>17.640475105335302</v>
      </c>
      <c r="K6669" s="1">
        <v>11.6182465245698</v>
      </c>
      <c r="L6669" s="1">
        <v>29.236499999999999</v>
      </c>
      <c r="M6669" s="1">
        <v>0.99808735080133903</v>
      </c>
    </row>
    <row r="6670" spans="1:41" ht="15.75" customHeight="1">
      <c r="A6670" s="1" t="s">
        <v>2</v>
      </c>
      <c r="B6670" s="1" t="s">
        <v>352</v>
      </c>
      <c r="C6670" s="3">
        <v>997</v>
      </c>
      <c r="D6670" s="1">
        <v>34.997900000000001</v>
      </c>
      <c r="E6670" s="1">
        <v>656.86121050330598</v>
      </c>
      <c r="F6670" s="1">
        <v>313.53181150330596</v>
      </c>
      <c r="I6670" s="1">
        <v>28.5551351394741</v>
      </c>
      <c r="J6670" s="1">
        <v>17.353963150413701</v>
      </c>
      <c r="K6670" s="1">
        <v>11.2011719890604</v>
      </c>
      <c r="L6670" s="1">
        <v>24.651599999999998</v>
      </c>
      <c r="M6670" s="1">
        <v>0.65150654384322704</v>
      </c>
    </row>
    <row r="6671" spans="1:41" ht="15.75" customHeight="1">
      <c r="A6671" s="1" t="s">
        <v>2</v>
      </c>
      <c r="B6671" s="1" t="s">
        <v>352</v>
      </c>
      <c r="C6671" s="3">
        <v>997</v>
      </c>
      <c r="D6671" s="1">
        <v>35.804600000000001</v>
      </c>
      <c r="E6671" s="1">
        <v>672.02541575608495</v>
      </c>
      <c r="F6671" s="1">
        <v>320.78228975608494</v>
      </c>
      <c r="I6671" s="1">
        <v>28.288137669424799</v>
      </c>
      <c r="J6671" s="1">
        <v>17.245237402913901</v>
      </c>
      <c r="K6671" s="1">
        <v>11.042900266510999</v>
      </c>
      <c r="L6671" s="1">
        <v>24.285</v>
      </c>
      <c r="M6671" s="1">
        <v>0.63749218295805199</v>
      </c>
    </row>
    <row r="6672" spans="1:41" ht="15.75" customHeight="1">
      <c r="A6672" s="1" t="s">
        <v>2</v>
      </c>
      <c r="B6672" s="1" t="s">
        <v>352</v>
      </c>
      <c r="C6672" s="3">
        <v>997</v>
      </c>
      <c r="D6672" s="1">
        <v>38.912199999999999</v>
      </c>
      <c r="E6672" s="1">
        <v>724.39512558954198</v>
      </c>
      <c r="F6672" s="1">
        <v>342.66644358954193</v>
      </c>
      <c r="I6672" s="1">
        <v>27.259599999999999</v>
      </c>
      <c r="J6672" s="1">
        <v>16.8264</v>
      </c>
      <c r="K6672" s="1">
        <v>10.433199999999999</v>
      </c>
      <c r="L6672" s="1">
        <v>31.645275212115202</v>
      </c>
      <c r="M6672" s="1">
        <v>1.4203576287347299</v>
      </c>
    </row>
    <row r="6673" spans="1:18" ht="15.75" customHeight="1">
      <c r="A6673" s="1" t="s">
        <v>2</v>
      </c>
      <c r="B6673" s="1" t="s">
        <v>352</v>
      </c>
      <c r="C6673" s="3">
        <v>997</v>
      </c>
      <c r="D6673" s="1">
        <v>42.8277</v>
      </c>
      <c r="E6673" s="1">
        <v>831.86038650367902</v>
      </c>
      <c r="F6673" s="1">
        <v>411.72064950367906</v>
      </c>
      <c r="I6673" s="1">
        <v>41.461599999999997</v>
      </c>
      <c r="J6673" s="1">
        <v>17.502300000000002</v>
      </c>
      <c r="K6673" s="1">
        <v>23.959299999999999</v>
      </c>
      <c r="L6673" s="1">
        <v>24.6508</v>
      </c>
      <c r="M6673" s="1">
        <v>0.298360135730176</v>
      </c>
      <c r="N6673" s="1">
        <v>403.33599999999996</v>
      </c>
      <c r="O6673" s="1">
        <v>403.33599999999996</v>
      </c>
    </row>
    <row r="6674" spans="1:18" ht="15.75" customHeight="1">
      <c r="A6674" s="1" t="s">
        <v>2</v>
      </c>
      <c r="B6674" s="1" t="s">
        <v>352</v>
      </c>
      <c r="C6674" s="3">
        <v>997</v>
      </c>
      <c r="D6674" s="1">
        <v>46.725200000000001</v>
      </c>
      <c r="L6674" s="1">
        <v>15.472200000000001</v>
      </c>
      <c r="N6674" s="1">
        <v>1236.82</v>
      </c>
      <c r="O6674" s="1">
        <v>1236.82</v>
      </c>
    </row>
    <row r="6675" spans="1:18" ht="15.75" customHeight="1">
      <c r="A6675" s="1" t="s">
        <v>2</v>
      </c>
      <c r="B6675" s="1" t="s">
        <v>265</v>
      </c>
      <c r="C6675" s="3">
        <v>729</v>
      </c>
      <c r="D6675" s="1">
        <v>37.810400000000001</v>
      </c>
      <c r="E6675" s="1">
        <v>773.97888799999998</v>
      </c>
      <c r="F6675" s="1">
        <v>403.05886399999997</v>
      </c>
      <c r="I6675" s="1">
        <v>41.951000000000001</v>
      </c>
      <c r="J6675" s="1">
        <v>19.5319</v>
      </c>
      <c r="K6675" s="1">
        <v>22.4191</v>
      </c>
      <c r="L6675" s="1">
        <v>26.367000000000001</v>
      </c>
      <c r="M6675" s="1">
        <v>0.30487842955337202</v>
      </c>
      <c r="N6675" s="1">
        <v>3390.96</v>
      </c>
      <c r="O6675" s="1">
        <v>3502.6221</v>
      </c>
      <c r="P6675" s="1">
        <v>370.92002400000001</v>
      </c>
      <c r="Q6675" s="1">
        <v>372.20699999999999</v>
      </c>
      <c r="R6675" s="1">
        <v>4.7165418855060683E-4</v>
      </c>
    </row>
    <row r="6676" spans="1:18" ht="15.75" customHeight="1">
      <c r="A6676" s="1" t="s">
        <v>2</v>
      </c>
      <c r="B6676" s="1" t="s">
        <v>265</v>
      </c>
      <c r="C6676" s="3">
        <v>729</v>
      </c>
      <c r="D6676" s="1">
        <v>38.935600000000001</v>
      </c>
      <c r="E6676" s="1">
        <v>797.01173199999994</v>
      </c>
      <c r="F6676" s="1">
        <v>415.05349599999988</v>
      </c>
      <c r="I6676" s="1">
        <v>45.778700000000001</v>
      </c>
      <c r="J6676" s="1">
        <v>21.1724</v>
      </c>
      <c r="K6676" s="1">
        <v>24.606300000000001</v>
      </c>
      <c r="L6676" s="1">
        <v>26.367000000000001</v>
      </c>
      <c r="M6676" s="1">
        <v>0.21110853724452699</v>
      </c>
      <c r="N6676" s="1">
        <v>3886.2999999999997</v>
      </c>
      <c r="O6676" s="1">
        <v>4003.5696999999996</v>
      </c>
      <c r="P6676" s="1">
        <v>381.95823600000006</v>
      </c>
      <c r="Q6676" s="1">
        <v>390.899</v>
      </c>
      <c r="R6676" s="1">
        <v>2.7882745577110196E-3</v>
      </c>
    </row>
    <row r="6677" spans="1:18" ht="15.75" customHeight="1">
      <c r="A6677" s="1" t="s">
        <v>2</v>
      </c>
      <c r="B6677" s="1" t="s">
        <v>265</v>
      </c>
      <c r="C6677" s="3">
        <v>729</v>
      </c>
      <c r="D6677" s="1">
        <v>40.650300000000001</v>
      </c>
      <c r="E6677" s="1">
        <v>832.11164099999996</v>
      </c>
      <c r="F6677" s="1">
        <v>433.33219799999995</v>
      </c>
      <c r="I6677" s="1">
        <v>48.967560502311002</v>
      </c>
      <c r="J6677" s="1">
        <v>21.9900488706724</v>
      </c>
      <c r="K6677" s="1">
        <v>26.977511631638599</v>
      </c>
      <c r="L6677" s="1">
        <v>23.906400000000001</v>
      </c>
      <c r="M6677" s="1">
        <v>7.1035133095084399E-2</v>
      </c>
      <c r="P6677" s="1">
        <v>398.77944300000001</v>
      </c>
    </row>
    <row r="6678" spans="1:18" ht="15.75" customHeight="1">
      <c r="A6678" s="1" t="s">
        <v>2</v>
      </c>
      <c r="B6678" s="1" t="s">
        <v>265</v>
      </c>
      <c r="C6678" s="3">
        <v>729</v>
      </c>
      <c r="D6678" s="1">
        <v>42.740099999999998</v>
      </c>
      <c r="E6678" s="1">
        <v>874.88984699999992</v>
      </c>
      <c r="F6678" s="1">
        <v>455.60946599999994</v>
      </c>
      <c r="I6678" s="1">
        <v>52.854001674369897</v>
      </c>
      <c r="J6678" s="1">
        <v>22.9865629022412</v>
      </c>
      <c r="K6678" s="1">
        <v>29.8674387721287</v>
      </c>
      <c r="L6678" s="1">
        <v>24.453199999999999</v>
      </c>
      <c r="M6678" s="1">
        <v>4.9104883379802899E-2</v>
      </c>
      <c r="P6678" s="1">
        <v>419.28038099999998</v>
      </c>
    </row>
    <row r="6679" spans="1:18" ht="15.75" customHeight="1">
      <c r="A6679" s="1" t="s">
        <v>2</v>
      </c>
      <c r="B6679" s="1" t="s">
        <v>265</v>
      </c>
      <c r="C6679" s="3">
        <v>729</v>
      </c>
      <c r="D6679" s="1">
        <v>43.624200000000002</v>
      </c>
      <c r="E6679" s="1">
        <v>892.98737400000005</v>
      </c>
      <c r="F6679" s="1">
        <v>465.03397200000001</v>
      </c>
      <c r="I6679" s="1">
        <v>54.498179413970497</v>
      </c>
      <c r="J6679" s="1">
        <v>23.408142984215601</v>
      </c>
      <c r="K6679" s="1">
        <v>31.090036429754999</v>
      </c>
      <c r="L6679" s="1">
        <v>21.445799999999998</v>
      </c>
      <c r="M6679" s="1">
        <v>-6.3118066414920695E-2</v>
      </c>
      <c r="N6679" s="1">
        <v>3297.5</v>
      </c>
      <c r="O6679" s="1">
        <v>3723.1880000000001</v>
      </c>
      <c r="P6679" s="1">
        <v>427.95340200000004</v>
      </c>
      <c r="Q6679" s="1">
        <v>1418.96</v>
      </c>
      <c r="R6679" s="1">
        <v>0.35015418656048308</v>
      </c>
    </row>
    <row r="6680" spans="1:18" ht="15.75" customHeight="1">
      <c r="A6680" s="1" t="s">
        <v>2</v>
      </c>
      <c r="B6680" s="1" t="s">
        <v>265</v>
      </c>
      <c r="C6680" s="3">
        <v>729</v>
      </c>
      <c r="D6680" s="1">
        <v>44.6691</v>
      </c>
      <c r="E6680" s="1">
        <v>914.37647699999991</v>
      </c>
      <c r="F6680" s="1">
        <v>476.17260599999986</v>
      </c>
      <c r="I6680" s="1">
        <v>56.441400000000002</v>
      </c>
      <c r="J6680" s="1">
        <v>23.906400000000001</v>
      </c>
      <c r="K6680" s="1">
        <v>32.534999999999997</v>
      </c>
      <c r="L6680" s="1">
        <v>27.734000000000002</v>
      </c>
      <c r="M6680" s="1">
        <v>0.117645612417397</v>
      </c>
      <c r="N6680" s="1">
        <v>2876.9300000000003</v>
      </c>
      <c r="O6680" s="1">
        <v>3350.2820000000002</v>
      </c>
      <c r="P6680" s="1">
        <v>438.20387100000005</v>
      </c>
      <c r="Q6680" s="1">
        <v>1577.84</v>
      </c>
      <c r="R6680" s="1">
        <v>0.46784906813481525</v>
      </c>
    </row>
    <row r="6681" spans="1:18" ht="15.75" customHeight="1">
      <c r="A6681" s="1" t="s">
        <v>2</v>
      </c>
      <c r="B6681" s="1" t="s">
        <v>265</v>
      </c>
      <c r="C6681" s="3">
        <v>729</v>
      </c>
      <c r="D6681" s="1">
        <v>45.740699999999997</v>
      </c>
      <c r="E6681" s="1">
        <v>936.31212899999991</v>
      </c>
      <c r="F6681" s="1">
        <v>487.5958619999999</v>
      </c>
      <c r="I6681" s="1">
        <v>53.293203800475098</v>
      </c>
      <c r="J6681" s="1">
        <v>21.9180432304038</v>
      </c>
      <c r="K6681" s="1">
        <v>31.375160570071301</v>
      </c>
      <c r="L6681" s="1">
        <v>18.164899999999999</v>
      </c>
      <c r="M6681" s="1">
        <v>-0.119621482797571</v>
      </c>
      <c r="N6681" s="1">
        <v>2549.8200000000002</v>
      </c>
      <c r="O6681" s="1">
        <v>3079.2480000000005</v>
      </c>
      <c r="P6681" s="1">
        <v>448.71626700000002</v>
      </c>
      <c r="Q6681" s="1">
        <v>1764.7600000000002</v>
      </c>
      <c r="R6681" s="1">
        <v>0.61413117900997605</v>
      </c>
    </row>
    <row r="6682" spans="1:18" ht="15.75" customHeight="1">
      <c r="A6682" s="1" t="s">
        <v>2</v>
      </c>
      <c r="B6682" s="1" t="s">
        <v>265</v>
      </c>
      <c r="C6682" s="3">
        <v>729</v>
      </c>
      <c r="D6682" s="1">
        <v>46.4373</v>
      </c>
      <c r="E6682" s="1">
        <v>950.57153099999994</v>
      </c>
      <c r="F6682" s="1">
        <v>495.02161799999993</v>
      </c>
      <c r="I6682" s="1">
        <v>51.246699999999997</v>
      </c>
      <c r="J6682" s="1">
        <v>20.625499999999999</v>
      </c>
      <c r="K6682" s="1">
        <v>30.621200000000002</v>
      </c>
      <c r="L6682" s="1">
        <v>17.7907708574796</v>
      </c>
      <c r="M6682" s="1">
        <v>-9.2574070987432894E-2</v>
      </c>
      <c r="N6682" s="1">
        <v>2783.47</v>
      </c>
      <c r="O6682" s="1">
        <v>3377.386</v>
      </c>
      <c r="P6682" s="1">
        <v>455.549913</v>
      </c>
      <c r="Q6682" s="1">
        <v>1979.72</v>
      </c>
      <c r="R6682" s="1">
        <v>0.62805381559639939</v>
      </c>
    </row>
    <row r="6683" spans="1:18" ht="15.75" customHeight="1">
      <c r="A6683" s="1" t="s">
        <v>2</v>
      </c>
      <c r="B6683" s="1" t="s">
        <v>265</v>
      </c>
      <c r="C6683" s="3">
        <v>729</v>
      </c>
      <c r="D6683" s="1">
        <v>46.758800000000001</v>
      </c>
      <c r="E6683" s="1">
        <v>957.15263599999992</v>
      </c>
      <c r="F6683" s="1">
        <v>498.44880799999987</v>
      </c>
      <c r="L6683" s="1">
        <v>17.618099999999998</v>
      </c>
      <c r="N6683" s="1">
        <v>2914.32</v>
      </c>
      <c r="O6683" s="1">
        <v>3477.393</v>
      </c>
      <c r="P6683" s="1">
        <v>458.70382800000004</v>
      </c>
      <c r="Q6683" s="1">
        <v>1876.91</v>
      </c>
      <c r="R6683" s="1">
        <v>0.56272655269638405</v>
      </c>
    </row>
    <row r="6684" spans="1:18" ht="15.75" customHeight="1">
      <c r="A6684" s="1" t="s">
        <v>2</v>
      </c>
      <c r="B6684" s="1" t="s">
        <v>265</v>
      </c>
      <c r="C6684" s="3">
        <v>729</v>
      </c>
      <c r="D6684" s="1">
        <v>47.884099999999997</v>
      </c>
      <c r="E6684" s="1">
        <v>980.18752699999993</v>
      </c>
      <c r="F6684" s="1">
        <v>510.44450599999993</v>
      </c>
      <c r="L6684" s="1">
        <v>15.9777</v>
      </c>
      <c r="N6684" s="1">
        <v>3073.2</v>
      </c>
      <c r="O6684" s="1">
        <v>3655.8989999999999</v>
      </c>
      <c r="P6684" s="1">
        <v>469.743021</v>
      </c>
      <c r="Q6684" s="1">
        <v>1942.33</v>
      </c>
      <c r="R6684" s="1">
        <v>0.55035342706399493</v>
      </c>
    </row>
    <row r="6685" spans="1:18" ht="15.75" customHeight="1">
      <c r="A6685" s="1" t="s">
        <v>2</v>
      </c>
      <c r="B6685" s="1" t="s">
        <v>265</v>
      </c>
      <c r="C6685" s="3">
        <v>729</v>
      </c>
      <c r="D6685" s="1">
        <v>49.116500000000002</v>
      </c>
      <c r="E6685" s="1">
        <v>1005.414755</v>
      </c>
      <c r="F6685" s="1">
        <v>523.58188999999993</v>
      </c>
      <c r="L6685" s="1">
        <v>17.071300000000001</v>
      </c>
      <c r="P6685" s="1">
        <v>481.83286500000003</v>
      </c>
    </row>
    <row r="6686" spans="1:18" ht="15.75" customHeight="1">
      <c r="A6686" s="1" t="s">
        <v>2</v>
      </c>
      <c r="B6686" s="1" t="s">
        <v>265</v>
      </c>
      <c r="C6686" s="3">
        <v>729</v>
      </c>
      <c r="D6686" s="1">
        <v>50.723999999999997</v>
      </c>
      <c r="E6686" s="1">
        <v>1038.3202799999999</v>
      </c>
      <c r="F6686" s="1">
        <v>540.71783999999991</v>
      </c>
      <c r="L6686" s="1">
        <v>18.7117</v>
      </c>
      <c r="P6686" s="1">
        <v>497.60244</v>
      </c>
    </row>
    <row r="6687" spans="1:18" ht="15.75" customHeight="1">
      <c r="A6687" s="1" t="s">
        <v>2</v>
      </c>
      <c r="B6687" s="1" t="s">
        <v>353</v>
      </c>
      <c r="C6687" s="3">
        <v>730</v>
      </c>
      <c r="D6687" s="1">
        <v>4.3345500000000001</v>
      </c>
      <c r="E6687" s="1">
        <v>88.728238500000003</v>
      </c>
      <c r="F6687" s="1">
        <v>46.206302999999998</v>
      </c>
      <c r="L6687" s="1">
        <v>22.284500000000001</v>
      </c>
      <c r="P6687" s="1">
        <v>42.521935500000005</v>
      </c>
    </row>
    <row r="6688" spans="1:18" ht="15.75" customHeight="1">
      <c r="A6688" s="1" t="s">
        <v>2</v>
      </c>
      <c r="B6688" s="1" t="s">
        <v>353</v>
      </c>
      <c r="C6688" s="3">
        <v>730</v>
      </c>
      <c r="D6688" s="1">
        <v>6.34232</v>
      </c>
      <c r="E6688" s="1">
        <v>129.82729039999998</v>
      </c>
      <c r="F6688" s="1">
        <v>67.609131199999979</v>
      </c>
      <c r="L6688" s="1">
        <v>20.64</v>
      </c>
      <c r="P6688" s="1">
        <v>62.218159200000002</v>
      </c>
    </row>
    <row r="6689" spans="1:41" ht="15.75" customHeight="1">
      <c r="A6689" s="1" t="s">
        <v>2</v>
      </c>
      <c r="B6689" s="1" t="s">
        <v>353</v>
      </c>
      <c r="C6689" s="3">
        <v>730</v>
      </c>
      <c r="D6689" s="1">
        <v>8.5341900000000006</v>
      </c>
      <c r="E6689" s="1">
        <v>174.69486929999999</v>
      </c>
      <c r="F6689" s="1">
        <v>90.974465399999985</v>
      </c>
      <c r="L6689" s="1">
        <v>20.882200000000001</v>
      </c>
      <c r="P6689" s="1">
        <v>83.720403900000008</v>
      </c>
    </row>
    <row r="6690" spans="1:41" ht="15.75" customHeight="1">
      <c r="A6690" s="1" t="s">
        <v>2</v>
      </c>
      <c r="B6690" s="1" t="s">
        <v>353</v>
      </c>
      <c r="C6690" s="3">
        <v>730</v>
      </c>
      <c r="D6690" s="1">
        <v>10.4389</v>
      </c>
      <c r="E6690" s="1">
        <v>213.68428299999999</v>
      </c>
      <c r="F6690" s="1">
        <v>111.27867399999998</v>
      </c>
      <c r="L6690" s="1">
        <v>23.631799999999998</v>
      </c>
      <c r="P6690" s="1">
        <v>102.40560900000001</v>
      </c>
    </row>
    <row r="6691" spans="1:41" ht="15.75" customHeight="1">
      <c r="A6691" s="1" t="s">
        <v>2</v>
      </c>
      <c r="B6691" s="1" t="s">
        <v>353</v>
      </c>
      <c r="C6691" s="3">
        <v>730</v>
      </c>
      <c r="D6691" s="1">
        <v>12.7536</v>
      </c>
      <c r="E6691" s="1">
        <v>261.066192</v>
      </c>
      <c r="F6691" s="1">
        <v>135.95337599999999</v>
      </c>
      <c r="L6691" s="1">
        <v>24.713000000000001</v>
      </c>
      <c r="P6691" s="1">
        <v>125.11281600000001</v>
      </c>
    </row>
    <row r="6692" spans="1:41" ht="15.75" customHeight="1">
      <c r="A6692" s="1" t="s">
        <v>2</v>
      </c>
      <c r="B6692" s="1" t="s">
        <v>353</v>
      </c>
      <c r="C6692" s="3">
        <v>730</v>
      </c>
      <c r="D6692" s="1">
        <v>14.638400000000001</v>
      </c>
      <c r="E6692" s="1">
        <v>299.64804800000002</v>
      </c>
      <c r="F6692" s="1">
        <v>156.045344</v>
      </c>
      <c r="L6692" s="1">
        <v>23.485399999999998</v>
      </c>
      <c r="P6692" s="1">
        <v>143.60270400000002</v>
      </c>
    </row>
    <row r="6693" spans="1:41" ht="15.75" customHeight="1">
      <c r="A6693" s="1" t="s">
        <v>2</v>
      </c>
      <c r="B6693" s="1" t="s">
        <v>353</v>
      </c>
      <c r="C6693" s="3">
        <v>730</v>
      </c>
      <c r="D6693" s="1">
        <v>19.0017</v>
      </c>
      <c r="E6693" s="1">
        <v>388.96479899999997</v>
      </c>
      <c r="F6693" s="1">
        <v>202.55812199999997</v>
      </c>
      <c r="L6693" s="1">
        <v>23.550699999999999</v>
      </c>
      <c r="P6693" s="1">
        <v>186.406677</v>
      </c>
    </row>
    <row r="6694" spans="1:41" ht="15.75" customHeight="1">
      <c r="A6694" s="1" t="s">
        <v>2</v>
      </c>
      <c r="B6694" s="1" t="s">
        <v>353</v>
      </c>
      <c r="C6694" s="3">
        <v>730</v>
      </c>
      <c r="D6694" s="1">
        <v>20.8659</v>
      </c>
      <c r="E6694" s="1">
        <v>427.12497299999995</v>
      </c>
      <c r="F6694" s="1">
        <v>222.43049399999995</v>
      </c>
      <c r="L6694" s="1">
        <v>22.950700000000001</v>
      </c>
      <c r="P6694" s="1">
        <v>204.694479</v>
      </c>
    </row>
    <row r="6695" spans="1:41" ht="15.75" customHeight="1">
      <c r="A6695" s="1" t="s">
        <v>2</v>
      </c>
      <c r="B6695" s="1" t="s">
        <v>353</v>
      </c>
      <c r="C6695" s="3">
        <v>730</v>
      </c>
      <c r="D6695" s="1">
        <v>24.246400000000001</v>
      </c>
      <c r="E6695" s="1">
        <v>496.32380799999999</v>
      </c>
      <c r="F6695" s="1">
        <v>258.46662399999997</v>
      </c>
      <c r="I6695" s="1">
        <v>34.512900000000002</v>
      </c>
      <c r="J6695" s="1">
        <v>15.0473</v>
      </c>
      <c r="K6695" s="1">
        <v>19.465599999999998</v>
      </c>
      <c r="L6695" s="1">
        <v>19.861699999999999</v>
      </c>
      <c r="M6695" s="1">
        <v>0.24732862074634224</v>
      </c>
      <c r="N6695" s="1">
        <v>2605.66</v>
      </c>
      <c r="O6695" s="1">
        <v>3089.797</v>
      </c>
      <c r="P6695" s="1">
        <v>237.85718400000002</v>
      </c>
      <c r="Q6695" s="1">
        <v>1613.79</v>
      </c>
      <c r="R6695" s="1">
        <v>0.53053674132599249</v>
      </c>
      <c r="V6695" s="1">
        <v>0.52302691120382339</v>
      </c>
      <c r="W6695" s="1">
        <v>135.185</v>
      </c>
    </row>
    <row r="6696" spans="1:41" ht="15.75" customHeight="1">
      <c r="A6696" s="1" t="s">
        <v>2</v>
      </c>
      <c r="B6696" s="1" t="s">
        <v>354</v>
      </c>
      <c r="C6696" s="3">
        <v>730</v>
      </c>
      <c r="D6696" s="1">
        <v>25.095800000000001</v>
      </c>
      <c r="E6696" s="1">
        <v>513.71102599999995</v>
      </c>
      <c r="F6696" s="1">
        <v>267.52122799999995</v>
      </c>
      <c r="I6696" s="1">
        <v>37.369599999999998</v>
      </c>
      <c r="J6696" s="1">
        <v>19.9894</v>
      </c>
      <c r="K6696" s="1">
        <v>17.380199999999999</v>
      </c>
      <c r="L6696" s="1">
        <v>22.997499999999999</v>
      </c>
      <c r="M6696" s="1">
        <v>0.17307625919149372</v>
      </c>
      <c r="N6696" s="1">
        <v>2632.88</v>
      </c>
      <c r="O6696" s="1">
        <v>3124.7120000000004</v>
      </c>
      <c r="P6696" s="1">
        <v>246.18979800000002</v>
      </c>
      <c r="Q6696" s="1">
        <v>1639.44</v>
      </c>
      <c r="R6696" s="1">
        <v>0.53360769140793118</v>
      </c>
      <c r="X6696" s="1">
        <v>0.54294756751041839</v>
      </c>
      <c r="Y6696" s="1">
        <v>145.25</v>
      </c>
      <c r="AN6696" s="1">
        <v>0.43435805400833472</v>
      </c>
      <c r="AO6696" s="1">
        <v>116.2</v>
      </c>
    </row>
    <row r="6697" spans="1:41" ht="15.75" customHeight="1">
      <c r="A6697" s="1" t="s">
        <v>2</v>
      </c>
      <c r="B6697" s="1" t="s">
        <v>354</v>
      </c>
      <c r="C6697" s="3">
        <v>730</v>
      </c>
      <c r="D6697" s="1">
        <v>26.049800000000001</v>
      </c>
      <c r="E6697" s="1">
        <v>533.23940600000003</v>
      </c>
      <c r="F6697" s="1">
        <v>277.69086800000002</v>
      </c>
      <c r="I6697" s="1">
        <v>35.698399999999999</v>
      </c>
      <c r="J6697" s="1">
        <v>16.312799999999999</v>
      </c>
      <c r="K6697" s="1">
        <v>19.3856</v>
      </c>
      <c r="L6697" s="1">
        <v>20.992100000000001</v>
      </c>
      <c r="M6697" s="1">
        <v>0.24138019973588651</v>
      </c>
      <c r="N6697" s="1">
        <v>2632.88</v>
      </c>
      <c r="O6697" s="1">
        <v>3091.364</v>
      </c>
      <c r="P6697" s="1">
        <v>255.54853800000004</v>
      </c>
      <c r="Q6697" s="1">
        <v>1528.28</v>
      </c>
      <c r="R6697" s="1">
        <v>0.49752520459134447</v>
      </c>
      <c r="V6697" s="1">
        <v>0.61367160262540565</v>
      </c>
      <c r="W6697" s="1">
        <v>170.411</v>
      </c>
    </row>
    <row r="6698" spans="1:41" ht="15.75" customHeight="1">
      <c r="A6698" s="1" t="s">
        <v>2</v>
      </c>
      <c r="B6698" s="1" t="s">
        <v>353</v>
      </c>
      <c r="C6698" s="3">
        <v>730</v>
      </c>
      <c r="D6698" s="1">
        <v>27.073399999999999</v>
      </c>
      <c r="E6698" s="1">
        <v>554.192498</v>
      </c>
      <c r="F6698" s="1">
        <v>288.60244399999999</v>
      </c>
      <c r="I6698" s="1">
        <v>35.184699999999999</v>
      </c>
      <c r="J6698" s="1">
        <v>16.136800000000001</v>
      </c>
      <c r="K6698" s="1">
        <v>19.047899999999998</v>
      </c>
      <c r="L6698" s="1">
        <v>19.485399999999998</v>
      </c>
      <c r="M6698" s="1">
        <v>0.17579890696612213</v>
      </c>
      <c r="N6698" s="1">
        <v>2733.91</v>
      </c>
      <c r="O6698" s="1">
        <v>3183.91</v>
      </c>
      <c r="P6698" s="1">
        <v>265.59005400000001</v>
      </c>
      <c r="Q6698" s="1">
        <v>1500</v>
      </c>
      <c r="R6698" s="1">
        <v>0.46940781474100712</v>
      </c>
      <c r="V6698" s="1">
        <v>0.61676539371232775</v>
      </c>
      <c r="W6698" s="1">
        <v>178</v>
      </c>
      <c r="X6698" s="1">
        <v>0.6253412046642266</v>
      </c>
      <c r="Y6698" s="1">
        <v>180.47499999999999</v>
      </c>
      <c r="AN6698" s="1">
        <v>0.5002729637313813</v>
      </c>
      <c r="AO6698" s="1">
        <v>144.38</v>
      </c>
    </row>
    <row r="6699" spans="1:41" ht="15.75" customHeight="1">
      <c r="A6699" s="1" t="s">
        <v>2</v>
      </c>
      <c r="B6699" s="1" t="s">
        <v>354</v>
      </c>
      <c r="C6699" s="3">
        <v>730</v>
      </c>
      <c r="D6699" s="1">
        <v>28.2867</v>
      </c>
      <c r="E6699" s="1">
        <v>579.02874899999995</v>
      </c>
      <c r="F6699" s="1">
        <v>301.53622199999995</v>
      </c>
      <c r="I6699" s="1">
        <v>37.369599999999998</v>
      </c>
      <c r="J6699" s="1">
        <v>17.3155</v>
      </c>
      <c r="K6699" s="1">
        <v>20.054099999999998</v>
      </c>
      <c r="L6699" s="1">
        <v>20.657900000000001</v>
      </c>
      <c r="M6699" s="1">
        <v>0.16666915992240997</v>
      </c>
      <c r="N6699" s="1">
        <v>986.25400000000002</v>
      </c>
      <c r="O6699" s="1">
        <v>1211.3074000000001</v>
      </c>
      <c r="P6699" s="1">
        <v>277.492527</v>
      </c>
      <c r="Q6699" s="1">
        <v>750.178</v>
      </c>
      <c r="R6699" s="1">
        <v>0.7475904369891494</v>
      </c>
      <c r="V6699" s="1">
        <v>0.62347401832208416</v>
      </c>
      <c r="W6699" s="1">
        <v>188</v>
      </c>
      <c r="X6699" s="1">
        <v>0.56463863236967937</v>
      </c>
      <c r="Y6699" s="1">
        <v>170.25899999999999</v>
      </c>
      <c r="AN6699" s="1">
        <v>0.52387069172827061</v>
      </c>
      <c r="AO6699" s="1">
        <v>157.96598920026935</v>
      </c>
    </row>
    <row r="6700" spans="1:41" ht="15.75" customHeight="1">
      <c r="A6700" s="1" t="s">
        <v>2</v>
      </c>
      <c r="B6700" s="1" t="s">
        <v>353</v>
      </c>
      <c r="C6700" s="3">
        <v>730</v>
      </c>
      <c r="D6700" s="1">
        <v>29.102699999999999</v>
      </c>
      <c r="E6700" s="1">
        <v>595.73226899999997</v>
      </c>
      <c r="F6700" s="1">
        <v>310.234782</v>
      </c>
      <c r="I6700" s="1">
        <v>42.667647042253499</v>
      </c>
      <c r="J6700" s="1">
        <v>17.466950169014101</v>
      </c>
      <c r="K6700" s="1">
        <v>25.200696873239401</v>
      </c>
      <c r="L6700" s="1">
        <v>18.768856225352099</v>
      </c>
      <c r="M6700" s="1">
        <v>5.1661510111670403E-2</v>
      </c>
      <c r="N6700" s="1">
        <v>1451.33</v>
      </c>
      <c r="O6700" s="1">
        <v>1695.08</v>
      </c>
      <c r="P6700" s="1">
        <v>285.49748699999998</v>
      </c>
      <c r="Q6700" s="1">
        <v>812.5</v>
      </c>
      <c r="R6700" s="1">
        <v>0.47937745095505191</v>
      </c>
      <c r="V6700" s="1">
        <v>0.62228999197130652</v>
      </c>
      <c r="W6700" s="1">
        <v>193.05600000000001</v>
      </c>
    </row>
    <row r="6701" spans="1:41" ht="15.75" customHeight="1">
      <c r="A6701" s="1" t="s">
        <v>2</v>
      </c>
      <c r="B6701" s="1" t="s">
        <v>353</v>
      </c>
      <c r="C6701" s="3">
        <v>730</v>
      </c>
      <c r="D6701" s="1">
        <v>30.514700000000001</v>
      </c>
      <c r="E6701" s="1">
        <v>624.63590899999997</v>
      </c>
      <c r="F6701" s="1">
        <v>325.28670199999993</v>
      </c>
      <c r="I6701" s="1">
        <v>42.351599999999998</v>
      </c>
      <c r="J6701" s="1">
        <v>18.490100000000002</v>
      </c>
      <c r="K6701" s="1">
        <v>23.861499999999999</v>
      </c>
      <c r="L6701" s="1">
        <v>20.792899999999999</v>
      </c>
      <c r="M6701" s="1">
        <v>9.6506925381891234E-2</v>
      </c>
      <c r="N6701" s="1">
        <v>2314.94</v>
      </c>
      <c r="P6701" s="1">
        <v>299.34920700000004</v>
      </c>
    </row>
    <row r="6702" spans="1:41" ht="15.75" customHeight="1">
      <c r="A6702" s="1" t="s">
        <v>2</v>
      </c>
      <c r="B6702" s="1" t="s">
        <v>354</v>
      </c>
      <c r="C6702" s="3">
        <v>730</v>
      </c>
      <c r="D6702" s="1">
        <v>31.642099999999999</v>
      </c>
      <c r="E6702" s="1">
        <v>647.71378699999991</v>
      </c>
      <c r="F6702" s="1">
        <v>337.30478599999992</v>
      </c>
      <c r="I6702" s="1">
        <v>44.054299999999998</v>
      </c>
      <c r="J6702" s="1">
        <v>19.320900000000002</v>
      </c>
      <c r="K6702" s="1">
        <v>24.733399999999996</v>
      </c>
      <c r="L6702" s="1">
        <v>22.329000000000001</v>
      </c>
      <c r="M6702" s="1">
        <v>0.12162096598122374</v>
      </c>
      <c r="N6702" s="1">
        <v>1964.68</v>
      </c>
      <c r="P6702" s="1">
        <v>310.40900099999999</v>
      </c>
      <c r="V6702" s="1">
        <v>0.52759109086581424</v>
      </c>
      <c r="W6702" s="1">
        <v>177.959</v>
      </c>
    </row>
    <row r="6703" spans="1:41" ht="15.75" customHeight="1">
      <c r="A6703" s="1" t="s">
        <v>2</v>
      </c>
      <c r="B6703" s="1" t="s">
        <v>353</v>
      </c>
      <c r="C6703" s="3">
        <v>730</v>
      </c>
      <c r="D6703" s="1">
        <v>32.542900000000003</v>
      </c>
      <c r="E6703" s="1">
        <v>666.15316300000006</v>
      </c>
      <c r="F6703" s="1">
        <v>346.90731400000004</v>
      </c>
      <c r="L6703" s="1">
        <v>18.939399999999999</v>
      </c>
      <c r="N6703" s="1">
        <v>2939.13</v>
      </c>
      <c r="P6703" s="1">
        <v>319.24584900000002</v>
      </c>
      <c r="X6703" s="1">
        <v>0.53837146829368943</v>
      </c>
      <c r="Y6703" s="1">
        <v>186.76499999999999</v>
      </c>
      <c r="AN6703" s="1">
        <v>0.43069717463495161</v>
      </c>
      <c r="AO6703" s="1">
        <v>149.41200000000001</v>
      </c>
    </row>
    <row r="6704" spans="1:41" ht="15.75" customHeight="1">
      <c r="A6704" s="1" t="s">
        <v>2</v>
      </c>
      <c r="B6704" s="1" t="s">
        <v>353</v>
      </c>
      <c r="C6704" s="3">
        <v>730</v>
      </c>
      <c r="D6704" s="1">
        <v>33.0137</v>
      </c>
      <c r="E6704" s="1">
        <v>675.79043899999999</v>
      </c>
      <c r="F6704" s="1">
        <v>351.926042</v>
      </c>
      <c r="L6704" s="1">
        <v>21.6675</v>
      </c>
      <c r="N6704" s="1">
        <v>2255.08</v>
      </c>
      <c r="P6704" s="1">
        <v>323.864397</v>
      </c>
    </row>
    <row r="6705" spans="1:41" ht="15.75" customHeight="1">
      <c r="A6705" s="1" t="s">
        <v>2</v>
      </c>
      <c r="B6705" s="1" t="s">
        <v>353</v>
      </c>
      <c r="C6705" s="3">
        <v>730</v>
      </c>
      <c r="D6705" s="1">
        <v>34.325099999999999</v>
      </c>
      <c r="E6705" s="1">
        <v>702.63479699999993</v>
      </c>
      <c r="F6705" s="1">
        <v>365.90556599999991</v>
      </c>
      <c r="L6705" s="1">
        <v>18.966100000000001</v>
      </c>
      <c r="N6705" s="1">
        <v>1819</v>
      </c>
      <c r="O6705" s="1">
        <v>2287.7440000000001</v>
      </c>
      <c r="P6705" s="1">
        <v>336.72923100000003</v>
      </c>
      <c r="Q6705" s="1">
        <v>1562.48</v>
      </c>
      <c r="R6705" s="1">
        <v>0.77329105570778767</v>
      </c>
    </row>
    <row r="6706" spans="1:41" ht="15.75" customHeight="1">
      <c r="A6706" s="1" t="s">
        <v>2</v>
      </c>
      <c r="B6706" s="1" t="s">
        <v>353</v>
      </c>
      <c r="C6706" s="3">
        <v>730</v>
      </c>
      <c r="D6706" s="1">
        <v>35.390300000000003</v>
      </c>
      <c r="E6706" s="1">
        <v>724.43944099999999</v>
      </c>
      <c r="F6706" s="1">
        <v>377.26059799999996</v>
      </c>
      <c r="I6706" s="1">
        <v>41.378399999999999</v>
      </c>
      <c r="J6706" s="1">
        <v>19.61</v>
      </c>
      <c r="K6706" s="1">
        <v>21.349399999999999</v>
      </c>
      <c r="L6706" s="1">
        <v>19.61</v>
      </c>
      <c r="M6706" s="1">
        <v>0</v>
      </c>
      <c r="N6706" s="1">
        <v>2041.3199999999997</v>
      </c>
      <c r="O6706" s="1">
        <v>2474.1539999999995</v>
      </c>
      <c r="P6706" s="1">
        <v>347.17884300000003</v>
      </c>
      <c r="Q6706" s="1">
        <v>1442.78</v>
      </c>
      <c r="R6706" s="1">
        <v>0.62615993641051959</v>
      </c>
      <c r="V6706" s="1">
        <v>0.55664440207455756</v>
      </c>
      <c r="W6706" s="1">
        <v>210</v>
      </c>
      <c r="X6706" s="1">
        <v>0.50842839410438512</v>
      </c>
      <c r="Y6706" s="1">
        <v>191.81</v>
      </c>
      <c r="AN6706" s="1">
        <v>0.40674271528350814</v>
      </c>
      <c r="AO6706" s="1">
        <v>153.44800000000001</v>
      </c>
    </row>
    <row r="6707" spans="1:41" ht="15.75" customHeight="1">
      <c r="A6707" s="1" t="s">
        <v>2</v>
      </c>
      <c r="B6707" s="1" t="s">
        <v>353</v>
      </c>
      <c r="C6707" s="3">
        <v>730</v>
      </c>
      <c r="D6707" s="1">
        <v>36.414400000000001</v>
      </c>
      <c r="E6707" s="1">
        <v>745.40276799999992</v>
      </c>
      <c r="F6707" s="1">
        <v>388.17750399999989</v>
      </c>
      <c r="I6707" s="1">
        <v>36.9985</v>
      </c>
      <c r="J6707" s="1">
        <v>20.253299999999999</v>
      </c>
      <c r="K6707" s="1">
        <v>16.745200000000001</v>
      </c>
      <c r="L6707" s="1">
        <v>20.253299999999999</v>
      </c>
      <c r="M6707" s="1">
        <v>0</v>
      </c>
      <c r="N6707" s="1">
        <v>2109.7199999999998</v>
      </c>
      <c r="O6707" s="1">
        <v>2578.4639999999999</v>
      </c>
      <c r="P6707" s="1">
        <v>357.22526400000004</v>
      </c>
      <c r="Q6707" s="1">
        <v>1562.48</v>
      </c>
      <c r="R6707" s="1">
        <v>0.65750926098905127</v>
      </c>
      <c r="V6707" s="1">
        <v>0.60428798058323352</v>
      </c>
      <c r="W6707" s="1">
        <v>234.571</v>
      </c>
    </row>
    <row r="6708" spans="1:41" ht="15.75" customHeight="1">
      <c r="A6708" s="1" t="s">
        <v>2</v>
      </c>
      <c r="B6708" s="1" t="s">
        <v>353</v>
      </c>
      <c r="C6708" s="3">
        <v>730</v>
      </c>
      <c r="D6708" s="1">
        <v>37.295400000000001</v>
      </c>
      <c r="E6708" s="1">
        <v>763.43683799999997</v>
      </c>
      <c r="F6708" s="1">
        <v>397.56896399999994</v>
      </c>
      <c r="L6708" s="1">
        <v>19.429300000000001</v>
      </c>
      <c r="N6708" s="1">
        <v>2058.42</v>
      </c>
      <c r="O6708" s="1">
        <v>2542.5570000000002</v>
      </c>
      <c r="P6708" s="1">
        <v>365.86787400000003</v>
      </c>
      <c r="Q6708" s="1">
        <v>1613.79</v>
      </c>
      <c r="R6708" s="1">
        <v>0.7014265549085491</v>
      </c>
    </row>
    <row r="6709" spans="1:41" ht="15.75" customHeight="1">
      <c r="A6709" s="1" t="s">
        <v>2</v>
      </c>
      <c r="B6709" s="1" t="s">
        <v>353</v>
      </c>
      <c r="C6709" s="3">
        <v>730</v>
      </c>
      <c r="D6709" s="1">
        <v>38.585999999999999</v>
      </c>
      <c r="E6709" s="1">
        <v>789.85541999999998</v>
      </c>
      <c r="F6709" s="1">
        <v>411.32675999999998</v>
      </c>
      <c r="I6709" s="1">
        <v>37.239400000000003</v>
      </c>
      <c r="J6709" s="1">
        <v>19.0303</v>
      </c>
      <c r="K6709" s="1">
        <v>18.209099999999999</v>
      </c>
      <c r="L6709" s="1">
        <v>19.2393</v>
      </c>
      <c r="M6709" s="1">
        <v>1.1477777594719104E-2</v>
      </c>
      <c r="N6709" s="1">
        <v>2229.4299999999998</v>
      </c>
      <c r="O6709" s="1">
        <v>2777.6949999999997</v>
      </c>
      <c r="P6709" s="1">
        <v>378.52866</v>
      </c>
      <c r="Q6709" s="1">
        <v>1827.55</v>
      </c>
      <c r="R6709" s="1">
        <v>0.72894279527324846</v>
      </c>
    </row>
    <row r="6710" spans="1:41" ht="15.75" customHeight="1">
      <c r="A6710" s="1" t="s">
        <v>2</v>
      </c>
      <c r="B6710" s="1" t="s">
        <v>353</v>
      </c>
      <c r="C6710" s="3">
        <v>730</v>
      </c>
      <c r="D6710" s="1">
        <v>40.695700000000002</v>
      </c>
      <c r="E6710" s="1">
        <v>833.04097899999999</v>
      </c>
      <c r="F6710" s="1">
        <v>433.81616199999996</v>
      </c>
      <c r="I6710" s="1">
        <v>38.010886890779702</v>
      </c>
      <c r="J6710" s="1">
        <v>18.076712068628801</v>
      </c>
      <c r="K6710" s="1">
        <v>19.934174822150901</v>
      </c>
      <c r="L6710" s="1">
        <v>21.154699999999998</v>
      </c>
      <c r="M6710" s="1">
        <v>0.1544075919285573</v>
      </c>
      <c r="N6710" s="1">
        <v>2426.0899999999997</v>
      </c>
      <c r="O6710" s="1">
        <v>2982.0499999999997</v>
      </c>
      <c r="P6710" s="1">
        <v>399.22481700000003</v>
      </c>
      <c r="Q6710" s="1">
        <v>1853.2</v>
      </c>
      <c r="R6710" s="1">
        <v>0.67657937625753695</v>
      </c>
    </row>
    <row r="6711" spans="1:41" ht="15.75" customHeight="1">
      <c r="A6711" s="1" t="s">
        <v>2</v>
      </c>
      <c r="B6711" s="1" t="s">
        <v>353</v>
      </c>
      <c r="C6711" s="3">
        <v>730</v>
      </c>
      <c r="D6711" s="1">
        <v>42.170499999999997</v>
      </c>
      <c r="E6711" s="1">
        <v>863.2301349999999</v>
      </c>
      <c r="F6711" s="1">
        <v>449.53752999999989</v>
      </c>
      <c r="I6711" s="1">
        <v>38.550199999999997</v>
      </c>
      <c r="J6711" s="1">
        <v>17.4101</v>
      </c>
      <c r="K6711" s="1">
        <v>21.1401</v>
      </c>
      <c r="L6711" s="1">
        <v>21.8047</v>
      </c>
      <c r="M6711" s="1">
        <v>0.20787981135377792</v>
      </c>
      <c r="N6711" s="1">
        <v>2434.64</v>
      </c>
      <c r="O6711" s="1">
        <v>2970.08</v>
      </c>
      <c r="P6711" s="1">
        <v>413.69260500000001</v>
      </c>
      <c r="Q6711" s="1">
        <v>1784.8</v>
      </c>
      <c r="R6711" s="1">
        <v>0.65078552476732832</v>
      </c>
      <c r="V6711" s="1">
        <v>0.35389258823395686</v>
      </c>
      <c r="W6711" s="1">
        <v>159.08799999999999</v>
      </c>
      <c r="X6711" s="1">
        <v>0.25874146703613382</v>
      </c>
      <c r="Y6711" s="1">
        <v>116.31399999999999</v>
      </c>
      <c r="AN6711" s="1">
        <v>0.20699317362890707</v>
      </c>
      <c r="AO6711" s="1">
        <v>93.051199999999994</v>
      </c>
    </row>
    <row r="6712" spans="1:41" ht="15.75" customHeight="1">
      <c r="A6712" s="1" t="s">
        <v>2</v>
      </c>
      <c r="B6712" s="1" t="s">
        <v>353</v>
      </c>
      <c r="C6712" s="3">
        <v>730</v>
      </c>
      <c r="D6712" s="1">
        <v>44.218899999999998</v>
      </c>
      <c r="E6712" s="1">
        <v>905.1608829999999</v>
      </c>
      <c r="F6712" s="1">
        <v>471.37347399999987</v>
      </c>
      <c r="I6712" s="1">
        <v>38.7896</v>
      </c>
      <c r="J6712" s="1">
        <v>17.8582</v>
      </c>
      <c r="K6712" s="1">
        <v>20.9314</v>
      </c>
      <c r="L6712" s="1">
        <v>22.4633</v>
      </c>
      <c r="M6712" s="1">
        <v>0.22000917282169374</v>
      </c>
      <c r="N6712" s="1">
        <v>2229.4299999999998</v>
      </c>
      <c r="O6712" s="1">
        <v>2744.3469999999998</v>
      </c>
      <c r="P6712" s="1">
        <v>433.78740900000003</v>
      </c>
      <c r="Q6712" s="1">
        <v>1716.39</v>
      </c>
      <c r="R6712" s="1">
        <v>0.69737509387691854</v>
      </c>
      <c r="V6712" s="1">
        <v>0.3481740255922845</v>
      </c>
      <c r="W6712" s="1">
        <v>164.12</v>
      </c>
      <c r="X6712" s="1">
        <v>0.26810800134247698</v>
      </c>
      <c r="Y6712" s="1">
        <v>126.379</v>
      </c>
      <c r="AN6712" s="1">
        <v>0.21448640107398162</v>
      </c>
      <c r="AO6712" s="1">
        <v>101.10320000000002</v>
      </c>
    </row>
    <row r="6713" spans="1:41" ht="15.75" customHeight="1">
      <c r="A6713" s="1" t="s">
        <v>2</v>
      </c>
      <c r="B6713" s="1" t="s">
        <v>353</v>
      </c>
      <c r="C6713" s="3">
        <v>730</v>
      </c>
      <c r="D6713" s="1">
        <v>45.325099999999999</v>
      </c>
      <c r="E6713" s="1">
        <v>927.80479699999989</v>
      </c>
      <c r="F6713" s="1">
        <v>483.1655659999999</v>
      </c>
      <c r="I6713" s="1">
        <v>37.968899999999998</v>
      </c>
      <c r="J6713" s="1">
        <v>17.456499999999998</v>
      </c>
      <c r="K6713" s="1">
        <v>20.5124</v>
      </c>
      <c r="L6713" s="1">
        <v>22.270600000000002</v>
      </c>
      <c r="M6713" s="1">
        <v>0.23469218618981705</v>
      </c>
      <c r="N6713" s="1">
        <v>2195.23</v>
      </c>
      <c r="O6713" s="1">
        <v>2705.0170000000003</v>
      </c>
      <c r="P6713" s="1">
        <v>444.639231</v>
      </c>
      <c r="Q6713" s="1">
        <v>1699.29</v>
      </c>
      <c r="R6713" s="1">
        <v>0.70596565051832449</v>
      </c>
    </row>
    <row r="6714" spans="1:41" ht="15.75" customHeight="1">
      <c r="A6714" s="1" t="s">
        <v>2</v>
      </c>
      <c r="B6714" s="1" t="s">
        <v>353</v>
      </c>
      <c r="C6714" s="3">
        <v>730</v>
      </c>
      <c r="D6714" s="1">
        <v>46.0625</v>
      </c>
      <c r="E6714" s="1">
        <v>942.89937499999996</v>
      </c>
      <c r="F6714" s="1">
        <v>491.02624999999995</v>
      </c>
      <c r="I6714" s="1">
        <v>38.772802415210698</v>
      </c>
      <c r="J6714" s="1">
        <v>17.7649499486125</v>
      </c>
      <c r="K6714" s="1">
        <v>21.007852466598099</v>
      </c>
      <c r="L6714" s="1">
        <v>22.700299999999999</v>
      </c>
      <c r="M6714" s="1">
        <v>0.23492882288823039</v>
      </c>
      <c r="N6714" s="1">
        <v>2161.02</v>
      </c>
      <c r="P6714" s="1">
        <v>451.87312500000002</v>
      </c>
      <c r="V6714" s="1">
        <v>0.33936271227862058</v>
      </c>
      <c r="W6714" s="1">
        <v>166.636</v>
      </c>
      <c r="X6714" s="1">
        <v>0.28043510912094821</v>
      </c>
      <c r="Y6714" s="1">
        <v>137.70099999999999</v>
      </c>
      <c r="AN6714" s="1">
        <v>0.22434808729675859</v>
      </c>
      <c r="AO6714" s="1">
        <v>110.16079999999999</v>
      </c>
    </row>
    <row r="6715" spans="1:41" ht="15.75" customHeight="1">
      <c r="A6715" s="1" t="s">
        <v>2</v>
      </c>
      <c r="B6715" s="1" t="s">
        <v>353</v>
      </c>
      <c r="C6715" s="3">
        <v>730</v>
      </c>
      <c r="D6715" s="1">
        <v>46.881900000000002</v>
      </c>
      <c r="E6715" s="1">
        <v>959.67249300000003</v>
      </c>
      <c r="F6715" s="1">
        <v>499.761054</v>
      </c>
      <c r="I6715" s="1">
        <v>39.6661</v>
      </c>
      <c r="J6715" s="1">
        <v>18.107700000000001</v>
      </c>
      <c r="K6715" s="1">
        <v>21.558399999999999</v>
      </c>
      <c r="L6715" s="1">
        <v>22.921900000000001</v>
      </c>
      <c r="M6715" s="1">
        <v>0.22330970758497848</v>
      </c>
      <c r="N6715" s="1">
        <v>2084.0700000000002</v>
      </c>
      <c r="P6715" s="1">
        <v>459.91143900000003</v>
      </c>
    </row>
    <row r="6716" spans="1:41" ht="15.75" customHeight="1">
      <c r="A6716" s="1" t="s">
        <v>2</v>
      </c>
      <c r="B6716" s="1" t="s">
        <v>353</v>
      </c>
      <c r="C6716" s="3">
        <v>730</v>
      </c>
      <c r="D6716" s="1">
        <v>47.926900000000003</v>
      </c>
      <c r="E6716" s="1">
        <v>981.06364300000007</v>
      </c>
      <c r="F6716" s="1">
        <v>510.90075400000001</v>
      </c>
      <c r="I6716" s="1">
        <v>40.892743097981999</v>
      </c>
      <c r="J6716" s="1">
        <v>18.453579170650698</v>
      </c>
      <c r="K6716" s="1">
        <v>22.4391639273313</v>
      </c>
      <c r="L6716" s="1">
        <v>21.263000000000002</v>
      </c>
      <c r="M6716" s="1">
        <v>0.12520167143693703</v>
      </c>
      <c r="P6716" s="1">
        <v>470.16288900000006</v>
      </c>
    </row>
    <row r="6717" spans="1:41" ht="15.75" customHeight="1">
      <c r="A6717" s="1" t="s">
        <v>2</v>
      </c>
      <c r="B6717" s="1" t="s">
        <v>353</v>
      </c>
      <c r="C6717" s="3">
        <v>730</v>
      </c>
      <c r="D6717" s="1">
        <v>48.869</v>
      </c>
      <c r="E6717" s="1">
        <v>1000.3484299999999</v>
      </c>
      <c r="F6717" s="1">
        <v>520.94353999999987</v>
      </c>
      <c r="I6717" s="1">
        <v>41.998600000000003</v>
      </c>
      <c r="J6717" s="1">
        <v>18.7654</v>
      </c>
      <c r="K6717" s="1">
        <v>23.2332</v>
      </c>
      <c r="L6717" s="1">
        <v>22.951599999999999</v>
      </c>
      <c r="M6717" s="1">
        <v>0.18018180879086823</v>
      </c>
      <c r="N6717" s="1">
        <v>2075.52</v>
      </c>
      <c r="P6717" s="1">
        <v>479.40489000000002</v>
      </c>
    </row>
    <row r="6718" spans="1:41" ht="15.75" customHeight="1">
      <c r="A6718" s="1" t="s">
        <v>2</v>
      </c>
      <c r="B6718" s="1" t="s">
        <v>353</v>
      </c>
      <c r="C6718" s="3">
        <v>730</v>
      </c>
      <c r="D6718" s="1">
        <v>49.934100000000001</v>
      </c>
      <c r="E6718" s="1">
        <v>1022.151027</v>
      </c>
      <c r="F6718" s="1">
        <v>532.29750599999988</v>
      </c>
      <c r="L6718" s="1">
        <v>23.595500000000001</v>
      </c>
      <c r="N6718" s="1">
        <v>2075.52</v>
      </c>
      <c r="P6718" s="1">
        <v>489.85352100000006</v>
      </c>
    </row>
    <row r="6719" spans="1:41" ht="15.75" customHeight="1">
      <c r="A6719" s="1" t="s">
        <v>2</v>
      </c>
      <c r="B6719" s="1" t="s">
        <v>355</v>
      </c>
      <c r="C6719" s="3">
        <v>993</v>
      </c>
      <c r="H6719" s="1">
        <v>1.27644</v>
      </c>
      <c r="R6719" s="1">
        <v>0.77898299999999998</v>
      </c>
    </row>
    <row r="6720" spans="1:41" ht="15.75" customHeight="1">
      <c r="A6720" s="1" t="s">
        <v>2</v>
      </c>
      <c r="B6720" s="1" t="s">
        <v>355</v>
      </c>
      <c r="C6720" s="3">
        <v>993</v>
      </c>
      <c r="H6720" s="1">
        <v>1.29776</v>
      </c>
      <c r="R6720" s="1">
        <v>0.66831700000000005</v>
      </c>
    </row>
    <row r="6721" spans="1:18" ht="15.75" customHeight="1">
      <c r="A6721" s="1" t="s">
        <v>2</v>
      </c>
      <c r="B6721" s="1" t="s">
        <v>355</v>
      </c>
      <c r="C6721" s="3">
        <v>993</v>
      </c>
      <c r="H6721" s="1">
        <v>1.3471900000000001</v>
      </c>
      <c r="R6721" s="1">
        <v>0.659223</v>
      </c>
    </row>
    <row r="6722" spans="1:18" ht="15.75" customHeight="1">
      <c r="A6722" s="1" t="s">
        <v>2</v>
      </c>
      <c r="B6722" s="1" t="s">
        <v>355</v>
      </c>
      <c r="C6722" s="3">
        <v>993</v>
      </c>
      <c r="H6722" s="1">
        <v>1.6347</v>
      </c>
      <c r="R6722" s="1">
        <v>0.64057500000000001</v>
      </c>
    </row>
    <row r="6723" spans="1:18" ht="15.75" customHeight="1">
      <c r="A6723" s="1" t="s">
        <v>2</v>
      </c>
      <c r="B6723" s="1" t="s">
        <v>355</v>
      </c>
      <c r="C6723" s="3">
        <v>993</v>
      </c>
      <c r="H6723" s="1">
        <v>1.7504999999999999</v>
      </c>
      <c r="R6723" s="1">
        <v>0.289767</v>
      </c>
    </row>
    <row r="6724" spans="1:18" ht="15.75" customHeight="1">
      <c r="A6724" s="1" t="s">
        <v>2</v>
      </c>
      <c r="B6724" s="1" t="s">
        <v>355</v>
      </c>
      <c r="C6724" s="3">
        <v>993</v>
      </c>
      <c r="H6724" s="1">
        <v>1.7597100000000001</v>
      </c>
      <c r="R6724" s="1">
        <v>0.57103899999999996</v>
      </c>
    </row>
    <row r="6725" spans="1:18" ht="15.75" customHeight="1">
      <c r="A6725" s="1" t="s">
        <v>2</v>
      </c>
      <c r="B6725" s="1" t="s">
        <v>355</v>
      </c>
      <c r="C6725" s="3">
        <v>993</v>
      </c>
      <c r="H6725" s="1">
        <v>2.2146499999999998</v>
      </c>
      <c r="R6725" s="1">
        <v>0.45258399999999999</v>
      </c>
    </row>
    <row r="6726" spans="1:18" ht="15.75" customHeight="1">
      <c r="A6726" s="1" t="s">
        <v>2</v>
      </c>
      <c r="B6726" s="1" t="s">
        <v>355</v>
      </c>
      <c r="C6726" s="3">
        <v>993</v>
      </c>
      <c r="H6726" s="1">
        <v>2.40862</v>
      </c>
      <c r="R6726" s="1">
        <v>0.46235999999999999</v>
      </c>
    </row>
    <row r="6727" spans="1:18" ht="15.75" customHeight="1">
      <c r="A6727" s="1" t="s">
        <v>2</v>
      </c>
      <c r="B6727" s="1" t="s">
        <v>355</v>
      </c>
      <c r="C6727" s="3">
        <v>993</v>
      </c>
      <c r="H6727" s="1">
        <v>2.6695899999999999</v>
      </c>
      <c r="R6727" s="1">
        <v>0.42309000000000002</v>
      </c>
    </row>
    <row r="6728" spans="1:18" ht="15.75" customHeight="1">
      <c r="A6728" s="1" t="s">
        <v>2</v>
      </c>
      <c r="B6728" s="1" t="s">
        <v>355</v>
      </c>
      <c r="C6728" s="3">
        <v>993</v>
      </c>
      <c r="H6728" s="1">
        <v>2.78383</v>
      </c>
      <c r="R6728" s="1">
        <v>0.31073600000000001</v>
      </c>
    </row>
    <row r="6729" spans="1:18" ht="15.75" customHeight="1">
      <c r="A6729" s="1" t="s">
        <v>2</v>
      </c>
      <c r="B6729" s="1" t="s">
        <v>355</v>
      </c>
      <c r="C6729" s="3">
        <v>993</v>
      </c>
      <c r="H6729" s="1">
        <v>2.9978099999999999</v>
      </c>
      <c r="R6729" s="1">
        <v>0.432896</v>
      </c>
    </row>
    <row r="6730" spans="1:18" ht="15.75" customHeight="1">
      <c r="A6730" s="1" t="s">
        <v>2</v>
      </c>
      <c r="B6730" s="1" t="s">
        <v>355</v>
      </c>
      <c r="C6730" s="3">
        <v>993</v>
      </c>
      <c r="H6730" s="1">
        <v>1.2841</v>
      </c>
      <c r="R6730" s="1">
        <v>0.75571100000000002</v>
      </c>
    </row>
    <row r="6731" spans="1:18" ht="15.75" customHeight="1">
      <c r="A6731" s="1" t="s">
        <v>2</v>
      </c>
      <c r="B6731" s="1" t="s">
        <v>355</v>
      </c>
      <c r="C6731" s="3">
        <v>993</v>
      </c>
      <c r="H6731" s="1">
        <v>1.3450200000000001</v>
      </c>
      <c r="R6731" s="1">
        <v>0.76602300000000001</v>
      </c>
    </row>
    <row r="6732" spans="1:18" ht="15.75" customHeight="1">
      <c r="A6732" s="1" t="s">
        <v>2</v>
      </c>
      <c r="B6732" s="1" t="s">
        <v>355</v>
      </c>
      <c r="C6732" s="3">
        <v>993</v>
      </c>
      <c r="H6732" s="1">
        <v>1.39558</v>
      </c>
      <c r="R6732" s="1">
        <v>0.74757200000000001</v>
      </c>
    </row>
    <row r="6733" spans="1:18" ht="15.75" customHeight="1">
      <c r="A6733" s="1" t="s">
        <v>2</v>
      </c>
      <c r="B6733" s="1" t="s">
        <v>355</v>
      </c>
      <c r="C6733" s="3">
        <v>993</v>
      </c>
      <c r="H6733" s="1">
        <v>1.6959900000000001</v>
      </c>
      <c r="R6733" s="1">
        <v>0.79773099999999997</v>
      </c>
    </row>
    <row r="6734" spans="1:18" ht="15.75" customHeight="1">
      <c r="A6734" s="1" t="s">
        <v>2</v>
      </c>
      <c r="B6734" s="1" t="s">
        <v>355</v>
      </c>
      <c r="C6734" s="3">
        <v>993</v>
      </c>
      <c r="H6734" s="1">
        <v>3.01207</v>
      </c>
      <c r="R6734" s="1">
        <v>0.46346399999999999</v>
      </c>
    </row>
    <row r="6735" spans="1:18" ht="15.75" customHeight="1">
      <c r="A6735" s="1" t="s">
        <v>2</v>
      </c>
      <c r="B6735" s="1" t="s">
        <v>356</v>
      </c>
      <c r="C6735" s="3">
        <v>994</v>
      </c>
      <c r="H6735" s="1">
        <v>1.2969900000000001</v>
      </c>
      <c r="R6735" s="1">
        <v>0.86491499999999999</v>
      </c>
    </row>
    <row r="6736" spans="1:18" ht="15.75" customHeight="1">
      <c r="A6736" s="1" t="s">
        <v>2</v>
      </c>
      <c r="B6736" s="1" t="s">
        <v>356</v>
      </c>
      <c r="C6736" s="3">
        <v>994</v>
      </c>
      <c r="H6736" s="1">
        <v>1.3448599999999999</v>
      </c>
      <c r="R6736" s="1">
        <v>0.80461400000000005</v>
      </c>
    </row>
    <row r="6737" spans="1:18" ht="15.75" customHeight="1">
      <c r="A6737" s="1" t="s">
        <v>2</v>
      </c>
      <c r="B6737" s="1" t="s">
        <v>356</v>
      </c>
      <c r="C6737" s="3">
        <v>994</v>
      </c>
      <c r="H6737" s="1">
        <v>2.10223</v>
      </c>
      <c r="R6737" s="1">
        <v>0.499805</v>
      </c>
    </row>
    <row r="6738" spans="1:18" ht="15.75" customHeight="1">
      <c r="A6738" s="1" t="s">
        <v>2</v>
      </c>
      <c r="B6738" s="1" t="s">
        <v>356</v>
      </c>
      <c r="C6738" s="3">
        <v>994</v>
      </c>
      <c r="H6738" s="1">
        <v>2.3159999999999998</v>
      </c>
      <c r="R6738" s="1">
        <v>0.48569800000000002</v>
      </c>
    </row>
    <row r="6739" spans="1:18" ht="15.75" customHeight="1">
      <c r="A6739" s="1" t="s">
        <v>2</v>
      </c>
      <c r="B6739" s="1" t="s">
        <v>356</v>
      </c>
      <c r="C6739" s="3">
        <v>994</v>
      </c>
      <c r="H6739" s="1">
        <v>4.9724000000000004</v>
      </c>
      <c r="R6739" s="1">
        <v>0.303035</v>
      </c>
    </row>
    <row r="6740" spans="1:18" ht="15.75" customHeight="1">
      <c r="A6740" s="1" t="s">
        <v>2</v>
      </c>
      <c r="B6740" s="1" t="s">
        <v>357</v>
      </c>
      <c r="C6740" s="3">
        <v>995</v>
      </c>
      <c r="H6740" s="1">
        <v>1.4861200000000001</v>
      </c>
      <c r="R6740" s="1">
        <v>0.73845700000000003</v>
      </c>
    </row>
    <row r="6741" spans="1:18" ht="15.75" customHeight="1">
      <c r="A6741" s="1" t="s">
        <v>2</v>
      </c>
      <c r="B6741" s="1" t="s">
        <v>357</v>
      </c>
      <c r="C6741" s="3">
        <v>995</v>
      </c>
      <c r="H6741" s="1">
        <v>1.5703199999999999</v>
      </c>
      <c r="R6741" s="1">
        <v>0.77518200000000004</v>
      </c>
    </row>
    <row r="6742" spans="1:18" ht="15.75" customHeight="1">
      <c r="A6742" s="1" t="s">
        <v>2</v>
      </c>
      <c r="B6742" s="1" t="s">
        <v>357</v>
      </c>
      <c r="C6742" s="3">
        <v>995</v>
      </c>
      <c r="H6742" s="1">
        <v>1.57568</v>
      </c>
      <c r="R6742" s="1">
        <v>0.64859999999999995</v>
      </c>
    </row>
    <row r="6743" spans="1:18" ht="15.75" customHeight="1">
      <c r="A6743" s="1" t="s">
        <v>2</v>
      </c>
      <c r="B6743" s="1" t="s">
        <v>357</v>
      </c>
      <c r="C6743" s="3">
        <v>995</v>
      </c>
      <c r="H6743" s="1">
        <v>1.79335</v>
      </c>
      <c r="R6743" s="1">
        <v>0.75874200000000003</v>
      </c>
    </row>
    <row r="6744" spans="1:18" ht="15.75" customHeight="1">
      <c r="A6744" s="1" t="s">
        <v>2</v>
      </c>
      <c r="B6744" s="1" t="s">
        <v>357</v>
      </c>
      <c r="C6744" s="3">
        <v>995</v>
      </c>
      <c r="H6744" s="1">
        <v>1.8545499999999999</v>
      </c>
      <c r="R6744" s="1">
        <v>0.68424200000000002</v>
      </c>
    </row>
    <row r="6745" spans="1:18" ht="15.75" customHeight="1">
      <c r="A6745" s="1" t="s">
        <v>2</v>
      </c>
      <c r="B6745" s="1" t="s">
        <v>357</v>
      </c>
      <c r="C6745" s="3">
        <v>995</v>
      </c>
      <c r="H6745" s="1">
        <v>2.1473100000000001</v>
      </c>
      <c r="R6745" s="1">
        <v>0.67846300000000004</v>
      </c>
    </row>
    <row r="6746" spans="1:18" ht="15.75" customHeight="1">
      <c r="A6746" s="1" t="s">
        <v>2</v>
      </c>
      <c r="B6746" s="1" t="s">
        <v>357</v>
      </c>
      <c r="C6746" s="3">
        <v>995</v>
      </c>
      <c r="H6746" s="1">
        <v>2.1951200000000002</v>
      </c>
      <c r="R6746" s="1">
        <v>0.697411</v>
      </c>
    </row>
    <row r="6747" spans="1:18" ht="15.75" customHeight="1">
      <c r="A6747" s="1" t="s">
        <v>2</v>
      </c>
      <c r="B6747" s="1" t="s">
        <v>357</v>
      </c>
      <c r="C6747" s="3">
        <v>995</v>
      </c>
      <c r="H6747" s="1">
        <v>2.3136399999999999</v>
      </c>
      <c r="R6747" s="1">
        <v>0.68799600000000005</v>
      </c>
    </row>
    <row r="6748" spans="1:18" ht="15.75" customHeight="1">
      <c r="A6748" s="1" t="s">
        <v>2</v>
      </c>
      <c r="B6748" s="1" t="s">
        <v>357</v>
      </c>
      <c r="C6748" s="3">
        <v>995</v>
      </c>
      <c r="H6748" s="1">
        <v>2.3530099999999998</v>
      </c>
      <c r="R6748" s="1">
        <v>0.63122599999999995</v>
      </c>
    </row>
    <row r="6749" spans="1:18" ht="15.75" customHeight="1">
      <c r="A6749" s="1" t="s">
        <v>2</v>
      </c>
      <c r="B6749" s="1" t="s">
        <v>357</v>
      </c>
      <c r="C6749" s="3">
        <v>995</v>
      </c>
      <c r="H6749" s="1">
        <v>2.3918300000000001</v>
      </c>
      <c r="R6749" s="1">
        <v>0.67619600000000002</v>
      </c>
    </row>
    <row r="6750" spans="1:18" ht="15.75" customHeight="1">
      <c r="A6750" s="1" t="s">
        <v>2</v>
      </c>
      <c r="B6750" s="1" t="s">
        <v>357</v>
      </c>
      <c r="C6750" s="3">
        <v>995</v>
      </c>
      <c r="H6750" s="1">
        <v>2.5203899999999999</v>
      </c>
      <c r="R6750" s="1">
        <v>0.71173600000000004</v>
      </c>
    </row>
    <row r="6751" spans="1:18" ht="15.75" customHeight="1">
      <c r="A6751" s="1" t="s">
        <v>2</v>
      </c>
      <c r="B6751" s="1" t="s">
        <v>357</v>
      </c>
      <c r="C6751" s="3">
        <v>995</v>
      </c>
      <c r="H6751" s="1">
        <v>2.6114899999999999</v>
      </c>
      <c r="R6751" s="1">
        <v>0.79813000000000001</v>
      </c>
    </row>
    <row r="6752" spans="1:18" ht="15.75" customHeight="1">
      <c r="A6752" s="1" t="s">
        <v>2</v>
      </c>
      <c r="B6752" s="1" t="s">
        <v>357</v>
      </c>
      <c r="C6752" s="3">
        <v>995</v>
      </c>
      <c r="H6752" s="1">
        <v>2.9092799999999999</v>
      </c>
      <c r="R6752" s="1">
        <v>0.76865399999999995</v>
      </c>
    </row>
    <row r="6753" spans="1:18" ht="15.75" customHeight="1">
      <c r="A6753" s="1" t="s">
        <v>2</v>
      </c>
      <c r="B6753" s="1" t="s">
        <v>357</v>
      </c>
      <c r="C6753" s="3">
        <v>995</v>
      </c>
      <c r="H6753" s="1">
        <v>1.5556399999999999</v>
      </c>
      <c r="R6753" s="1">
        <v>0.44629000000000002</v>
      </c>
    </row>
    <row r="6754" spans="1:18" ht="15.75" customHeight="1">
      <c r="A6754" s="1" t="s">
        <v>2</v>
      </c>
      <c r="B6754" s="1" t="s">
        <v>357</v>
      </c>
      <c r="C6754" s="3">
        <v>995</v>
      </c>
      <c r="H6754" s="1">
        <v>1.5856399999999999</v>
      </c>
      <c r="R6754" s="1">
        <v>0.49599500000000002</v>
      </c>
    </row>
    <row r="6755" spans="1:18" ht="15.75" customHeight="1">
      <c r="A6755" s="1" t="s">
        <v>2</v>
      </c>
      <c r="B6755" s="1" t="s">
        <v>357</v>
      </c>
      <c r="C6755" s="3">
        <v>995</v>
      </c>
      <c r="H6755" s="1">
        <v>1.78922</v>
      </c>
      <c r="R6755" s="1">
        <v>0.66764599999999996</v>
      </c>
    </row>
    <row r="6756" spans="1:18" ht="15.75" customHeight="1">
      <c r="A6756" s="1" t="s">
        <v>2</v>
      </c>
      <c r="B6756" s="1" t="s">
        <v>357</v>
      </c>
      <c r="C6756" s="3">
        <v>995</v>
      </c>
      <c r="H6756" s="1">
        <v>1.80403</v>
      </c>
      <c r="R6756" s="1">
        <v>0.67830100000000004</v>
      </c>
    </row>
    <row r="6757" spans="1:18" ht="15.75" customHeight="1">
      <c r="A6757" s="1" t="s">
        <v>2</v>
      </c>
      <c r="B6757" s="1" t="s">
        <v>357</v>
      </c>
      <c r="C6757" s="3">
        <v>995</v>
      </c>
      <c r="H6757" s="1">
        <v>2.1182799999999999</v>
      </c>
      <c r="R6757" s="1">
        <v>0.63586100000000001</v>
      </c>
    </row>
    <row r="6758" spans="1:18" ht="15.75" customHeight="1">
      <c r="A6758" s="1" t="s">
        <v>2</v>
      </c>
      <c r="B6758" s="1" t="s">
        <v>357</v>
      </c>
      <c r="C6758" s="3">
        <v>995</v>
      </c>
      <c r="H6758" s="1">
        <v>2.1298300000000001</v>
      </c>
      <c r="R6758" s="1">
        <v>0.65361100000000005</v>
      </c>
    </row>
    <row r="6759" spans="1:18" ht="15.75" customHeight="1">
      <c r="A6759" s="1" t="s">
        <v>2</v>
      </c>
      <c r="B6759" s="1" t="s">
        <v>357</v>
      </c>
      <c r="C6759" s="3">
        <v>995</v>
      </c>
      <c r="H6759" s="1">
        <v>2.2141500000000001</v>
      </c>
      <c r="R6759" s="1">
        <v>0.63117000000000001</v>
      </c>
    </row>
    <row r="6760" spans="1:18" ht="15.75" customHeight="1">
      <c r="A6760" s="1" t="s">
        <v>2</v>
      </c>
      <c r="B6760" s="1" t="s">
        <v>357</v>
      </c>
      <c r="C6760" s="3">
        <v>995</v>
      </c>
      <c r="H6760" s="1">
        <v>2.26417</v>
      </c>
      <c r="R6760" s="1">
        <v>0.587418</v>
      </c>
    </row>
    <row r="6761" spans="1:18" ht="15.75" customHeight="1">
      <c r="A6761" s="1" t="s">
        <v>2</v>
      </c>
      <c r="B6761" s="1" t="s">
        <v>357</v>
      </c>
      <c r="C6761" s="3">
        <v>995</v>
      </c>
      <c r="H6761" s="1">
        <v>2.2717800000000001</v>
      </c>
      <c r="R6761" s="1">
        <v>0.47030100000000002</v>
      </c>
    </row>
    <row r="6762" spans="1:18" ht="15.75" customHeight="1">
      <c r="A6762" s="1" t="s">
        <v>2</v>
      </c>
      <c r="B6762" s="1" t="s">
        <v>357</v>
      </c>
      <c r="C6762" s="3">
        <v>995</v>
      </c>
      <c r="H6762" s="1">
        <v>2.3145099999999998</v>
      </c>
      <c r="R6762" s="1">
        <v>0.61346500000000004</v>
      </c>
    </row>
    <row r="6763" spans="1:18" ht="15.75" customHeight="1">
      <c r="A6763" s="1" t="s">
        <v>2</v>
      </c>
      <c r="B6763" s="1" t="s">
        <v>357</v>
      </c>
      <c r="C6763" s="3">
        <v>995</v>
      </c>
      <c r="H6763" s="1">
        <v>2.4191400000000001</v>
      </c>
      <c r="R6763" s="1">
        <v>0.61823799999999995</v>
      </c>
    </row>
    <row r="6764" spans="1:18" ht="15.75" customHeight="1">
      <c r="A6764" s="1" t="s">
        <v>2</v>
      </c>
      <c r="B6764" s="1" t="s">
        <v>357</v>
      </c>
      <c r="C6764" s="3">
        <v>995</v>
      </c>
      <c r="H6764" s="1">
        <v>2.5941999999999998</v>
      </c>
      <c r="R6764" s="1">
        <v>0.471607</v>
      </c>
    </row>
    <row r="6765" spans="1:18" ht="15.75" customHeight="1">
      <c r="A6765" s="1" t="s">
        <v>2</v>
      </c>
      <c r="B6765" s="1" t="s">
        <v>358</v>
      </c>
      <c r="C6765" s="3">
        <v>996</v>
      </c>
      <c r="H6765" s="1">
        <v>3.1377999999999999</v>
      </c>
      <c r="R6765" s="1">
        <v>0.57825599999999999</v>
      </c>
    </row>
    <row r="6766" spans="1:18" ht="15.75" customHeight="1">
      <c r="A6766" s="1" t="s">
        <v>2</v>
      </c>
      <c r="B6766" s="1" t="s">
        <v>358</v>
      </c>
      <c r="C6766" s="3">
        <v>996</v>
      </c>
      <c r="H6766" s="1">
        <v>3.28945</v>
      </c>
      <c r="R6766" s="1">
        <v>0.54044199999999998</v>
      </c>
    </row>
    <row r="6767" spans="1:18" ht="15.75" customHeight="1">
      <c r="A6767" s="1" t="s">
        <v>2</v>
      </c>
      <c r="B6767" s="1" t="s">
        <v>358</v>
      </c>
      <c r="C6767" s="3">
        <v>996</v>
      </c>
      <c r="H6767" s="1">
        <v>3.3358599999999998</v>
      </c>
      <c r="R6767" s="1">
        <v>0.50378100000000003</v>
      </c>
    </row>
    <row r="6768" spans="1:18" ht="15.75" customHeight="1">
      <c r="A6768" s="1" t="s">
        <v>2</v>
      </c>
      <c r="B6768" s="1" t="s">
        <v>358</v>
      </c>
      <c r="C6768" s="3">
        <v>996</v>
      </c>
      <c r="H6768" s="1">
        <v>5.3828899999999997</v>
      </c>
      <c r="R6768" s="1">
        <v>0.47346500000000002</v>
      </c>
    </row>
    <row r="6769" spans="1:41" ht="15.75" customHeight="1">
      <c r="A6769" s="1" t="s">
        <v>2</v>
      </c>
      <c r="B6769" s="1" t="s">
        <v>358</v>
      </c>
      <c r="C6769" s="3">
        <v>996</v>
      </c>
      <c r="H6769" s="1">
        <v>6.7545099999999998</v>
      </c>
      <c r="R6769" s="1">
        <v>0.42280499999999999</v>
      </c>
    </row>
    <row r="6770" spans="1:41" ht="15.75" customHeight="1">
      <c r="A6770" s="1" t="s">
        <v>489</v>
      </c>
      <c r="B6770" s="1" t="s">
        <v>23</v>
      </c>
      <c r="C6770" s="3">
        <v>894</v>
      </c>
      <c r="D6770" s="1">
        <v>6.8586705600000002</v>
      </c>
      <c r="F6770" s="1">
        <v>67.291030800000001</v>
      </c>
      <c r="G6770" s="1">
        <v>379.58928840000004</v>
      </c>
      <c r="H6770" s="1">
        <v>5.6410086736254907</v>
      </c>
      <c r="I6770" s="1">
        <v>24.255299999999998</v>
      </c>
      <c r="J6770" s="1">
        <v>10.2128</v>
      </c>
      <c r="K6770" s="1">
        <v>14.042499999999999</v>
      </c>
      <c r="L6770" s="1">
        <v>25.9574</v>
      </c>
      <c r="M6770" s="1">
        <v>1.1212106106462525</v>
      </c>
      <c r="AJ6770" s="1">
        <v>0.86371236863264111</v>
      </c>
      <c r="AK6770" s="1">
        <v>58.120095600000006</v>
      </c>
      <c r="AN6770" s="1">
        <v>0.89894739659803824</v>
      </c>
      <c r="AO6770" s="1">
        <v>60.491096952058406</v>
      </c>
    </row>
    <row r="6771" spans="1:41" ht="15.75" customHeight="1">
      <c r="A6771" s="1" t="s">
        <v>489</v>
      </c>
      <c r="B6771" s="1" t="s">
        <v>23</v>
      </c>
      <c r="C6771" s="3">
        <v>894</v>
      </c>
      <c r="D6771" s="1">
        <v>8.2801663200000011</v>
      </c>
      <c r="F6771" s="1">
        <v>77.643165600000003</v>
      </c>
      <c r="G6771" s="1">
        <v>362.33525159999999</v>
      </c>
      <c r="H6771" s="1">
        <v>4.6666728333394998</v>
      </c>
      <c r="I6771" s="1">
        <v>29.787199999999999</v>
      </c>
      <c r="J6771" s="1">
        <v>14.0426</v>
      </c>
      <c r="K6771" s="1">
        <v>15.744599999999998</v>
      </c>
      <c r="L6771" s="1">
        <v>23.404299999999999</v>
      </c>
      <c r="M6771" s="1">
        <v>0.59459751279803874</v>
      </c>
      <c r="AJ6771" s="1">
        <v>0.74410157743491079</v>
      </c>
      <c r="AK6771" s="1">
        <v>57.774402000000002</v>
      </c>
      <c r="AN6771" s="1">
        <v>0.76337727328367988</v>
      </c>
      <c r="AO6771" s="1">
        <v>59.271028044841216</v>
      </c>
    </row>
    <row r="6772" spans="1:41" ht="15.75" customHeight="1">
      <c r="A6772" s="1" t="s">
        <v>489</v>
      </c>
      <c r="B6772" s="1" t="s">
        <v>23</v>
      </c>
      <c r="C6772" s="3">
        <v>894</v>
      </c>
      <c r="D6772" s="1">
        <v>9.0455800800000006</v>
      </c>
      <c r="F6772" s="1">
        <v>86.270184000000015</v>
      </c>
      <c r="G6772" s="1">
        <v>255.35984040000002</v>
      </c>
      <c r="H6772" s="1">
        <v>2.9600011100011097</v>
      </c>
      <c r="I6772" s="1">
        <v>36.170200000000001</v>
      </c>
      <c r="J6772" s="1">
        <v>6.8085100000000001</v>
      </c>
      <c r="K6772" s="1">
        <v>29.361690000000003</v>
      </c>
      <c r="L6772" s="1">
        <v>29.361699999999999</v>
      </c>
      <c r="M6772" s="1">
        <v>0.76811620856973828</v>
      </c>
      <c r="AJ6772" s="1">
        <v>0.66969141969141965</v>
      </c>
      <c r="AK6772" s="1">
        <v>57.774402000000002</v>
      </c>
      <c r="AN6772" s="1">
        <v>0.6153894515992363</v>
      </c>
      <c r="AO6772" s="1">
        <v>53.089761221125222</v>
      </c>
    </row>
    <row r="6773" spans="1:41" ht="15.75" customHeight="1">
      <c r="A6773" s="1" t="s">
        <v>489</v>
      </c>
      <c r="B6773" s="1" t="s">
        <v>23</v>
      </c>
      <c r="C6773" s="3">
        <v>894</v>
      </c>
      <c r="D6773" s="1">
        <v>9.7016620800000002</v>
      </c>
      <c r="F6773" s="1">
        <v>91.446490800000007</v>
      </c>
      <c r="G6773" s="1">
        <v>253.63472400000001</v>
      </c>
      <c r="H6773" s="1">
        <v>2.7735861899251795</v>
      </c>
      <c r="I6773" s="1">
        <v>34.4681</v>
      </c>
      <c r="J6773" s="1">
        <v>16.170200000000001</v>
      </c>
      <c r="K6773" s="1">
        <v>18.297899999999998</v>
      </c>
      <c r="L6773" s="1">
        <v>34.4681</v>
      </c>
      <c r="M6773" s="1">
        <v>1</v>
      </c>
      <c r="AJ6773" s="1">
        <v>0.62799817792461421</v>
      </c>
      <c r="AK6773" s="1">
        <v>57.428229600000002</v>
      </c>
      <c r="AN6773" s="1">
        <v>0.63065091421037389</v>
      </c>
      <c r="AO6773" s="1">
        <v>57.670813024350551</v>
      </c>
    </row>
    <row r="6774" spans="1:41" ht="15.75" customHeight="1">
      <c r="A6774" s="1" t="s">
        <v>489</v>
      </c>
      <c r="B6774" s="1" t="s">
        <v>23</v>
      </c>
      <c r="C6774" s="3">
        <v>894</v>
      </c>
      <c r="D6774" s="1">
        <v>12.435291360000001</v>
      </c>
      <c r="F6774" s="1">
        <v>113.87683440000001</v>
      </c>
      <c r="G6774" s="1">
        <v>260.53614720000002</v>
      </c>
      <c r="H6774" s="1">
        <v>2.2878766219023032</v>
      </c>
      <c r="I6774" s="1">
        <v>47.234000000000002</v>
      </c>
      <c r="J6774" s="1">
        <v>6.3829799999999999</v>
      </c>
      <c r="K6774" s="1">
        <v>40.851020000000005</v>
      </c>
      <c r="L6774" s="1">
        <v>35.744700000000002</v>
      </c>
      <c r="M6774" s="1">
        <v>0.71875120866015085</v>
      </c>
      <c r="AD6774" s="1">
        <v>0.15189835097839705</v>
      </c>
      <c r="AE6774" s="1">
        <v>17.29770336</v>
      </c>
      <c r="AJ6774" s="1">
        <v>0.49215011898855521</v>
      </c>
      <c r="AK6774" s="1">
        <v>56.0444976</v>
      </c>
      <c r="AN6774" s="1">
        <v>0.41531367890246446</v>
      </c>
      <c r="AO6774" s="1">
        <v>47.294607036430719</v>
      </c>
    </row>
    <row r="6775" spans="1:41" ht="15.75" customHeight="1">
      <c r="A6775" s="1" t="s">
        <v>489</v>
      </c>
      <c r="B6775" s="1" t="s">
        <v>23</v>
      </c>
      <c r="C6775" s="3">
        <v>894</v>
      </c>
      <c r="D6775" s="1">
        <v>13.528761360000001</v>
      </c>
      <c r="F6775" s="1">
        <v>124.22896920000001</v>
      </c>
      <c r="G6775" s="1">
        <v>324.37598760000003</v>
      </c>
      <c r="H6775" s="1">
        <v>2.6111138946808552</v>
      </c>
      <c r="I6775" s="1">
        <v>49.787199999999999</v>
      </c>
      <c r="J6775" s="1">
        <v>19.5745</v>
      </c>
      <c r="K6775" s="1">
        <v>30.212699999999998</v>
      </c>
      <c r="L6775" s="1">
        <v>42.553199999999997</v>
      </c>
      <c r="M6775" s="1">
        <v>0.76056426602058069</v>
      </c>
      <c r="AJ6775" s="1">
        <v>0.43443087347133841</v>
      </c>
      <c r="AK6775" s="1">
        <v>53.9688996</v>
      </c>
      <c r="AN6775" s="1">
        <v>0.39659409161980147</v>
      </c>
      <c r="AO6775" s="1">
        <v>49.2684751927383</v>
      </c>
    </row>
    <row r="6776" spans="1:41" ht="15.75" customHeight="1">
      <c r="A6776" s="1" t="s">
        <v>489</v>
      </c>
      <c r="B6776" s="1" t="s">
        <v>23</v>
      </c>
      <c r="C6776" s="3">
        <v>894</v>
      </c>
      <c r="D6776" s="1">
        <v>15.60630864</v>
      </c>
      <c r="F6776" s="1">
        <v>144.93419639999999</v>
      </c>
      <c r="G6776" s="1">
        <v>281.24089560000004</v>
      </c>
      <c r="H6776" s="1">
        <v>1.9404730048925849</v>
      </c>
      <c r="I6776" s="1">
        <v>51.914900000000003</v>
      </c>
      <c r="J6776" s="1">
        <v>15.7447</v>
      </c>
      <c r="K6776" s="1">
        <v>36.170200000000001</v>
      </c>
      <c r="L6776" s="1">
        <v>40.4255</v>
      </c>
      <c r="M6776" s="1">
        <v>0.68235177024180116</v>
      </c>
      <c r="AJ6776" s="1">
        <v>0.35327036732374645</v>
      </c>
      <c r="AK6776" s="1">
        <v>51.200956800000007</v>
      </c>
      <c r="AN6776" s="1">
        <v>0.30836776826181717</v>
      </c>
      <c r="AO6776" s="1">
        <v>44.693034688687895</v>
      </c>
    </row>
    <row r="6777" spans="1:41" ht="15.75" customHeight="1">
      <c r="A6777" s="1" t="s">
        <v>489</v>
      </c>
      <c r="B6777" s="1" t="s">
        <v>23</v>
      </c>
      <c r="C6777" s="3">
        <v>894</v>
      </c>
      <c r="D6777" s="1">
        <v>18.777325920000003</v>
      </c>
      <c r="F6777" s="1">
        <v>170.81525160000001</v>
      </c>
      <c r="G6777" s="1">
        <v>239.83139880000002</v>
      </c>
      <c r="H6777" s="1">
        <v>1.4040397245183696</v>
      </c>
      <c r="I6777" s="1">
        <v>43.404299999999999</v>
      </c>
      <c r="J6777" s="1">
        <v>16.170200000000001</v>
      </c>
      <c r="K6777" s="1">
        <v>27.234099999999998</v>
      </c>
      <c r="L6777" s="1">
        <v>42.127699999999997</v>
      </c>
      <c r="M6777" s="1">
        <v>0.95312494262707403</v>
      </c>
      <c r="AD6777" s="1">
        <v>0.20050566632189418</v>
      </c>
      <c r="AE6777" s="1">
        <v>34.249425840000001</v>
      </c>
      <c r="AJ6777" s="1">
        <v>0.26734079499491248</v>
      </c>
      <c r="AK6777" s="1">
        <v>45.665885160000002</v>
      </c>
      <c r="AN6777" s="1">
        <v>0.24976954815132268</v>
      </c>
      <c r="AO6777" s="1">
        <v>42.664448209486501</v>
      </c>
    </row>
    <row r="6778" spans="1:41" ht="15.75" customHeight="1">
      <c r="A6778" s="1" t="s">
        <v>489</v>
      </c>
      <c r="B6778" s="1" t="s">
        <v>23</v>
      </c>
      <c r="C6778" s="3">
        <v>894</v>
      </c>
      <c r="D6778" s="1">
        <v>20.198821679999998</v>
      </c>
      <c r="F6778" s="1">
        <v>182.89298160000001</v>
      </c>
      <c r="G6778" s="1">
        <v>250.1840124</v>
      </c>
      <c r="H6778" s="1">
        <v>1.3679257137770888</v>
      </c>
      <c r="I6778" s="1">
        <v>53.191499999999998</v>
      </c>
      <c r="J6778" s="1">
        <v>12.340400000000001</v>
      </c>
      <c r="K6778" s="1">
        <v>40.851099999999995</v>
      </c>
      <c r="L6778" s="1">
        <v>40.4255</v>
      </c>
      <c r="M6778" s="1">
        <v>0.68749923502671895</v>
      </c>
      <c r="AD6778" s="1">
        <v>0.16834929394578801</v>
      </c>
      <c r="AE6778" s="1">
        <v>30.789904320000002</v>
      </c>
      <c r="AJ6778" s="1">
        <v>0.23644543460163045</v>
      </c>
      <c r="AK6778" s="1">
        <v>43.244210520000003</v>
      </c>
      <c r="AN6778" s="1">
        <v>0.19953051685979453</v>
      </c>
      <c r="AO6778" s="1">
        <v>36.492731148676896</v>
      </c>
    </row>
    <row r="6779" spans="1:41" ht="15.75" customHeight="1">
      <c r="A6779" s="1" t="s">
        <v>489</v>
      </c>
      <c r="B6779" s="1" t="s">
        <v>23</v>
      </c>
      <c r="C6779" s="3">
        <v>894</v>
      </c>
      <c r="D6779" s="1">
        <v>21.401592959999999</v>
      </c>
      <c r="F6779" s="1">
        <v>193.2455952</v>
      </c>
      <c r="G6779" s="1">
        <v>217.4010552</v>
      </c>
      <c r="H6779" s="1">
        <v>1.124998761161931</v>
      </c>
      <c r="I6779" s="1">
        <v>44.680900000000001</v>
      </c>
      <c r="J6779" s="1">
        <v>16.595700000000001</v>
      </c>
      <c r="K6779" s="1">
        <v>28.0852</v>
      </c>
      <c r="L6779" s="1">
        <v>40</v>
      </c>
      <c r="M6779" s="1">
        <v>0.83333214646860265</v>
      </c>
      <c r="AD6779" s="1">
        <v>0.15754006402315143</v>
      </c>
      <c r="AE6779" s="1">
        <v>30.443923440000003</v>
      </c>
      <c r="AJ6779" s="1">
        <v>0.21661752608992974</v>
      </c>
      <c r="AK6779" s="1">
        <v>41.86038276</v>
      </c>
      <c r="AN6779" s="1">
        <v>0.20103671525601835</v>
      </c>
      <c r="AO6779" s="1">
        <v>38.849459696702183</v>
      </c>
    </row>
    <row r="6780" spans="1:41" ht="15.75" customHeight="1">
      <c r="A6780" s="1" t="s">
        <v>489</v>
      </c>
      <c r="B6780" s="1" t="s">
        <v>23</v>
      </c>
      <c r="C6780" s="3">
        <v>894</v>
      </c>
      <c r="D6780" s="1">
        <v>24.900666480000002</v>
      </c>
      <c r="F6780" s="1">
        <v>222.57736200000002</v>
      </c>
      <c r="G6780" s="1">
        <v>222.57736200000002</v>
      </c>
      <c r="H6780" s="1">
        <v>1</v>
      </c>
      <c r="I6780" s="1">
        <v>44.255299999999998</v>
      </c>
      <c r="J6780" s="1">
        <v>15.319100000000001</v>
      </c>
      <c r="K6780" s="1">
        <v>28.936199999999999</v>
      </c>
      <c r="L6780" s="1">
        <v>40.4255</v>
      </c>
      <c r="M6780" s="1">
        <v>0.86764675389304746</v>
      </c>
      <c r="AD6780" s="1">
        <v>0.11191012444473127</v>
      </c>
      <c r="AE6780" s="1">
        <v>24.908660280000003</v>
      </c>
      <c r="AJ6780" s="1">
        <v>0.20205995288954856</v>
      </c>
      <c r="AK6780" s="1">
        <v>44.973971280000001</v>
      </c>
      <c r="AN6780" s="1">
        <v>0.18628881786767118</v>
      </c>
      <c r="AO6780" s="1">
        <v>41.463673651084719</v>
      </c>
    </row>
    <row r="6781" spans="1:41" ht="15.75" customHeight="1">
      <c r="A6781" s="1" t="s">
        <v>489</v>
      </c>
      <c r="B6781" s="1" t="s">
        <v>23</v>
      </c>
      <c r="C6781" s="3">
        <v>894</v>
      </c>
      <c r="D6781" s="1">
        <v>27.524933520000001</v>
      </c>
      <c r="F6781" s="1">
        <v>245.00770560000001</v>
      </c>
      <c r="G6781" s="1">
        <v>245.00770560000001</v>
      </c>
      <c r="H6781" s="1">
        <v>1</v>
      </c>
      <c r="I6781" s="1">
        <v>44.255299999999998</v>
      </c>
      <c r="J6781" s="1">
        <v>17.0213</v>
      </c>
      <c r="K6781" s="1">
        <v>27.233999999999998</v>
      </c>
      <c r="L6781" s="1">
        <v>40</v>
      </c>
      <c r="M6781" s="1">
        <v>0.84375045898509227</v>
      </c>
      <c r="AD6781" s="1">
        <v>0.11154887905696954</v>
      </c>
      <c r="AE6781" s="1">
        <v>27.330334920000002</v>
      </c>
      <c r="AJ6781" s="1">
        <v>0.20050536239134514</v>
      </c>
      <c r="AK6781" s="1">
        <v>49.125358800000008</v>
      </c>
      <c r="AN6781" s="1">
        <v>0.18732708964452699</v>
      </c>
      <c r="AO6781" s="1">
        <v>45.896580430531081</v>
      </c>
    </row>
    <row r="6782" spans="1:41" ht="15.75" customHeight="1">
      <c r="A6782" s="1" t="s">
        <v>489</v>
      </c>
      <c r="B6782" s="1" t="s">
        <v>23</v>
      </c>
      <c r="C6782" s="3">
        <v>894</v>
      </c>
      <c r="D6782" s="1">
        <v>30.696103200000003</v>
      </c>
      <c r="F6782" s="1">
        <v>272.61387720000005</v>
      </c>
      <c r="G6782" s="1">
        <v>274.33947240000003</v>
      </c>
      <c r="H6782" s="1">
        <v>1.0063298142329491</v>
      </c>
      <c r="I6782" s="1">
        <v>37.021299999999997</v>
      </c>
      <c r="J6782" s="1">
        <v>12.766</v>
      </c>
      <c r="K6782" s="1">
        <v>24.255299999999998</v>
      </c>
      <c r="L6782" s="1">
        <v>40.4255</v>
      </c>
      <c r="M6782" s="1">
        <v>1.1403487072928393</v>
      </c>
      <c r="AJ6782" s="1">
        <v>0.1992363476058584</v>
      </c>
      <c r="AK6782" s="1">
        <v>54.314593200000004</v>
      </c>
      <c r="AN6782" s="1">
        <v>0.19058883002858776</v>
      </c>
      <c r="AO6782" s="1">
        <v>51.957159905105108</v>
      </c>
    </row>
    <row r="6783" spans="1:41" ht="15.75" customHeight="1">
      <c r="A6783" s="1" t="s">
        <v>489</v>
      </c>
      <c r="B6783" s="1" t="s">
        <v>23</v>
      </c>
      <c r="C6783" s="3">
        <v>894</v>
      </c>
      <c r="D6783" s="1">
        <v>36.819230400000002</v>
      </c>
      <c r="F6783" s="1">
        <v>327.827178</v>
      </c>
      <c r="G6783" s="1">
        <v>327.827178</v>
      </c>
      <c r="H6783" s="1">
        <v>1</v>
      </c>
      <c r="I6783" s="1">
        <v>36.595700000000001</v>
      </c>
      <c r="J6783" s="1">
        <v>24.255299999999998</v>
      </c>
      <c r="K6783" s="1">
        <v>12.340400000000002</v>
      </c>
      <c r="L6783" s="1">
        <v>40.4255</v>
      </c>
      <c r="M6783" s="1">
        <v>1.3103465041651809</v>
      </c>
      <c r="AD6783" s="1">
        <v>9.7086981604679531E-2</v>
      </c>
      <c r="AE6783" s="1">
        <v>31.827751200000002</v>
      </c>
      <c r="AJ6783" s="1">
        <v>0.19628442276375269</v>
      </c>
      <c r="AK6783" s="1">
        <v>64.347368400000008</v>
      </c>
      <c r="AN6783" s="1">
        <v>0.20728456500502937</v>
      </c>
      <c r="AO6783" s="1">
        <v>67.953513988556338</v>
      </c>
    </row>
    <row r="6784" spans="1:41" ht="15.75" customHeight="1">
      <c r="A6784" s="1" t="s">
        <v>489</v>
      </c>
      <c r="B6784" s="1" t="s">
        <v>23</v>
      </c>
      <c r="C6784" s="3">
        <v>894</v>
      </c>
      <c r="D6784" s="1">
        <v>39.662404800000004</v>
      </c>
      <c r="F6784" s="1">
        <v>353.7082332</v>
      </c>
      <c r="G6784" s="1">
        <v>351.98263800000001</v>
      </c>
      <c r="H6784" s="1">
        <v>0.99512141635949913</v>
      </c>
      <c r="I6784" s="1">
        <v>42.553199999999997</v>
      </c>
      <c r="J6784" s="1">
        <v>17.872299999999999</v>
      </c>
      <c r="K6784" s="1">
        <v>24.680899999999998</v>
      </c>
      <c r="L6784" s="1">
        <v>36.595700000000001</v>
      </c>
      <c r="M6784" s="1">
        <v>0.7586190130829914</v>
      </c>
      <c r="AD6784" s="1">
        <v>0.12030338184392594</v>
      </c>
      <c r="AE6784" s="1">
        <v>42.552296640000002</v>
      </c>
      <c r="AJ6784" s="1">
        <v>0.19659311339999647</v>
      </c>
      <c r="AK6784" s="1">
        <v>69.536602799999997</v>
      </c>
      <c r="AN6784" s="1">
        <v>0.18742161006387806</v>
      </c>
      <c r="AO6784" s="1">
        <v>66.292566559193645</v>
      </c>
    </row>
    <row r="6785" spans="1:41" ht="15.75" customHeight="1">
      <c r="A6785" s="1" t="s">
        <v>2</v>
      </c>
      <c r="B6785" s="1" t="s">
        <v>359</v>
      </c>
      <c r="C6785" s="3">
        <v>895</v>
      </c>
      <c r="D6785" s="1">
        <v>4.2738199999999997</v>
      </c>
      <c r="I6785" s="1">
        <v>41.080800000000004</v>
      </c>
      <c r="J6785" s="1">
        <v>22.2424</v>
      </c>
      <c r="K6785" s="1">
        <v>18.838400000000004</v>
      </c>
      <c r="L6785" s="1">
        <v>32.242400000000004</v>
      </c>
      <c r="M6785" s="1">
        <v>0.53083064379140488</v>
      </c>
      <c r="S6785" s="1">
        <v>4.795065651137798</v>
      </c>
      <c r="AK6785" s="1">
        <v>50.319324720000004</v>
      </c>
      <c r="AL6785" s="1">
        <v>10.493980349999999</v>
      </c>
      <c r="AM6785" s="1">
        <v>10.493980349999999</v>
      </c>
      <c r="AO6785" s="1">
        <v>50.305939664757467</v>
      </c>
    </row>
    <row r="6786" spans="1:41" ht="15.75" customHeight="1">
      <c r="A6786" s="1" t="s">
        <v>2</v>
      </c>
      <c r="B6786" s="1" t="s">
        <v>359</v>
      </c>
      <c r="C6786" s="3">
        <v>895</v>
      </c>
      <c r="D6786" s="1">
        <v>5.2386799999999996</v>
      </c>
      <c r="I6786" s="1">
        <v>52.191899999999997</v>
      </c>
      <c r="J6786" s="1">
        <v>25.575800000000001</v>
      </c>
      <c r="K6786" s="1">
        <v>26.616099999999996</v>
      </c>
      <c r="L6786" s="1">
        <v>38.302999999999997</v>
      </c>
      <c r="M6786" s="1">
        <v>0.47817674264824667</v>
      </c>
      <c r="S6786" s="1">
        <v>4.2874635331398476</v>
      </c>
      <c r="AK6786" s="1">
        <v>27.9175869</v>
      </c>
      <c r="AL6786" s="1">
        <v>6.5114459130000002</v>
      </c>
      <c r="AM6786" s="1">
        <v>6.5114459130000002</v>
      </c>
      <c r="AO6786" s="1">
        <v>26.209752144620072</v>
      </c>
    </row>
    <row r="6787" spans="1:41" ht="15.75" customHeight="1">
      <c r="A6787" s="1" t="s">
        <v>2</v>
      </c>
      <c r="B6787" s="1" t="s">
        <v>359</v>
      </c>
      <c r="C6787" s="3">
        <v>895</v>
      </c>
      <c r="D6787" s="1">
        <v>6.7113500000000004</v>
      </c>
      <c r="I6787" s="1">
        <v>49.1616</v>
      </c>
      <c r="J6787" s="1">
        <v>30.7273</v>
      </c>
      <c r="K6787" s="1">
        <v>18.4343</v>
      </c>
      <c r="L6787" s="1">
        <v>41.585900000000002</v>
      </c>
      <c r="M6787" s="1">
        <v>0.58904325089642695</v>
      </c>
      <c r="S6787" s="1">
        <v>4.8079413174863586</v>
      </c>
      <c r="AK6787" s="1">
        <v>28.913193540000002</v>
      </c>
      <c r="AL6787" s="1">
        <v>6.0136327860000005</v>
      </c>
      <c r="AM6787" s="1">
        <v>6.0136327860000005</v>
      </c>
      <c r="AO6787" s="1">
        <v>29.002470189541128</v>
      </c>
    </row>
    <row r="6788" spans="1:41" ht="15.75" customHeight="1">
      <c r="A6788" s="1" t="s">
        <v>2</v>
      </c>
      <c r="B6788" s="1" t="s">
        <v>359</v>
      </c>
      <c r="C6788" s="3">
        <v>895</v>
      </c>
      <c r="D6788" s="1">
        <v>9.3520199999999996</v>
      </c>
      <c r="I6788" s="1">
        <v>40.575800000000001</v>
      </c>
      <c r="J6788" s="1">
        <v>25.2727</v>
      </c>
      <c r="K6788" s="1">
        <v>15.303100000000001</v>
      </c>
      <c r="L6788" s="1">
        <v>37.040399999999998</v>
      </c>
      <c r="M6788" s="1">
        <v>0.76897491357960135</v>
      </c>
      <c r="S6788" s="1">
        <v>4.050402230228797</v>
      </c>
      <c r="AK6788" s="1">
        <v>30.406701569999999</v>
      </c>
      <c r="AL6788" s="1">
        <v>7.5070819740000001</v>
      </c>
      <c r="AM6788" s="1">
        <v>7.5070819740000001</v>
      </c>
      <c r="AO6788" s="1">
        <v>31.310784635217743</v>
      </c>
    </row>
    <row r="6789" spans="1:41" ht="15.75" customHeight="1">
      <c r="A6789" s="1" t="s">
        <v>2</v>
      </c>
      <c r="B6789" s="1" t="s">
        <v>359</v>
      </c>
      <c r="C6789" s="3">
        <v>895</v>
      </c>
      <c r="D6789" s="1">
        <v>11.3325</v>
      </c>
      <c r="I6789" s="1">
        <v>52.9495</v>
      </c>
      <c r="J6789" s="1">
        <v>21.0303</v>
      </c>
      <c r="K6789" s="1">
        <v>31.9192</v>
      </c>
      <c r="L6789" s="1">
        <v>39.5657</v>
      </c>
      <c r="M6789" s="1">
        <v>0.58069751121581992</v>
      </c>
      <c r="S6789" s="1">
        <v>4.1830245518509903</v>
      </c>
      <c r="AK6789" s="1">
        <v>31.402308210000001</v>
      </c>
      <c r="AL6789" s="1">
        <v>7.5070819740000001</v>
      </c>
      <c r="AM6789" s="1">
        <v>7.5070819740000001</v>
      </c>
      <c r="AO6789" s="1">
        <v>28.295958949651162</v>
      </c>
    </row>
    <row r="6790" spans="1:41" ht="15.75" customHeight="1">
      <c r="A6790" s="1" t="s">
        <v>2</v>
      </c>
      <c r="B6790" s="1" t="s">
        <v>359</v>
      </c>
      <c r="C6790" s="3">
        <v>895</v>
      </c>
      <c r="D6790" s="1">
        <v>12.2974</v>
      </c>
      <c r="I6790" s="1">
        <v>47.646500000000003</v>
      </c>
      <c r="J6790" s="1">
        <v>20.424199999999999</v>
      </c>
      <c r="K6790" s="1">
        <v>27.222300000000004</v>
      </c>
      <c r="L6790" s="1">
        <v>43.606099999999998</v>
      </c>
      <c r="M6790" s="1">
        <v>0.85157756692123721</v>
      </c>
      <c r="S6790" s="1">
        <v>3.5761154779960895</v>
      </c>
      <c r="AK6790" s="1">
        <v>30.406701569999999</v>
      </c>
      <c r="AL6790" s="1">
        <v>8.5027180350000009</v>
      </c>
      <c r="AM6790" s="1">
        <v>8.5027180350000009</v>
      </c>
      <c r="AO6790" s="1">
        <v>28.410821077905617</v>
      </c>
    </row>
    <row r="6791" spans="1:41" ht="15.75" customHeight="1">
      <c r="A6791" s="1" t="s">
        <v>2</v>
      </c>
      <c r="B6791" s="1" t="s">
        <v>359</v>
      </c>
      <c r="C6791" s="3">
        <v>895</v>
      </c>
      <c r="D6791" s="1">
        <v>13.313000000000001</v>
      </c>
      <c r="I6791" s="1">
        <v>50.171700000000001</v>
      </c>
      <c r="J6791" s="1">
        <v>26.4848</v>
      </c>
      <c r="K6791" s="1">
        <v>23.686900000000001</v>
      </c>
      <c r="L6791" s="1">
        <v>39.818199999999997</v>
      </c>
      <c r="M6791" s="1">
        <v>0.56290185714466634</v>
      </c>
      <c r="S6791" s="1">
        <v>4.1094452149112275</v>
      </c>
      <c r="AK6791" s="1">
        <v>32.895718170000002</v>
      </c>
      <c r="AL6791" s="1">
        <v>8.0049049080000003</v>
      </c>
      <c r="AM6791" s="1">
        <v>8.0049049080000003</v>
      </c>
      <c r="AO6791" s="1">
        <v>31.611700196643881</v>
      </c>
    </row>
    <row r="6792" spans="1:41" ht="15.75" customHeight="1">
      <c r="A6792" s="1" t="s">
        <v>2</v>
      </c>
      <c r="B6792" s="1" t="s">
        <v>359</v>
      </c>
      <c r="C6792" s="3">
        <v>895</v>
      </c>
      <c r="D6792" s="1">
        <v>14.3287</v>
      </c>
      <c r="I6792" s="1">
        <v>49.666699999999999</v>
      </c>
      <c r="J6792" s="1">
        <v>24.9697</v>
      </c>
      <c r="K6792" s="1">
        <v>24.696999999999999</v>
      </c>
      <c r="L6792" s="1">
        <v>38.555599999999998</v>
      </c>
      <c r="M6792" s="1">
        <v>0.55010325140705341</v>
      </c>
      <c r="S6792" s="1">
        <v>4.249335712662087</v>
      </c>
      <c r="AK6792" s="1">
        <v>31.90011153</v>
      </c>
      <c r="AL6792" s="1">
        <v>7.5070819740000001</v>
      </c>
      <c r="AM6792" s="1">
        <v>7.5070819740000001</v>
      </c>
      <c r="AO6792" s="1">
        <v>30.407992747085636</v>
      </c>
    </row>
    <row r="6793" spans="1:41" ht="15.75" customHeight="1">
      <c r="A6793" s="1" t="s">
        <v>2</v>
      </c>
      <c r="B6793" s="1" t="s">
        <v>359</v>
      </c>
      <c r="C6793" s="3">
        <v>895</v>
      </c>
      <c r="D6793" s="1">
        <v>16.410699999999999</v>
      </c>
      <c r="I6793" s="1">
        <v>37.040399999999998</v>
      </c>
      <c r="J6793" s="1">
        <v>20.7273</v>
      </c>
      <c r="K6793" s="1">
        <v>16.313099999999999</v>
      </c>
      <c r="L6793" s="1">
        <v>36.282800000000002</v>
      </c>
      <c r="M6793" s="1">
        <v>0.95355879630481044</v>
      </c>
      <c r="S6793" s="1">
        <v>2.7412881442313819</v>
      </c>
      <c r="AK6793" s="1">
        <v>21.943750920000003</v>
      </c>
      <c r="AL6793" s="1">
        <v>8.0049049080000003</v>
      </c>
      <c r="AM6793" s="1">
        <v>8.0049049080000003</v>
      </c>
      <c r="AO6793" s="1">
        <v>22.404784668089526</v>
      </c>
    </row>
    <row r="6794" spans="1:41" ht="15.75" customHeight="1">
      <c r="A6794" s="1" t="s">
        <v>2</v>
      </c>
      <c r="B6794" s="1" t="s">
        <v>359</v>
      </c>
      <c r="C6794" s="3">
        <v>895</v>
      </c>
      <c r="D6794" s="1">
        <v>17.3248</v>
      </c>
      <c r="I6794" s="1">
        <v>41.333300000000001</v>
      </c>
      <c r="J6794" s="1">
        <v>20.7273</v>
      </c>
      <c r="K6794" s="1">
        <v>20.606000000000002</v>
      </c>
      <c r="L6794" s="1">
        <v>37.292900000000003</v>
      </c>
      <c r="M6794" s="1">
        <v>0.80392118800349421</v>
      </c>
      <c r="S6794" s="1">
        <v>4.5511325398302276</v>
      </c>
      <c r="AK6794" s="1">
        <v>31.90011153</v>
      </c>
      <c r="AL6794" s="1">
        <v>7.0092688470000004</v>
      </c>
      <c r="AM6794" s="1">
        <v>7.0092688470000004</v>
      </c>
      <c r="AO6794" s="1">
        <v>31.43081033342694</v>
      </c>
    </row>
    <row r="6795" spans="1:41" ht="15.75" customHeight="1">
      <c r="A6795" s="1" t="s">
        <v>2</v>
      </c>
      <c r="B6795" s="1" t="s">
        <v>359</v>
      </c>
      <c r="C6795" s="3">
        <v>895</v>
      </c>
      <c r="D6795" s="1">
        <v>18.340399999999999</v>
      </c>
      <c r="I6795" s="1">
        <v>40.575800000000001</v>
      </c>
      <c r="J6795" s="1">
        <v>20.373699999999999</v>
      </c>
      <c r="K6795" s="1">
        <v>20.202100000000002</v>
      </c>
      <c r="L6795" s="1">
        <v>36.7879</v>
      </c>
      <c r="M6795" s="1">
        <v>0.81249969062622207</v>
      </c>
      <c r="S6795" s="1">
        <v>3.3419184433769122</v>
      </c>
      <c r="AK6795" s="1">
        <v>28.415390220000003</v>
      </c>
      <c r="AL6795" s="1">
        <v>8.5027180350000009</v>
      </c>
      <c r="AM6795" s="1">
        <v>8.5027180350000009</v>
      </c>
      <c r="AO6795" s="1">
        <v>28.090240676344781</v>
      </c>
    </row>
    <row r="6796" spans="1:41" ht="15.75" customHeight="1">
      <c r="A6796" s="1" t="s">
        <v>2</v>
      </c>
      <c r="B6796" s="1" t="s">
        <v>359</v>
      </c>
      <c r="C6796" s="3">
        <v>895</v>
      </c>
      <c r="D6796" s="1">
        <v>21.285799999999998</v>
      </c>
      <c r="I6796" s="1">
        <v>35.2727</v>
      </c>
      <c r="J6796" s="1">
        <v>18.100999999999999</v>
      </c>
      <c r="K6796" s="1">
        <v>17.171700000000001</v>
      </c>
      <c r="L6796" s="1">
        <v>31.4848</v>
      </c>
      <c r="M6796" s="1">
        <v>0.77941030882207352</v>
      </c>
      <c r="S6796" s="1">
        <v>2.7663118637414006</v>
      </c>
      <c r="AK6796" s="1">
        <v>30.406701569999999</v>
      </c>
      <c r="AL6796" s="1">
        <v>10.991783670000002</v>
      </c>
      <c r="AM6796" s="1">
        <v>10.991783670000002</v>
      </c>
      <c r="AO6796" s="1">
        <v>30.822995013168619</v>
      </c>
    </row>
    <row r="6797" spans="1:41" ht="15.75" customHeight="1">
      <c r="A6797" s="1" t="s">
        <v>2</v>
      </c>
      <c r="B6797" s="1" t="s">
        <v>359</v>
      </c>
      <c r="C6797" s="3">
        <v>895</v>
      </c>
      <c r="D6797" s="1">
        <v>23.266300000000001</v>
      </c>
      <c r="I6797" s="1">
        <v>36.535400000000003</v>
      </c>
      <c r="J6797" s="1">
        <v>18.606100000000001</v>
      </c>
      <c r="K6797" s="1">
        <v>17.929300000000001</v>
      </c>
      <c r="L6797" s="1">
        <v>30.474699999999999</v>
      </c>
      <c r="M6797" s="1">
        <v>0.66196672485819286</v>
      </c>
      <c r="S6797" s="1">
        <v>2.0954212383948438</v>
      </c>
      <c r="AK6797" s="1">
        <v>42.852078779999999</v>
      </c>
      <c r="AL6797" s="1">
        <v>20.450340960000002</v>
      </c>
      <c r="AM6797" s="1">
        <v>20.450340960000002</v>
      </c>
      <c r="AO6797" s="1">
        <v>43.165154613222263</v>
      </c>
    </row>
    <row r="6798" spans="1:41" ht="15.75" customHeight="1">
      <c r="A6798" s="1" t="s">
        <v>2</v>
      </c>
      <c r="B6798" s="1" t="s">
        <v>359</v>
      </c>
      <c r="C6798" s="3">
        <v>895</v>
      </c>
      <c r="D6798" s="1">
        <v>25.2468</v>
      </c>
      <c r="I6798" s="1">
        <v>30.474699999999999</v>
      </c>
      <c r="J6798" s="1">
        <v>18.858599999999999</v>
      </c>
      <c r="K6798" s="1">
        <v>11.616099999999999</v>
      </c>
      <c r="L6798" s="1">
        <v>26.4343</v>
      </c>
      <c r="M6798" s="1">
        <v>0.65217241587107566</v>
      </c>
      <c r="S6798" s="1">
        <v>1.9673473519970937</v>
      </c>
      <c r="AK6798" s="1">
        <v>32.397914849999999</v>
      </c>
      <c r="AL6798" s="1">
        <v>16.467816330000002</v>
      </c>
      <c r="AM6798" s="1">
        <v>16.467816330000002</v>
      </c>
      <c r="AO6798" s="1">
        <v>34.427307720570816</v>
      </c>
    </row>
    <row r="6799" spans="1:41" ht="15.75" customHeight="1">
      <c r="A6799" s="1" t="s">
        <v>2</v>
      </c>
      <c r="B6799" s="1" t="s">
        <v>359</v>
      </c>
      <c r="C6799" s="3">
        <v>895</v>
      </c>
      <c r="D6799" s="1">
        <v>27.328900000000001</v>
      </c>
      <c r="I6799" s="1">
        <v>37.292900000000003</v>
      </c>
      <c r="J6799" s="1">
        <v>20.373699999999999</v>
      </c>
      <c r="K6799" s="1">
        <v>16.919200000000004</v>
      </c>
      <c r="L6799" s="1">
        <v>33.252499999999998</v>
      </c>
      <c r="M6799" s="1">
        <v>0.76119438271313034</v>
      </c>
      <c r="S6799" s="1">
        <v>2.9230801610798522</v>
      </c>
      <c r="AK6799" s="1">
        <v>40.860865500000003</v>
      </c>
      <c r="AL6799" s="1">
        <v>13.978701660000002</v>
      </c>
      <c r="AM6799" s="1">
        <v>13.978701660000002</v>
      </c>
      <c r="AO6799" s="1">
        <v>41.507858783128363</v>
      </c>
    </row>
    <row r="6800" spans="1:41" ht="15.75" customHeight="1">
      <c r="A6800" s="1" t="s">
        <v>2</v>
      </c>
      <c r="B6800" s="1" t="s">
        <v>359</v>
      </c>
      <c r="C6800" s="3">
        <v>895</v>
      </c>
      <c r="D6800" s="1">
        <v>29.258600000000001</v>
      </c>
      <c r="I6800" s="1">
        <v>41.8384</v>
      </c>
      <c r="J6800" s="1">
        <v>21.636399999999998</v>
      </c>
      <c r="K6800" s="1">
        <v>20.202000000000002</v>
      </c>
      <c r="L6800" s="1">
        <v>32.242400000000004</v>
      </c>
      <c r="M6800" s="1">
        <v>0.52499752499752517</v>
      </c>
      <c r="S6800" s="1">
        <v>3.3772982037375554</v>
      </c>
      <c r="AK6800" s="1">
        <v>43.847783490000005</v>
      </c>
      <c r="AL6800" s="1">
        <v>12.98309502</v>
      </c>
      <c r="AM6800" s="1">
        <v>12.98309502</v>
      </c>
      <c r="AO6800" s="1">
        <v>43.346080877646337</v>
      </c>
    </row>
    <row r="6801" spans="1:41" ht="15.75" customHeight="1">
      <c r="A6801" s="1" t="s">
        <v>2</v>
      </c>
      <c r="B6801" s="1" t="s">
        <v>359</v>
      </c>
      <c r="C6801" s="3">
        <v>895</v>
      </c>
      <c r="D6801" s="1">
        <v>31.340599999999998</v>
      </c>
      <c r="I6801" s="1">
        <v>38.302999999999997</v>
      </c>
      <c r="J6801" s="1">
        <v>19.363600000000002</v>
      </c>
      <c r="K6801" s="1">
        <v>18.939399999999996</v>
      </c>
      <c r="L6801" s="1">
        <v>30.222200000000001</v>
      </c>
      <c r="M6801" s="1">
        <v>0.57333389653315325</v>
      </c>
      <c r="S6801" s="1">
        <v>2.4563151155809866</v>
      </c>
      <c r="AK6801" s="1">
        <v>45.341193450000006</v>
      </c>
      <c r="AL6801" s="1">
        <v>18.459029610000002</v>
      </c>
      <c r="AM6801" s="1">
        <v>18.459029610000002</v>
      </c>
      <c r="AO6801" s="1">
        <v>45.291262150117198</v>
      </c>
    </row>
    <row r="6802" spans="1:41" ht="15.75" customHeight="1">
      <c r="A6802" s="1" t="s">
        <v>2</v>
      </c>
      <c r="B6802" s="1" t="s">
        <v>359</v>
      </c>
      <c r="C6802" s="3">
        <v>895</v>
      </c>
      <c r="D6802" s="1">
        <v>33.321100000000001</v>
      </c>
      <c r="I6802" s="1">
        <v>39.313099999999999</v>
      </c>
      <c r="J6802" s="1">
        <v>20.121200000000002</v>
      </c>
      <c r="K6802" s="1">
        <v>19.191899999999997</v>
      </c>
      <c r="L6802" s="1">
        <v>34.767699999999998</v>
      </c>
      <c r="M6802" s="1">
        <v>0.76316050000260516</v>
      </c>
      <c r="S6802" s="1">
        <v>2.7799418774538709</v>
      </c>
      <c r="AK6802" s="1">
        <v>51.315029430000003</v>
      </c>
      <c r="AL6802" s="1">
        <v>18.459029610000002</v>
      </c>
      <c r="AM6802" s="1">
        <v>18.459029610000002</v>
      </c>
      <c r="AO6802" s="1">
        <v>51.151638015922337</v>
      </c>
    </row>
    <row r="6803" spans="1:41" ht="15.75" customHeight="1">
      <c r="A6803" s="1" t="s">
        <v>493</v>
      </c>
      <c r="B6803" s="1" t="s">
        <v>84</v>
      </c>
      <c r="C6803" s="3">
        <v>896</v>
      </c>
      <c r="D6803" s="1">
        <v>2.1265103520000004</v>
      </c>
      <c r="F6803" s="1">
        <v>21.269785430880006</v>
      </c>
      <c r="I6803" s="1">
        <v>38.843899999999998</v>
      </c>
      <c r="J6803" s="1">
        <v>16.300599999999999</v>
      </c>
      <c r="K6803" s="1">
        <v>22.543299999999999</v>
      </c>
      <c r="L6803" s="1">
        <v>30.462399999999999</v>
      </c>
      <c r="M6803" s="1">
        <v>0.62820438888716379</v>
      </c>
      <c r="S6803" s="1">
        <v>3.1851950658688724</v>
      </c>
      <c r="AD6803" s="1">
        <v>1.1255402682738544</v>
      </c>
      <c r="AE6803" s="1">
        <v>23.94</v>
      </c>
      <c r="AJ6803" s="1" t="s">
        <v>294</v>
      </c>
      <c r="AK6803" s="1" t="s">
        <v>294</v>
      </c>
      <c r="AM6803" s="1">
        <v>7.5379399199999995</v>
      </c>
      <c r="AN6803" s="1">
        <v>1.0727999931027838</v>
      </c>
      <c r="AO6803" s="1">
        <v>22.818225663545761</v>
      </c>
    </row>
    <row r="6804" spans="1:41" ht="15.75" customHeight="1">
      <c r="A6804" s="1" t="s">
        <v>493</v>
      </c>
      <c r="B6804" s="1" t="s">
        <v>84</v>
      </c>
      <c r="C6804" s="3">
        <v>896</v>
      </c>
      <c r="D6804" s="1">
        <v>3.0568696800000001</v>
      </c>
      <c r="F6804" s="1">
        <v>27.959068999200003</v>
      </c>
      <c r="I6804" s="1">
        <v>44.335299999999997</v>
      </c>
      <c r="J6804" s="1">
        <v>18.323699999999999</v>
      </c>
      <c r="K6804" s="1">
        <v>26.011599999999998</v>
      </c>
      <c r="L6804" s="1">
        <v>41.734099999999998</v>
      </c>
      <c r="M6804" s="1">
        <v>0.89999846222454605</v>
      </c>
      <c r="S6804" s="1">
        <v>3.318178983473651</v>
      </c>
      <c r="AD6804" s="1" t="s">
        <v>294</v>
      </c>
      <c r="AE6804" s="1" t="s">
        <v>294</v>
      </c>
      <c r="AJ6804" s="1">
        <v>0.72781393402556604</v>
      </c>
      <c r="AK6804" s="1">
        <v>20.349</v>
      </c>
      <c r="AL6804" s="1">
        <v>6.1420463999999999</v>
      </c>
      <c r="AM6804" s="1">
        <v>6.1420463999999999</v>
      </c>
      <c r="AN6804" s="1">
        <v>0.68656013480863176</v>
      </c>
      <c r="AO6804" s="1">
        <v>19.19558218121459</v>
      </c>
    </row>
    <row r="6805" spans="1:41" ht="15.75" customHeight="1">
      <c r="A6805" s="1" t="s">
        <v>493</v>
      </c>
      <c r="B6805" s="1" t="s">
        <v>84</v>
      </c>
      <c r="C6805" s="3">
        <v>896</v>
      </c>
      <c r="D6805" s="1">
        <v>3.7657125599999999</v>
      </c>
      <c r="F6805" s="1">
        <v>33.055649306399999</v>
      </c>
      <c r="I6805" s="1">
        <v>50.404600000000002</v>
      </c>
      <c r="J6805" s="1">
        <v>20.924900000000001</v>
      </c>
      <c r="K6805" s="1">
        <v>29.479700000000001</v>
      </c>
      <c r="L6805" s="1">
        <v>40.578000000000003</v>
      </c>
      <c r="M6805" s="1">
        <v>0.66666553594507416</v>
      </c>
      <c r="S6805" s="1">
        <v>3.2820418106822156</v>
      </c>
      <c r="AD6805" s="1" t="s">
        <v>294</v>
      </c>
      <c r="AE6805" s="1" t="s">
        <v>294</v>
      </c>
      <c r="AJ6805" s="1">
        <v>0.57938659206104071</v>
      </c>
      <c r="AK6805" s="1">
        <v>19.152000000000001</v>
      </c>
      <c r="AL6805" s="1">
        <v>5.4440996400000001</v>
      </c>
      <c r="AM6805" s="1">
        <v>5.4440996400000001</v>
      </c>
      <c r="AN6805" s="1">
        <v>0.53192151424448253</v>
      </c>
      <c r="AO6805" s="1">
        <v>17.583011033394868</v>
      </c>
    </row>
    <row r="6806" spans="1:41" ht="15.75" customHeight="1">
      <c r="A6806" s="1" t="s">
        <v>493</v>
      </c>
      <c r="B6806" s="1" t="s">
        <v>84</v>
      </c>
      <c r="C6806" s="3">
        <v>896</v>
      </c>
      <c r="D6806" s="1">
        <v>4.7846589599999998</v>
      </c>
      <c r="F6806" s="1">
        <v>40.381873922399997</v>
      </c>
      <c r="I6806" s="1">
        <v>58.208100000000002</v>
      </c>
      <c r="J6806" s="1">
        <v>23.815000000000001</v>
      </c>
      <c r="K6806" s="1">
        <v>34.393100000000004</v>
      </c>
      <c r="L6806" s="1">
        <v>47.514499999999998</v>
      </c>
      <c r="M6806" s="1">
        <v>0.68907716954854303</v>
      </c>
      <c r="S6806" s="1">
        <v>3.3235275721459892</v>
      </c>
      <c r="AD6806" s="1">
        <v>0.40313136609962663</v>
      </c>
      <c r="AE6806" s="1">
        <v>16.279199999999999</v>
      </c>
      <c r="AJ6806" s="1" t="s">
        <v>294</v>
      </c>
      <c r="AK6806" s="1" t="s">
        <v>294</v>
      </c>
      <c r="AM6806" s="1">
        <v>4.7461241520000002</v>
      </c>
      <c r="AN6806" s="1">
        <v>0.33738773068941991</v>
      </c>
      <c r="AO6806" s="1">
        <v>13.6243488036648</v>
      </c>
    </row>
    <row r="6807" spans="1:41" ht="15.75" customHeight="1">
      <c r="A6807" s="1" t="s">
        <v>493</v>
      </c>
      <c r="B6807" s="1" t="s">
        <v>84</v>
      </c>
      <c r="C6807" s="3">
        <v>896</v>
      </c>
      <c r="D6807" s="1">
        <v>6.1137088799999999</v>
      </c>
      <c r="F6807" s="1">
        <v>49.937742847199999</v>
      </c>
      <c r="I6807" s="1">
        <v>53.583799999999997</v>
      </c>
      <c r="J6807" s="1">
        <v>22.0809</v>
      </c>
      <c r="K6807" s="1">
        <v>31.502899999999997</v>
      </c>
      <c r="L6807" s="1">
        <v>46.936399999999999</v>
      </c>
      <c r="M6807" s="1">
        <v>0.78899085481019215</v>
      </c>
      <c r="S6807" s="1">
        <v>3.2903218668053418</v>
      </c>
      <c r="AD6807" s="1" t="s">
        <v>294</v>
      </c>
      <c r="AE6807" s="1" t="s">
        <v>294</v>
      </c>
      <c r="AJ6807" s="1">
        <v>0.2972260890007814</v>
      </c>
      <c r="AK6807" s="1">
        <v>14.8428</v>
      </c>
      <c r="AL6807" s="1">
        <v>4.3273465199999999</v>
      </c>
      <c r="AM6807" s="1">
        <v>4.3273465199999999</v>
      </c>
      <c r="AN6807" s="1">
        <v>0.2686734683686105</v>
      </c>
      <c r="AO6807" s="1">
        <v>13.416946573256995</v>
      </c>
    </row>
    <row r="6808" spans="1:41" ht="15.75" customHeight="1">
      <c r="A6808" s="1" t="s">
        <v>493</v>
      </c>
      <c r="B6808" s="1" t="s">
        <v>84</v>
      </c>
      <c r="C6808" s="3">
        <v>896</v>
      </c>
      <c r="D6808" s="1">
        <v>10.45534104</v>
      </c>
      <c r="F6808" s="1">
        <v>85.495710237600008</v>
      </c>
      <c r="I6808" s="1">
        <v>50.693600000000004</v>
      </c>
      <c r="J6808" s="1">
        <v>19.479800000000001</v>
      </c>
      <c r="K6808" s="1">
        <v>31.213800000000003</v>
      </c>
      <c r="L6808" s="1">
        <v>39.710999999999999</v>
      </c>
      <c r="M6808" s="1">
        <v>0.64814921605187437</v>
      </c>
      <c r="S6808" s="1">
        <v>2.8611227562025991</v>
      </c>
      <c r="AD6808" s="1">
        <v>0.18760941286321853</v>
      </c>
      <c r="AE6808" s="1">
        <v>16.0398</v>
      </c>
      <c r="AJ6808" s="1" t="s">
        <v>294</v>
      </c>
      <c r="AK6808" s="1" t="s">
        <v>294</v>
      </c>
      <c r="AM6808" s="1">
        <v>5.0252932799999996</v>
      </c>
      <c r="AN6808" s="1">
        <f t="shared" ref="AN6808" si="44">AO6808/F6808</f>
        <v>0.16884847157689667</v>
      </c>
      <c r="AO6808" s="1">
        <f>AE6808*0.9</f>
        <v>14.43582</v>
      </c>
    </row>
    <row r="6809" spans="1:41" ht="15.75" customHeight="1">
      <c r="A6809" s="1" t="s">
        <v>493</v>
      </c>
      <c r="B6809" s="1" t="s">
        <v>84</v>
      </c>
      <c r="C6809" s="3">
        <v>896</v>
      </c>
      <c r="D6809" s="1">
        <v>11.651498160000001</v>
      </c>
      <c r="F6809" s="1">
        <v>95.292237050400018</v>
      </c>
      <c r="I6809" s="1">
        <v>45.491300000000003</v>
      </c>
      <c r="J6809" s="1">
        <v>18.323699999999999</v>
      </c>
      <c r="K6809" s="1">
        <v>27.167600000000004</v>
      </c>
      <c r="L6809" s="1">
        <v>36.820799999999998</v>
      </c>
      <c r="M6809" s="1">
        <v>0.68085145541012082</v>
      </c>
      <c r="S6809" s="1">
        <v>2.9166698426007089</v>
      </c>
      <c r="AD6809" s="1" t="s">
        <v>294</v>
      </c>
      <c r="AE6809" s="1" t="s">
        <v>294</v>
      </c>
      <c r="AJ6809" s="1">
        <v>0.16832221066986344</v>
      </c>
      <c r="AK6809" s="1">
        <v>16.0398</v>
      </c>
      <c r="AL6809" s="1">
        <v>5.0252932799999996</v>
      </c>
      <c r="AM6809" s="1">
        <v>5.0252932799999996</v>
      </c>
      <c r="AN6809" s="1">
        <v>0.1573411743169614</v>
      </c>
      <c r="AO6809" s="1">
        <v>14.993392480800198</v>
      </c>
    </row>
    <row r="6810" spans="1:41" ht="15.75" customHeight="1">
      <c r="A6810" s="1" t="s">
        <v>493</v>
      </c>
      <c r="B6810" s="1" t="s">
        <v>84</v>
      </c>
      <c r="C6810" s="3">
        <v>896</v>
      </c>
      <c r="D6810" s="1">
        <v>12.448946400000002</v>
      </c>
      <c r="F6810" s="1">
        <v>101.82333813600003</v>
      </c>
      <c r="I6810" s="1">
        <v>42.023099999999999</v>
      </c>
      <c r="J6810" s="1">
        <v>17.745699999999999</v>
      </c>
      <c r="K6810" s="1">
        <v>24.2774</v>
      </c>
      <c r="L6810" s="1">
        <v>34.797699999999999</v>
      </c>
      <c r="M6810" s="1">
        <v>0.70238163889049077</v>
      </c>
      <c r="S6810" s="1">
        <v>2.9189131563334327</v>
      </c>
      <c r="AD6810" s="1" t="s">
        <v>294</v>
      </c>
      <c r="AE6810" s="1" t="s">
        <v>294</v>
      </c>
      <c r="AJ6810" s="1">
        <v>0.15047237971648258</v>
      </c>
      <c r="AK6810" s="1">
        <v>15.3216</v>
      </c>
      <c r="AL6810" s="1">
        <v>5.1649113599999996</v>
      </c>
      <c r="AM6810" s="1">
        <v>5.1649113599999996</v>
      </c>
      <c r="AN6810" s="1">
        <v>0.14391592025892747</v>
      </c>
      <c r="AO6810" s="1">
        <v>14.65399941167839</v>
      </c>
    </row>
    <row r="6811" spans="1:41" ht="15.75" customHeight="1">
      <c r="A6811" s="1" t="s">
        <v>493</v>
      </c>
      <c r="B6811" s="1" t="s">
        <v>84</v>
      </c>
      <c r="C6811" s="3">
        <v>896</v>
      </c>
      <c r="D6811" s="1">
        <v>12.93629112</v>
      </c>
      <c r="F6811" s="1">
        <v>105.81469139280001</v>
      </c>
      <c r="I6811" s="1">
        <v>40</v>
      </c>
      <c r="J6811" s="1">
        <v>17.456600000000002</v>
      </c>
      <c r="K6811" s="1">
        <v>22.543399999999998</v>
      </c>
      <c r="L6811" s="1">
        <v>35.664700000000003</v>
      </c>
      <c r="M6811" s="1">
        <v>0.80769094280365883</v>
      </c>
      <c r="S6811" s="1">
        <v>2.9459359240581429</v>
      </c>
      <c r="AD6811" s="1">
        <v>0.14027163718600566</v>
      </c>
      <c r="AE6811" s="1">
        <v>14.8428</v>
      </c>
      <c r="AJ6811" s="1" t="s">
        <v>294</v>
      </c>
      <c r="AK6811" s="1" t="s">
        <v>294</v>
      </c>
      <c r="AM6811" s="1">
        <v>5.1649113599999996</v>
      </c>
      <c r="AN6811" s="1">
        <f t="shared" ref="AN6811:AN6812" si="45">AO6811/F6811</f>
        <v>0.12624447346740511</v>
      </c>
      <c r="AO6811" s="1">
        <f>AE6811*0.9</f>
        <v>13.35852</v>
      </c>
    </row>
    <row r="6812" spans="1:41" ht="15.75" customHeight="1">
      <c r="A6812" s="1" t="s">
        <v>493</v>
      </c>
      <c r="B6812" s="1" t="s">
        <v>84</v>
      </c>
      <c r="C6812" s="3">
        <v>896</v>
      </c>
      <c r="D6812" s="1">
        <v>14.398264320000001</v>
      </c>
      <c r="F6812" s="1">
        <v>117.78825190080002</v>
      </c>
      <c r="I6812" s="1">
        <v>35.375700000000002</v>
      </c>
      <c r="J6812" s="1">
        <v>17.456600000000002</v>
      </c>
      <c r="K6812" s="1">
        <v>17.9191</v>
      </c>
      <c r="L6812" s="1">
        <v>29.595400000000001</v>
      </c>
      <c r="M6812" s="1">
        <v>0.67742241518826274</v>
      </c>
      <c r="S6812" s="1">
        <v>2.9473764972424563</v>
      </c>
      <c r="AD6812" s="1">
        <v>8.5363351928068723E-2</v>
      </c>
      <c r="AE6812" s="1">
        <v>10.054800000000002</v>
      </c>
      <c r="AJ6812" s="1" t="s">
        <v>294</v>
      </c>
      <c r="AK6812" s="1" t="s">
        <v>294</v>
      </c>
      <c r="AM6812" s="1">
        <v>5.3044815600000002</v>
      </c>
      <c r="AN6812" s="1">
        <f t="shared" si="45"/>
        <v>7.6827016735261849E-2</v>
      </c>
      <c r="AO6812" s="1">
        <f>AE6812*0.9</f>
        <v>9.0493200000000016</v>
      </c>
    </row>
    <row r="6813" spans="1:41" ht="15.75" customHeight="1">
      <c r="A6813" s="1" t="s">
        <v>493</v>
      </c>
      <c r="B6813" s="1" t="s">
        <v>84</v>
      </c>
      <c r="C6813" s="3">
        <v>896</v>
      </c>
      <c r="D6813" s="1">
        <v>17.056394640000001</v>
      </c>
      <c r="F6813" s="1">
        <v>139.55833922160002</v>
      </c>
      <c r="I6813" s="1">
        <v>35.0867</v>
      </c>
      <c r="J6813" s="1">
        <v>16.300599999999999</v>
      </c>
      <c r="K6813" s="1">
        <v>18.786100000000001</v>
      </c>
      <c r="L6813" s="1">
        <v>26.705200000000001</v>
      </c>
      <c r="M6813" s="1">
        <v>0.55384566248449663</v>
      </c>
      <c r="S6813" s="1">
        <v>3.0789533067959236</v>
      </c>
      <c r="AD6813" s="1" t="s">
        <v>294</v>
      </c>
      <c r="AE6813" s="1" t="s">
        <v>294</v>
      </c>
      <c r="AJ6813" s="1" t="s">
        <v>294</v>
      </c>
      <c r="AK6813" s="1" t="s">
        <v>294</v>
      </c>
      <c r="AM6813" s="1">
        <v>5.3044815600000002</v>
      </c>
      <c r="AN6813" s="1" t="s">
        <v>294</v>
      </c>
      <c r="AO6813" s="1" t="s">
        <v>294</v>
      </c>
    </row>
    <row r="6814" spans="1:41" ht="15.75" customHeight="1">
      <c r="A6814" s="1" t="s">
        <v>493</v>
      </c>
      <c r="B6814" s="1" t="s">
        <v>84</v>
      </c>
      <c r="C6814" s="3">
        <v>896</v>
      </c>
      <c r="D6814" s="1">
        <v>17.543708880000001</v>
      </c>
      <c r="F6814" s="1">
        <v>143.54944284720003</v>
      </c>
      <c r="I6814" s="1">
        <v>36.242800000000003</v>
      </c>
      <c r="J6814" s="1">
        <v>16.589600000000001</v>
      </c>
      <c r="K6814" s="1">
        <v>19.653200000000002</v>
      </c>
      <c r="L6814" s="1">
        <v>26.994199999999999</v>
      </c>
      <c r="M6814" s="1">
        <v>0.52940996886003289</v>
      </c>
      <c r="S6814" s="1">
        <v>3.1052650581746954</v>
      </c>
      <c r="AD6814" s="1" t="s">
        <v>294</v>
      </c>
      <c r="AE6814" s="1" t="s">
        <v>294</v>
      </c>
      <c r="AJ6814" s="1" t="s">
        <v>294</v>
      </c>
      <c r="AK6814" s="1" t="s">
        <v>294</v>
      </c>
      <c r="AM6814" s="1">
        <v>5.3044815600000002</v>
      </c>
      <c r="AN6814" s="1" t="s">
        <v>294</v>
      </c>
      <c r="AO6814" s="1" t="s">
        <v>294</v>
      </c>
    </row>
    <row r="6815" spans="1:41" ht="15.75" customHeight="1">
      <c r="A6815" s="1" t="s">
        <v>493</v>
      </c>
      <c r="B6815" s="1" t="s">
        <v>84</v>
      </c>
      <c r="C6815" s="3">
        <v>896</v>
      </c>
      <c r="D6815" s="1">
        <v>18.739896479999999</v>
      </c>
      <c r="F6815" s="1">
        <v>153.34621929120001</v>
      </c>
      <c r="I6815" s="1">
        <v>39.132899999999999</v>
      </c>
      <c r="J6815" s="1">
        <v>17.1676</v>
      </c>
      <c r="K6815" s="1">
        <v>21.965299999999999</v>
      </c>
      <c r="L6815" s="1">
        <v>28.150300000000001</v>
      </c>
      <c r="M6815" s="1">
        <v>0.5000022763176466</v>
      </c>
      <c r="S6815" s="1">
        <v>3.1315858358832718</v>
      </c>
      <c r="AD6815" s="1" t="s">
        <v>294</v>
      </c>
      <c r="AE6815" s="1" t="s">
        <v>294</v>
      </c>
      <c r="AJ6815" s="1">
        <v>0.15611731486212019</v>
      </c>
      <c r="AK6815" s="1">
        <v>23.94</v>
      </c>
      <c r="AL6815" s="1">
        <v>5.3044815600000002</v>
      </c>
      <c r="AM6815" s="1">
        <v>5.3044815600000002</v>
      </c>
      <c r="AN6815" s="1">
        <v>0.15212460817752874</v>
      </c>
      <c r="AO6815" s="1">
        <v>23.327733525179202</v>
      </c>
    </row>
    <row r="6816" spans="1:41" ht="15.75" customHeight="1">
      <c r="A6816" s="1" t="s">
        <v>493</v>
      </c>
      <c r="B6816" s="1" t="s">
        <v>84</v>
      </c>
      <c r="C6816" s="3">
        <v>896</v>
      </c>
      <c r="D6816" s="1">
        <v>20.999287440000003</v>
      </c>
      <c r="F6816" s="1">
        <v>171.85063125360006</v>
      </c>
      <c r="I6816" s="1">
        <v>44.046199999999999</v>
      </c>
      <c r="J6816" s="1">
        <v>18.6127</v>
      </c>
      <c r="K6816" s="1">
        <v>25.433499999999999</v>
      </c>
      <c r="L6816" s="1">
        <v>35.664700000000003</v>
      </c>
      <c r="M6816" s="1">
        <v>0.67045432205555677</v>
      </c>
      <c r="S6816" s="1">
        <v>3.0500008575005575</v>
      </c>
      <c r="AD6816" s="1">
        <v>0.10587333818489451</v>
      </c>
      <c r="AE6816" s="1">
        <v>18.194400000000002</v>
      </c>
      <c r="AJ6816" s="1" t="s">
        <v>294</v>
      </c>
      <c r="AK6816" s="1" t="s">
        <v>294</v>
      </c>
      <c r="AM6816" s="1">
        <v>5.5836698399999998</v>
      </c>
      <c r="AN6816" s="1">
        <f t="shared" ref="AN6816:AN6817" si="46">AO6816/F6816</f>
        <v>9.5286004366405067E-2</v>
      </c>
      <c r="AO6816" s="1">
        <f>AE6816*0.9</f>
        <v>16.374960000000002</v>
      </c>
    </row>
    <row r="6817" spans="1:41" ht="15.75" customHeight="1">
      <c r="A6817" s="1" t="s">
        <v>493</v>
      </c>
      <c r="B6817" s="1" t="s">
        <v>84</v>
      </c>
      <c r="C6817" s="3">
        <v>896</v>
      </c>
      <c r="D6817" s="1">
        <v>24.100475040000003</v>
      </c>
      <c r="F6817" s="1">
        <v>197.24935769760006</v>
      </c>
      <c r="I6817" s="1">
        <v>45.202300000000001</v>
      </c>
      <c r="J6817" s="1">
        <v>17.1676</v>
      </c>
      <c r="K6817" s="1">
        <v>28.034700000000001</v>
      </c>
      <c r="L6817" s="1">
        <v>35.0867</v>
      </c>
      <c r="M6817" s="1">
        <v>0.6391757357845812</v>
      </c>
      <c r="S6817" s="1">
        <v>2.9047603492066085</v>
      </c>
      <c r="AD6817" s="1">
        <v>9.2240604544292379E-2</v>
      </c>
      <c r="AE6817" s="1">
        <v>18.194400000000002</v>
      </c>
      <c r="AJ6817" s="1" t="s">
        <v>294</v>
      </c>
      <c r="AK6817" s="1" t="s">
        <v>294</v>
      </c>
      <c r="AM6817" s="1">
        <v>5.8628581199999994</v>
      </c>
      <c r="AN6817" s="1">
        <f t="shared" si="46"/>
        <v>8.3016544089863142E-2</v>
      </c>
      <c r="AO6817" s="1">
        <f>AE6817*0.9</f>
        <v>16.374960000000002</v>
      </c>
    </row>
    <row r="6818" spans="1:41" ht="15.75" customHeight="1">
      <c r="A6818" s="1" t="s">
        <v>493</v>
      </c>
      <c r="B6818" s="1" t="s">
        <v>84</v>
      </c>
      <c r="C6818" s="3">
        <v>896</v>
      </c>
      <c r="D6818" s="1">
        <v>24.809287440000002</v>
      </c>
      <c r="F6818" s="1">
        <v>203.05453125360006</v>
      </c>
      <c r="I6818" s="1">
        <v>45.202300000000001</v>
      </c>
      <c r="J6818" s="1">
        <v>17.745699999999999</v>
      </c>
      <c r="K6818" s="1">
        <v>27.456600000000002</v>
      </c>
      <c r="L6818" s="1">
        <v>29.3064</v>
      </c>
      <c r="M6818" s="1">
        <v>0.42105359002935544</v>
      </c>
      <c r="S6818" s="1">
        <v>2.7727237293420641</v>
      </c>
      <c r="AJ6818" s="1">
        <v>0.13440527444282846</v>
      </c>
      <c r="AK6818" s="1">
        <v>27.291600000000003</v>
      </c>
      <c r="AL6818" s="1">
        <v>6.1420463999999999</v>
      </c>
      <c r="AM6818" s="1">
        <v>6.1420463999999999</v>
      </c>
      <c r="AN6818" s="1">
        <v>0.12535243521117881</v>
      </c>
      <c r="AO6818" s="1">
        <v>25.453379973303186</v>
      </c>
    </row>
    <row r="6819" spans="1:41" ht="15.75" customHeight="1">
      <c r="A6819" s="1" t="s">
        <v>493</v>
      </c>
      <c r="B6819" s="1" t="s">
        <v>84</v>
      </c>
      <c r="C6819" s="3">
        <v>896</v>
      </c>
      <c r="D6819" s="1">
        <v>28.043367839999998</v>
      </c>
      <c r="F6819" s="1">
        <v>229.54164972960004</v>
      </c>
      <c r="I6819" s="1">
        <v>45.491300000000003</v>
      </c>
      <c r="J6819" s="1">
        <v>20.924900000000001</v>
      </c>
      <c r="K6819" s="1">
        <v>24.566400000000002</v>
      </c>
      <c r="L6819" s="1">
        <v>35.953800000000001</v>
      </c>
      <c r="M6819" s="1">
        <v>0.61176647779080362</v>
      </c>
      <c r="S6819" s="1">
        <v>2.3921567308727001</v>
      </c>
      <c r="AJ6819" s="1">
        <v>0.17730115666565185</v>
      </c>
      <c r="AK6819" s="1">
        <v>40.698</v>
      </c>
      <c r="AL6819" s="1">
        <v>7.1191814399999993</v>
      </c>
      <c r="AM6819" s="1">
        <v>7.1191814399999993</v>
      </c>
      <c r="AN6819" s="1">
        <v>0.16918428786945272</v>
      </c>
      <c r="AO6819" s="1">
        <v>38.83484054588174</v>
      </c>
    </row>
    <row r="6820" spans="1:41" ht="15.75" customHeight="1">
      <c r="A6820" s="1" t="s">
        <v>491</v>
      </c>
      <c r="B6820" s="1" t="s">
        <v>182</v>
      </c>
      <c r="C6820" s="3">
        <v>897</v>
      </c>
      <c r="D6820" s="1">
        <v>0.84634799999999999</v>
      </c>
      <c r="F6820" s="1">
        <v>2.7501699999999998</v>
      </c>
      <c r="G6820" s="1">
        <v>20.314599999999999</v>
      </c>
      <c r="H6820" s="1">
        <v>7.3866706421784833</v>
      </c>
      <c r="AJ6820" s="1">
        <v>4.6174600115629216</v>
      </c>
      <c r="AK6820" s="1">
        <v>12.6988</v>
      </c>
      <c r="AN6820" s="1">
        <v>5.4384444016188098</v>
      </c>
      <c r="AO6820" s="1">
        <v>14.956646640000001</v>
      </c>
    </row>
    <row r="6821" spans="1:41" ht="15.75" customHeight="1">
      <c r="A6821" s="1" t="s">
        <v>491</v>
      </c>
      <c r="B6821" s="1" t="s">
        <v>182</v>
      </c>
      <c r="C6821" s="3">
        <v>897</v>
      </c>
      <c r="D6821" s="1">
        <v>1.3481000000000001</v>
      </c>
      <c r="F6821" s="1">
        <v>4.2951100000000002</v>
      </c>
      <c r="G6821" s="1">
        <v>19.899000000000001</v>
      </c>
      <c r="H6821" s="1">
        <v>4.6329430445320376</v>
      </c>
      <c r="I6821" s="1">
        <v>164.738</v>
      </c>
      <c r="J6821" s="1">
        <v>63.105400000000003</v>
      </c>
      <c r="K6821" s="1">
        <v>101.6326</v>
      </c>
      <c r="L6821" s="1">
        <v>174.32599999999999</v>
      </c>
      <c r="M6821" s="1">
        <v>1.0943398082898597</v>
      </c>
      <c r="AJ6821" s="1">
        <v>2.4118125030558004</v>
      </c>
      <c r="AK6821" s="1">
        <v>10.359</v>
      </c>
      <c r="AN6821" s="1">
        <v>1.4553305066399558</v>
      </c>
      <c r="AO6821" s="1">
        <v>6.250804612374341</v>
      </c>
    </row>
    <row r="6822" spans="1:41" ht="15.75" customHeight="1">
      <c r="A6822" s="1" t="s">
        <v>491</v>
      </c>
      <c r="B6822" s="1" t="s">
        <v>182</v>
      </c>
      <c r="C6822" s="3">
        <v>897</v>
      </c>
      <c r="D6822" s="1">
        <v>1.9167700000000001</v>
      </c>
      <c r="F6822" s="1">
        <v>6.0841700000000003</v>
      </c>
      <c r="G6822" s="1">
        <v>20.053899999999999</v>
      </c>
      <c r="H6822" s="1">
        <v>3.2960781832197323</v>
      </c>
      <c r="I6822" s="1">
        <v>136.52199999999999</v>
      </c>
      <c r="J6822" s="1">
        <v>45.573099999999997</v>
      </c>
      <c r="K6822" s="1">
        <v>90.948899999999995</v>
      </c>
      <c r="L6822" s="1">
        <v>172.95599999999999</v>
      </c>
      <c r="M6822" s="1">
        <v>1.4005985778827452</v>
      </c>
      <c r="AJ6822" s="1">
        <v>1.2620110877901176</v>
      </c>
      <c r="AK6822" s="1">
        <v>7.6782899999999996</v>
      </c>
      <c r="AN6822" s="1">
        <v>0.79911235137413594</v>
      </c>
      <c r="AO6822" s="1">
        <v>4.8619353948599766</v>
      </c>
    </row>
    <row r="6823" spans="1:41" ht="15.75" customHeight="1">
      <c r="A6823" s="1" t="s">
        <v>491</v>
      </c>
      <c r="B6823" s="1" t="s">
        <v>182</v>
      </c>
      <c r="C6823" s="3">
        <v>897</v>
      </c>
      <c r="D6823" s="1">
        <v>2.4520599999999999</v>
      </c>
      <c r="F6823" s="1">
        <v>7.8737199999999996</v>
      </c>
      <c r="G6823" s="1">
        <v>21.3536</v>
      </c>
      <c r="H6823" s="1">
        <v>2.7120090630604086</v>
      </c>
      <c r="I6823" s="1">
        <v>148.84899999999999</v>
      </c>
      <c r="J6823" s="1">
        <v>56.530799999999999</v>
      </c>
      <c r="K6823" s="1">
        <v>92.31819999999999</v>
      </c>
      <c r="L6823" s="1">
        <v>172.13499999999999</v>
      </c>
      <c r="M6823" s="1">
        <v>1.2522362871026516</v>
      </c>
      <c r="S6823" s="1">
        <v>2.2027210327713558</v>
      </c>
      <c r="AJ6823" s="1">
        <v>0.88891654770553186</v>
      </c>
      <c r="AK6823" s="1">
        <v>6.9990800000000002</v>
      </c>
      <c r="AL6823" s="1">
        <v>3.17747</v>
      </c>
      <c r="AM6823" s="1">
        <v>3.17747</v>
      </c>
      <c r="AN6823" s="1">
        <v>0.55932551125409136</v>
      </c>
      <c r="AO6823" s="1">
        <v>4.4039724644715639</v>
      </c>
    </row>
    <row r="6824" spans="1:41" ht="15.75" customHeight="1">
      <c r="A6824" s="1" t="s">
        <v>491</v>
      </c>
      <c r="B6824" s="1" t="s">
        <v>182</v>
      </c>
      <c r="C6824" s="3">
        <v>897</v>
      </c>
      <c r="D6824" s="1">
        <v>3.28843</v>
      </c>
      <c r="F6824" s="1">
        <v>10.639200000000001</v>
      </c>
      <c r="G6824" s="1">
        <v>23.792300000000001</v>
      </c>
      <c r="H6824" s="1">
        <v>2.2362865628994659</v>
      </c>
      <c r="I6824" s="1">
        <v>132.68700000000001</v>
      </c>
      <c r="J6824" s="1">
        <v>69.132099999999994</v>
      </c>
      <c r="K6824" s="1">
        <v>63.554900000000018</v>
      </c>
      <c r="L6824" s="1">
        <v>172.40899999999999</v>
      </c>
      <c r="M6824" s="1">
        <v>1.6250029502052552</v>
      </c>
      <c r="S6824" s="1">
        <v>5.0056321493707499</v>
      </c>
      <c r="AJ6824" s="1">
        <v>0.67330344386795993</v>
      </c>
      <c r="AK6824" s="1">
        <v>7.1634099999999998</v>
      </c>
      <c r="AL6824" s="1">
        <v>1.4310700000000001</v>
      </c>
      <c r="AM6824" s="1">
        <v>1.4310700000000001</v>
      </c>
      <c r="AN6824" s="1">
        <v>0.4909498643543877</v>
      </c>
      <c r="AO6824" s="1">
        <v>5.2233137968392018</v>
      </c>
    </row>
    <row r="6825" spans="1:41" ht="15.75" customHeight="1">
      <c r="A6825" s="1" t="s">
        <v>491</v>
      </c>
      <c r="B6825" s="1" t="s">
        <v>182</v>
      </c>
      <c r="C6825" s="3">
        <v>897</v>
      </c>
      <c r="D6825" s="1">
        <v>3.7902300000000002</v>
      </c>
      <c r="F6825" s="1">
        <v>12.2659</v>
      </c>
      <c r="G6825" s="1">
        <v>25.9908</v>
      </c>
      <c r="H6825" s="1">
        <v>2.1189476516195307</v>
      </c>
      <c r="I6825" s="1">
        <v>142.54900000000001</v>
      </c>
      <c r="J6825" s="1">
        <v>48.586500000000001</v>
      </c>
      <c r="K6825" s="1">
        <v>93.962500000000006</v>
      </c>
      <c r="L6825" s="1">
        <v>162.547</v>
      </c>
      <c r="M6825" s="1">
        <v>1.2128295862711187</v>
      </c>
      <c r="S6825" s="1">
        <v>3.2930153615521802</v>
      </c>
      <c r="AJ6825" s="1">
        <v>0.62321884248200288</v>
      </c>
      <c r="AK6825" s="1">
        <v>7.6443399999999997</v>
      </c>
      <c r="AL6825" s="1">
        <v>2.32138</v>
      </c>
      <c r="AM6825" s="1">
        <v>2.32138</v>
      </c>
      <c r="AN6825" s="1">
        <v>0.3892062616715467</v>
      </c>
      <c r="AO6825" s="1">
        <v>4.773965085037025</v>
      </c>
    </row>
    <row r="6826" spans="1:41" ht="15.75" customHeight="1">
      <c r="A6826" s="1" t="s">
        <v>491</v>
      </c>
      <c r="B6826" s="1" t="s">
        <v>182</v>
      </c>
      <c r="C6826" s="3">
        <v>897</v>
      </c>
      <c r="D6826" s="1">
        <v>4.37575</v>
      </c>
      <c r="F6826" s="1">
        <v>14.299799999999999</v>
      </c>
      <c r="G6826" s="1">
        <v>28.432700000000001</v>
      </c>
      <c r="H6826" s="1">
        <v>1.9883285080910225</v>
      </c>
      <c r="I6826" s="1">
        <v>136.24799999999999</v>
      </c>
      <c r="J6826" s="1">
        <v>76.528599999999997</v>
      </c>
      <c r="K6826" s="1">
        <v>59.719399999999993</v>
      </c>
      <c r="L6826" s="1">
        <v>150.21899999999999</v>
      </c>
      <c r="M6826" s="1">
        <v>1.2339440784736619</v>
      </c>
      <c r="S6826" s="1">
        <v>3.1265510767868858</v>
      </c>
      <c r="AJ6826" s="1">
        <v>0.57301081134001874</v>
      </c>
      <c r="AK6826" s="1">
        <v>8.1939399999999996</v>
      </c>
      <c r="AL6826" s="1">
        <v>2.6207600000000002</v>
      </c>
      <c r="AM6826" s="1">
        <v>2.6207600000000002</v>
      </c>
      <c r="AN6826" s="1">
        <v>0.42738249590457245</v>
      </c>
      <c r="AO6826" s="1">
        <v>6.1114842149362048</v>
      </c>
    </row>
    <row r="6827" spans="1:41" ht="15.75" customHeight="1">
      <c r="A6827" s="1" t="s">
        <v>491</v>
      </c>
      <c r="B6827" s="1" t="s">
        <v>182</v>
      </c>
      <c r="C6827" s="3">
        <v>897</v>
      </c>
      <c r="D6827" s="1">
        <v>4.9778599999999997</v>
      </c>
      <c r="F6827" s="1">
        <v>16.170100000000001</v>
      </c>
      <c r="G6827" s="1">
        <v>30.956299999999999</v>
      </c>
      <c r="H6827" s="1">
        <v>1.9144161136913189</v>
      </c>
      <c r="I6827" s="1">
        <v>137.07</v>
      </c>
      <c r="J6827" s="1">
        <v>59.544199999999996</v>
      </c>
      <c r="K6827" s="1">
        <v>77.525800000000004</v>
      </c>
      <c r="L6827" s="1">
        <v>152.959</v>
      </c>
      <c r="M6827" s="1">
        <v>1.2049511259477492</v>
      </c>
      <c r="S6827" s="1">
        <v>3.0744393192301578</v>
      </c>
      <c r="AJ6827" s="1">
        <v>0.53790947489502228</v>
      </c>
      <c r="AK6827" s="1">
        <v>8.6980500000000003</v>
      </c>
      <c r="AL6827" s="1">
        <v>2.8291499999999998</v>
      </c>
      <c r="AM6827" s="1">
        <v>2.8291499999999998</v>
      </c>
      <c r="AN6827" s="1">
        <v>0.36352004822753925</v>
      </c>
      <c r="AO6827" s="1">
        <v>5.8781555318441328</v>
      </c>
    </row>
    <row r="6828" spans="1:41" ht="15.75" customHeight="1">
      <c r="A6828" s="1" t="s">
        <v>491</v>
      </c>
      <c r="B6828" s="1" t="s">
        <v>182</v>
      </c>
      <c r="C6828" s="3">
        <v>897</v>
      </c>
      <c r="D6828" s="1">
        <v>5.4964000000000004</v>
      </c>
      <c r="F6828" s="1">
        <v>17.8782</v>
      </c>
      <c r="G6828" s="1">
        <v>32.746299999999998</v>
      </c>
      <c r="H6828" s="1">
        <v>1.8316329384389927</v>
      </c>
      <c r="I6828" s="1">
        <v>130.495</v>
      </c>
      <c r="J6828" s="1">
        <v>53.517400000000002</v>
      </c>
      <c r="K6828" s="1">
        <v>76.977599999999995</v>
      </c>
      <c r="L6828" s="1">
        <v>146.11000000000001</v>
      </c>
      <c r="M6828" s="1">
        <v>1.2028512190559333</v>
      </c>
      <c r="S6828" s="1">
        <v>2.9924349575034062</v>
      </c>
      <c r="AJ6828" s="1">
        <v>0.51596245707062227</v>
      </c>
      <c r="AK6828" s="1">
        <v>9.2244799999999998</v>
      </c>
      <c r="AL6828" s="1">
        <v>3.0825999999999998</v>
      </c>
      <c r="AM6828" s="1">
        <v>3.0825999999999998</v>
      </c>
      <c r="AN6828" s="1">
        <v>0.34966843085107491</v>
      </c>
      <c r="AO6828" s="1">
        <v>6.2514421404416876</v>
      </c>
    </row>
    <row r="6829" spans="1:41" ht="15.75" customHeight="1">
      <c r="A6829" s="1" t="s">
        <v>491</v>
      </c>
      <c r="B6829" s="1" t="s">
        <v>182</v>
      </c>
      <c r="C6829" s="3">
        <v>897</v>
      </c>
      <c r="D6829" s="1">
        <v>6.3496100000000002</v>
      </c>
      <c r="F6829" s="1">
        <v>20.888500000000001</v>
      </c>
      <c r="G6829" s="1">
        <v>36.328800000000001</v>
      </c>
      <c r="H6829" s="1">
        <v>1.7391770591473779</v>
      </c>
      <c r="I6829" s="1">
        <v>115.428</v>
      </c>
      <c r="J6829" s="1">
        <v>51.051900000000003</v>
      </c>
      <c r="K6829" s="1">
        <v>64.376099999999994</v>
      </c>
      <c r="L6829" s="1">
        <v>139.261</v>
      </c>
      <c r="M6829" s="1">
        <v>1.3702150332188499</v>
      </c>
      <c r="S6829" s="1">
        <v>2.8979075110012831</v>
      </c>
      <c r="AJ6829" s="1">
        <v>0.47888551116643124</v>
      </c>
      <c r="AK6829" s="1">
        <v>10.0032</v>
      </c>
      <c r="AL6829" s="1">
        <v>3.45187</v>
      </c>
      <c r="AM6829" s="1">
        <v>3.45187</v>
      </c>
      <c r="AN6829" s="1">
        <v>0.34753532866393982</v>
      </c>
      <c r="AO6829" s="1">
        <v>7.2594917127967067</v>
      </c>
    </row>
    <row r="6830" spans="1:41" ht="15.75" customHeight="1">
      <c r="A6830" s="1" t="s">
        <v>491</v>
      </c>
      <c r="B6830" s="1" t="s">
        <v>182</v>
      </c>
      <c r="C6830" s="3">
        <v>897</v>
      </c>
      <c r="D6830" s="1">
        <v>6.78444</v>
      </c>
      <c r="F6830" s="1">
        <v>22.189399999999999</v>
      </c>
      <c r="G6830" s="1">
        <v>37.956400000000002</v>
      </c>
      <c r="H6830" s="1">
        <v>1.7105645037720716</v>
      </c>
      <c r="I6830" s="1">
        <v>125.01600000000001</v>
      </c>
      <c r="J6830" s="1">
        <v>51.325899999999997</v>
      </c>
      <c r="K6830" s="1">
        <v>73.690100000000001</v>
      </c>
      <c r="L6830" s="1">
        <v>137.61799999999999</v>
      </c>
      <c r="M6830" s="1">
        <v>1.1710134739944715</v>
      </c>
      <c r="S6830" s="1">
        <v>2.8114430398881392</v>
      </c>
      <c r="AJ6830" s="1">
        <v>0.46938177688445837</v>
      </c>
      <c r="AK6830" s="1">
        <v>10.4153</v>
      </c>
      <c r="AL6830" s="1">
        <v>3.7046100000000002</v>
      </c>
      <c r="AM6830" s="1">
        <v>3.7046100000000002</v>
      </c>
      <c r="AN6830" s="1">
        <v>0.32359237806258795</v>
      </c>
      <c r="AO6830" s="1">
        <v>7.1803207137819882</v>
      </c>
    </row>
    <row r="6831" spans="1:41" ht="15.75" customHeight="1">
      <c r="A6831" s="1" t="s">
        <v>491</v>
      </c>
      <c r="B6831" s="1" t="s">
        <v>182</v>
      </c>
      <c r="C6831" s="3">
        <v>897</v>
      </c>
      <c r="D6831" s="1">
        <v>7.3698600000000001</v>
      </c>
      <c r="F6831" s="1">
        <v>24.059899999999999</v>
      </c>
      <c r="G6831" s="1">
        <v>40.480499999999999</v>
      </c>
      <c r="H6831" s="1">
        <v>1.6824882896437641</v>
      </c>
      <c r="I6831" s="1">
        <v>106.66200000000001</v>
      </c>
      <c r="J6831" s="1">
        <v>51.599800000000002</v>
      </c>
      <c r="K6831" s="1">
        <v>55.062200000000004</v>
      </c>
      <c r="L6831" s="1">
        <v>123.64700000000001</v>
      </c>
      <c r="M6831" s="1">
        <v>1.3084693310474336</v>
      </c>
      <c r="S6831" s="1">
        <v>2.781439387241095</v>
      </c>
      <c r="AJ6831" s="1">
        <v>0.45762035586182825</v>
      </c>
      <c r="AK6831" s="1">
        <v>11.010300000000001</v>
      </c>
      <c r="AL6831" s="1">
        <v>3.9584899999999998</v>
      </c>
      <c r="AM6831" s="1">
        <v>3.9584899999999998</v>
      </c>
      <c r="AN6831" s="1">
        <v>0.35121248011357026</v>
      </c>
      <c r="AO6831" s="1">
        <v>8.4501371502844886</v>
      </c>
    </row>
    <row r="6832" spans="1:41" ht="15.75" customHeight="1">
      <c r="A6832" s="1" t="s">
        <v>491</v>
      </c>
      <c r="B6832" s="1" t="s">
        <v>182</v>
      </c>
      <c r="C6832" s="3">
        <v>897</v>
      </c>
      <c r="D6832" s="1">
        <v>8.4738699999999998</v>
      </c>
      <c r="F6832" s="1">
        <v>27.720199999999998</v>
      </c>
      <c r="G6832" s="1">
        <v>44.7941</v>
      </c>
      <c r="H6832" s="1">
        <v>1.6159371144508339</v>
      </c>
      <c r="I6832" s="1">
        <v>102.553</v>
      </c>
      <c r="J6832" s="1">
        <v>38.450600000000001</v>
      </c>
      <c r="K6832" s="1">
        <v>64.102399999999989</v>
      </c>
      <c r="L6832" s="1">
        <v>118.71599999999999</v>
      </c>
      <c r="M6832" s="1">
        <v>1.2521434454872207</v>
      </c>
      <c r="S6832" s="1">
        <v>2.4532100714265104</v>
      </c>
      <c r="AJ6832" s="1">
        <v>0.42944495349961398</v>
      </c>
      <c r="AK6832" s="1">
        <v>11.904299999999999</v>
      </c>
      <c r="AL6832" s="1">
        <v>4.8525400000000003</v>
      </c>
      <c r="AM6832" s="1">
        <v>4.8525400000000003</v>
      </c>
      <c r="AN6832" s="1">
        <v>0.31214708762383875</v>
      </c>
      <c r="AO6832" s="1">
        <v>8.6527796983503347</v>
      </c>
    </row>
    <row r="6833" spans="1:41" ht="15.75" customHeight="1">
      <c r="A6833" s="1" t="s">
        <v>491</v>
      </c>
      <c r="B6833" s="1" t="s">
        <v>182</v>
      </c>
      <c r="C6833" s="3">
        <v>897</v>
      </c>
      <c r="D6833" s="1">
        <v>8.9422800000000002</v>
      </c>
      <c r="F6833" s="1">
        <v>29.347300000000001</v>
      </c>
      <c r="G6833" s="1">
        <v>46.503700000000002</v>
      </c>
      <c r="H6833" s="1">
        <v>1.5845989239214511</v>
      </c>
      <c r="I6833" s="1">
        <v>93.239099999999993</v>
      </c>
      <c r="J6833" s="1">
        <v>42.285800000000002</v>
      </c>
      <c r="K6833" s="1">
        <v>50.953299999999992</v>
      </c>
      <c r="L6833" s="1">
        <v>119.264</v>
      </c>
      <c r="M6833" s="1">
        <v>1.5107598526493868</v>
      </c>
      <c r="S6833" s="1">
        <v>2.5633307361134032</v>
      </c>
      <c r="AJ6833" s="1">
        <v>0.41813386580707596</v>
      </c>
      <c r="AK6833" s="1">
        <v>12.271100000000001</v>
      </c>
      <c r="AL6833" s="1">
        <v>4.7871699999999997</v>
      </c>
      <c r="AM6833" s="1">
        <v>4.7871699999999997</v>
      </c>
      <c r="AN6833" s="1">
        <v>0.32943889957100647</v>
      </c>
      <c r="AO6833" s="1">
        <v>9.6681422173801987</v>
      </c>
    </row>
    <row r="6834" spans="1:41" ht="15.75" customHeight="1">
      <c r="A6834" s="1" t="s">
        <v>491</v>
      </c>
      <c r="B6834" s="1" t="s">
        <v>182</v>
      </c>
      <c r="C6834" s="3">
        <v>897</v>
      </c>
      <c r="D6834" s="1">
        <v>9.4272899999999993</v>
      </c>
      <c r="F6834" s="1">
        <v>30.8108</v>
      </c>
      <c r="G6834" s="1">
        <v>48.538800000000002</v>
      </c>
      <c r="H6834" s="1">
        <v>1.5753826580290029</v>
      </c>
      <c r="I6834" s="1">
        <v>88.855999999999995</v>
      </c>
      <c r="J6834" s="1">
        <v>41.463900000000002</v>
      </c>
      <c r="K6834" s="1">
        <v>47.392099999999992</v>
      </c>
      <c r="L6834" s="1">
        <v>115.428</v>
      </c>
      <c r="M6834" s="1">
        <v>1.5606841646603551</v>
      </c>
      <c r="S6834" s="1">
        <v>2.5509953700910297</v>
      </c>
      <c r="AJ6834" s="1">
        <v>0.41166084619678817</v>
      </c>
      <c r="AK6834" s="1">
        <v>12.6836</v>
      </c>
      <c r="AL6834" s="1">
        <v>4.9720199999999997</v>
      </c>
      <c r="AM6834" s="1">
        <v>4.9720199999999997</v>
      </c>
      <c r="AN6834" s="1">
        <v>0.33206073539546799</v>
      </c>
      <c r="AO6834" s="1">
        <v>10.231056906122685</v>
      </c>
    </row>
    <row r="6835" spans="1:41" ht="15.75" customHeight="1">
      <c r="A6835" s="1" t="s">
        <v>491</v>
      </c>
      <c r="B6835" s="1" t="s">
        <v>182</v>
      </c>
      <c r="C6835" s="3">
        <v>897</v>
      </c>
      <c r="D6835" s="1">
        <v>9.8454300000000003</v>
      </c>
      <c r="F6835" s="1">
        <v>32.111899999999999</v>
      </c>
      <c r="G6835" s="1">
        <v>50.329799999999999</v>
      </c>
      <c r="H6835" s="1">
        <v>1.5673255086120721</v>
      </c>
      <c r="I6835" s="1">
        <v>88.034199999999998</v>
      </c>
      <c r="J6835" s="1">
        <v>33.793599999999998</v>
      </c>
      <c r="K6835" s="1">
        <v>54.240600000000001</v>
      </c>
      <c r="L6835" s="1">
        <v>107.48399999999999</v>
      </c>
      <c r="M6835" s="1">
        <v>1.3585837914772327</v>
      </c>
      <c r="S6835" s="1">
        <v>2.5129125827279912</v>
      </c>
      <c r="AJ6835" s="1">
        <v>0.40710453134196362</v>
      </c>
      <c r="AK6835" s="1">
        <v>13.072900000000001</v>
      </c>
      <c r="AL6835" s="1">
        <v>5.2022899999999996</v>
      </c>
      <c r="AM6835" s="1">
        <v>5.2022899999999996</v>
      </c>
      <c r="AN6835" s="1">
        <v>0.31406198598576424</v>
      </c>
      <c r="AO6835" s="1">
        <v>10.085127087776263</v>
      </c>
    </row>
    <row r="6836" spans="1:41" ht="15.75" customHeight="1">
      <c r="A6836" s="1" t="s">
        <v>10</v>
      </c>
      <c r="B6836" s="1" t="s">
        <v>501</v>
      </c>
      <c r="C6836" s="3">
        <v>898</v>
      </c>
      <c r="D6836" s="1">
        <v>5.9874499999999999</v>
      </c>
      <c r="F6836" s="1">
        <v>10.931627729730099</v>
      </c>
      <c r="I6836" s="1">
        <v>56.444555211986</v>
      </c>
      <c r="J6836" s="1">
        <v>21.4197749434367</v>
      </c>
      <c r="K6836" s="1">
        <v>35.0247802685493</v>
      </c>
      <c r="L6836" s="1">
        <v>43.228168881252103</v>
      </c>
      <c r="M6836" s="1">
        <v>0.62265612433829798</v>
      </c>
      <c r="AJ6836" s="1">
        <v>2.6673034813196943</v>
      </c>
      <c r="AK6836" s="1">
        <v>29.157968700000001</v>
      </c>
      <c r="AN6836" s="1">
        <v>2.3480621723583162</v>
      </c>
      <c r="AO6836" s="1">
        <v>25.668141554482464</v>
      </c>
    </row>
    <row r="6837" spans="1:41" ht="15.75" customHeight="1">
      <c r="A6837" s="1" t="s">
        <v>10</v>
      </c>
      <c r="B6837" s="1" t="s">
        <v>501</v>
      </c>
      <c r="C6837" s="3">
        <v>898</v>
      </c>
      <c r="D6837" s="1">
        <v>6.4950200000000002</v>
      </c>
      <c r="F6837" s="1">
        <v>11.841166674881499</v>
      </c>
      <c r="I6837" s="1">
        <v>56.2981252311125</v>
      </c>
      <c r="J6837" s="1">
        <v>21.318294092927101</v>
      </c>
      <c r="K6837" s="1">
        <v>34.979831138185503</v>
      </c>
      <c r="L6837" s="1">
        <v>43.239080588491397</v>
      </c>
      <c r="M6837" s="1">
        <v>0.62666930577702795</v>
      </c>
      <c r="AJ6837" s="1">
        <v>2.3415339266202393</v>
      </c>
      <c r="AK6837" s="1">
        <v>27.7264935</v>
      </c>
      <c r="AN6837" s="1">
        <v>2.0619707531120062</v>
      </c>
      <c r="AO6837" s="1">
        <v>24.416139366330196</v>
      </c>
    </row>
    <row r="6838" spans="1:41" ht="15.75" customHeight="1">
      <c r="A6838" s="1" t="s">
        <v>10</v>
      </c>
      <c r="B6838" s="1" t="s">
        <v>501</v>
      </c>
      <c r="C6838" s="3">
        <v>898</v>
      </c>
      <c r="D6838" s="1">
        <v>7.5216900000000004</v>
      </c>
      <c r="F6838" s="1">
        <v>13.6712398864025</v>
      </c>
      <c r="I6838" s="1">
        <v>56.0310432677745</v>
      </c>
      <c r="J6838" s="1">
        <v>21.015160013996098</v>
      </c>
      <c r="K6838" s="1">
        <v>35.015883253778398</v>
      </c>
      <c r="L6838" s="1">
        <v>43.373752214829601</v>
      </c>
      <c r="M6838" s="1">
        <v>0.63852715177249997</v>
      </c>
      <c r="AJ6838" s="1">
        <v>2.0206121412202904</v>
      </c>
      <c r="AK6838" s="1">
        <v>27.624273299999995</v>
      </c>
      <c r="AN6838" s="1">
        <v>1.7788887664107211</v>
      </c>
      <c r="AO6838" s="1">
        <v>24.31961505682759</v>
      </c>
    </row>
    <row r="6839" spans="1:41" ht="15.75" customHeight="1">
      <c r="A6839" s="1" t="s">
        <v>10</v>
      </c>
      <c r="B6839" s="1" t="s">
        <v>501</v>
      </c>
      <c r="C6839" s="3">
        <v>898</v>
      </c>
      <c r="D6839" s="1">
        <v>8.4214699999999993</v>
      </c>
      <c r="F6839" s="1">
        <v>15.2595891135702</v>
      </c>
      <c r="I6839" s="1">
        <v>55.893274200378798</v>
      </c>
      <c r="J6839" s="1">
        <v>20.0284843873537</v>
      </c>
      <c r="K6839" s="1">
        <v>35.864789813025098</v>
      </c>
      <c r="L6839" s="1">
        <v>44.214913139721197</v>
      </c>
      <c r="M6839" s="1">
        <v>0.67437809836497897</v>
      </c>
      <c r="AJ6839" s="1">
        <v>1.7499814052170253</v>
      </c>
      <c r="AK6839" s="1">
        <v>26.7039972</v>
      </c>
      <c r="AN6839" s="1">
        <v>1.5309889324236283</v>
      </c>
      <c r="AO6839" s="1">
        <v>23.362262046208063</v>
      </c>
    </row>
    <row r="6840" spans="1:41" ht="15.75" customHeight="1">
      <c r="A6840" s="1" t="s">
        <v>10</v>
      </c>
      <c r="B6840" s="1" t="s">
        <v>501</v>
      </c>
      <c r="C6840" s="3">
        <v>898</v>
      </c>
      <c r="D6840" s="1">
        <v>9.0674600000000005</v>
      </c>
      <c r="F6840" s="1">
        <v>16.468176078250099</v>
      </c>
      <c r="I6840" s="1">
        <v>54.411804636977301</v>
      </c>
      <c r="J6840" s="1">
        <v>19.2983221193725</v>
      </c>
      <c r="K6840" s="1">
        <v>35.113482517604801</v>
      </c>
      <c r="L6840" s="1">
        <v>43.592421100480799</v>
      </c>
      <c r="M6840" s="1">
        <v>0.69187381140358195</v>
      </c>
      <c r="AJ6840" s="1">
        <v>1.6774336859613743</v>
      </c>
      <c r="AK6840" s="1">
        <v>27.624273299999995</v>
      </c>
      <c r="AN6840" s="1">
        <v>1.4756954840126526</v>
      </c>
      <c r="AO6840" s="1">
        <v>24.302013068598868</v>
      </c>
    </row>
    <row r="6841" spans="1:41" ht="15.75" customHeight="1">
      <c r="A6841" s="1" t="s">
        <v>10</v>
      </c>
      <c r="B6841" s="1" t="s">
        <v>501</v>
      </c>
      <c r="C6841" s="3">
        <v>898</v>
      </c>
      <c r="D6841" s="1">
        <v>9.72499</v>
      </c>
      <c r="F6841" s="1">
        <v>17.703922750617799</v>
      </c>
      <c r="I6841" s="1">
        <v>52.903870021854203</v>
      </c>
      <c r="J6841" s="1">
        <v>18.555116193482601</v>
      </c>
      <c r="K6841" s="1">
        <v>34.348753828371599</v>
      </c>
      <c r="L6841" s="1">
        <v>42.958808830071398</v>
      </c>
      <c r="M6841" s="1">
        <v>0.710468064097035</v>
      </c>
      <c r="AJ6841" s="1">
        <v>1.479485669303769</v>
      </c>
      <c r="AK6841" s="1">
        <v>26.192699999999999</v>
      </c>
      <c r="AN6841" s="1">
        <v>1.308977506803126</v>
      </c>
      <c r="AO6841" s="1">
        <v>23.174036662738828</v>
      </c>
    </row>
    <row r="6842" spans="1:41" ht="15.75" customHeight="1">
      <c r="A6842" s="1" t="s">
        <v>10</v>
      </c>
      <c r="B6842" s="1" t="s">
        <v>501</v>
      </c>
      <c r="C6842" s="3">
        <v>898</v>
      </c>
      <c r="D6842" s="1">
        <v>10.509399999999999</v>
      </c>
      <c r="F6842" s="1">
        <v>19.177134706277901</v>
      </c>
      <c r="I6842" s="1">
        <v>51.478008202187297</v>
      </c>
      <c r="J6842" s="1">
        <v>17.831363883702299</v>
      </c>
      <c r="K6842" s="1">
        <v>33.646644318484903</v>
      </c>
      <c r="L6842" s="1">
        <v>42.303308388903702</v>
      </c>
      <c r="M6842" s="1">
        <v>0.72732199602314895</v>
      </c>
      <c r="AJ6842" s="1">
        <v>1.8403762209818706</v>
      </c>
      <c r="AK6842" s="1">
        <v>35.293142699999997</v>
      </c>
      <c r="AN6842" s="1">
        <v>1.636847951224973</v>
      </c>
      <c r="AO6842" s="1">
        <v>31.390053654336306</v>
      </c>
    </row>
    <row r="6843" spans="1:41" ht="15.75" customHeight="1">
      <c r="A6843" s="1" t="s">
        <v>10</v>
      </c>
      <c r="B6843" s="1" t="s">
        <v>501</v>
      </c>
      <c r="C6843" s="3">
        <v>898</v>
      </c>
      <c r="D6843" s="1">
        <v>11.3169</v>
      </c>
      <c r="F6843" s="1">
        <v>20.620037231574699</v>
      </c>
      <c r="I6843" s="1">
        <v>53.363592858095501</v>
      </c>
      <c r="J6843" s="1">
        <v>18.550338276873799</v>
      </c>
      <c r="K6843" s="1">
        <v>34.813254581221699</v>
      </c>
      <c r="L6843" s="1">
        <v>42.530814890637501</v>
      </c>
      <c r="M6843" s="1">
        <v>0.688831794160917</v>
      </c>
      <c r="AJ6843" s="1">
        <v>1.6124147413802188</v>
      </c>
      <c r="AK6843" s="1">
        <v>33.248052000000001</v>
      </c>
      <c r="AN6843" s="1">
        <v>1.4216613876585398</v>
      </c>
      <c r="AO6843" s="1">
        <v>29.314710744211244</v>
      </c>
    </row>
    <row r="6844" spans="1:41" ht="15.75" customHeight="1">
      <c r="A6844" s="1" t="s">
        <v>10</v>
      </c>
      <c r="B6844" s="1" t="s">
        <v>501</v>
      </c>
      <c r="C6844" s="3">
        <v>898</v>
      </c>
      <c r="D6844" s="1">
        <v>11.478400000000001</v>
      </c>
      <c r="F6844" s="1">
        <v>20.908093865354999</v>
      </c>
      <c r="I6844" s="1">
        <v>53.740709789277098</v>
      </c>
      <c r="J6844" s="1">
        <v>18.694133155508101</v>
      </c>
      <c r="K6844" s="1">
        <v>35.046576633769</v>
      </c>
      <c r="L6844" s="1">
        <v>42.576316190984301</v>
      </c>
      <c r="M6844" s="1">
        <v>0.68144125131082101</v>
      </c>
      <c r="AJ6844" s="1">
        <v>0.94465165151795383</v>
      </c>
      <c r="AK6844" s="1">
        <v>19.750865399999999</v>
      </c>
      <c r="AN6844" s="1">
        <v>0.83145473180205354</v>
      </c>
      <c r="AO6844" s="1">
        <v>17.384133577310902</v>
      </c>
    </row>
    <row r="6845" spans="1:41" ht="15.75" customHeight="1">
      <c r="A6845" s="1" t="s">
        <v>10</v>
      </c>
      <c r="B6845" s="1" t="s">
        <v>501</v>
      </c>
      <c r="C6845" s="3">
        <v>898</v>
      </c>
      <c r="D6845" s="1">
        <v>12.009</v>
      </c>
      <c r="F6845" s="1">
        <v>21.861486877885</v>
      </c>
      <c r="I6845" s="1">
        <v>54.750083725224698</v>
      </c>
      <c r="J6845" s="1">
        <v>19.0760713898806</v>
      </c>
      <c r="K6845" s="1">
        <v>35.674012335344102</v>
      </c>
      <c r="L6845" s="1">
        <v>42.644726271082099</v>
      </c>
      <c r="M6845" s="1">
        <v>0.66066734124691795</v>
      </c>
      <c r="AJ6845" s="1">
        <v>1.5723023228933006</v>
      </c>
      <c r="AK6845" s="1">
        <v>34.372866599999995</v>
      </c>
      <c r="AN6845" s="1">
        <v>1.3774823176104256</v>
      </c>
      <c r="AO6845" s="1">
        <v>30.113811610958937</v>
      </c>
    </row>
    <row r="6846" spans="1:41" ht="15.75" customHeight="1">
      <c r="A6846" s="1" t="s">
        <v>10</v>
      </c>
      <c r="B6846" s="1" t="s">
        <v>501</v>
      </c>
      <c r="C6846" s="3">
        <v>898</v>
      </c>
      <c r="D6846" s="1">
        <v>12.758900000000001</v>
      </c>
      <c r="F6846" s="1">
        <v>23.275917950311399</v>
      </c>
      <c r="I6846" s="1">
        <v>54.364747937954</v>
      </c>
      <c r="J6846" s="1">
        <v>18.901820959005299</v>
      </c>
      <c r="K6846" s="1">
        <v>35.462926978948701</v>
      </c>
      <c r="L6846" s="1">
        <v>42.101618835405603</v>
      </c>
      <c r="M6846" s="1">
        <v>0.65419861959426295</v>
      </c>
      <c r="AJ6846" s="1">
        <v>1.485539993473701</v>
      </c>
      <c r="AK6846" s="1">
        <v>34.577306999999998</v>
      </c>
      <c r="AN6846" s="1">
        <v>1.303502298692419</v>
      </c>
      <c r="AO6846" s="1">
        <v>30.340212552407046</v>
      </c>
    </row>
    <row r="6847" spans="1:41" ht="15.75" customHeight="1">
      <c r="A6847" s="1" t="s">
        <v>7</v>
      </c>
      <c r="B6847" s="1" t="s">
        <v>360</v>
      </c>
      <c r="C6847" s="3">
        <v>899</v>
      </c>
      <c r="D6847" s="1">
        <v>1.2985500000000001</v>
      </c>
      <c r="E6847" s="1">
        <v>20.9196405</v>
      </c>
      <c r="F6847" s="1">
        <v>8.1808649999999989</v>
      </c>
      <c r="H6847" s="1" t="s">
        <v>294</v>
      </c>
      <c r="I6847" s="1">
        <v>39.677399999999999</v>
      </c>
      <c r="J6847" s="1">
        <v>24.516100000000002</v>
      </c>
      <c r="K6847" s="1">
        <v>15.161299999999997</v>
      </c>
      <c r="L6847" s="1">
        <v>57.741900000000001</v>
      </c>
      <c r="M6847" s="1">
        <v>2.1914875373483809</v>
      </c>
      <c r="S6847" s="1">
        <v>100</v>
      </c>
      <c r="AG6847" s="1">
        <v>2.8179782944713065</v>
      </c>
      <c r="AH6847" s="1">
        <v>23.053500000000003</v>
      </c>
      <c r="AJ6847" s="1">
        <v>3.1222042534621952</v>
      </c>
      <c r="AK6847" s="1">
        <v>25.5423315</v>
      </c>
      <c r="AL6847" s="1">
        <v>0.25542331499999998</v>
      </c>
      <c r="AM6847" s="1">
        <v>0.25542331499999998</v>
      </c>
      <c r="AN6847" s="1">
        <v>2.8179782944713065</v>
      </c>
      <c r="AO6847" s="1">
        <v>23.053500000000003</v>
      </c>
    </row>
    <row r="6848" spans="1:41" ht="15.75" customHeight="1">
      <c r="A6848" s="1" t="s">
        <v>7</v>
      </c>
      <c r="B6848" s="1" t="s">
        <v>360</v>
      </c>
      <c r="C6848" s="3">
        <v>899</v>
      </c>
      <c r="D6848" s="1">
        <v>2.4956499999999999</v>
      </c>
      <c r="E6848" s="1">
        <v>40.204921499999998</v>
      </c>
      <c r="F6848" s="1">
        <v>15.722594999999998</v>
      </c>
      <c r="G6848" s="1">
        <v>29.9780376</v>
      </c>
      <c r="H6848" s="1">
        <v>1.9066850987384718</v>
      </c>
      <c r="I6848" s="1">
        <v>43.2258</v>
      </c>
      <c r="J6848" s="1">
        <v>25.8065</v>
      </c>
      <c r="K6848" s="1">
        <v>17.4193</v>
      </c>
      <c r="L6848" s="1">
        <v>60.967700000000001</v>
      </c>
      <c r="M6848" s="1">
        <v>2.018519687932351</v>
      </c>
      <c r="S6848" s="1">
        <v>60</v>
      </c>
      <c r="AG6848" s="1">
        <v>0.62394280333494578</v>
      </c>
      <c r="AH6848" s="1">
        <v>9.81</v>
      </c>
      <c r="AJ6848" s="1">
        <v>0.55154895918898894</v>
      </c>
      <c r="AK6848" s="1">
        <v>8.6717809080000006</v>
      </c>
      <c r="AL6848" s="1">
        <v>0.1445296818</v>
      </c>
      <c r="AM6848" s="1">
        <v>0.1445296818</v>
      </c>
      <c r="AN6848" s="1">
        <v>0.62394280333494578</v>
      </c>
      <c r="AO6848" s="1">
        <v>9.81</v>
      </c>
    </row>
    <row r="6849" spans="1:41" ht="15.75" customHeight="1">
      <c r="A6849" s="1" t="s">
        <v>7</v>
      </c>
      <c r="B6849" s="1" t="s">
        <v>360</v>
      </c>
      <c r="C6849" s="3">
        <v>899</v>
      </c>
      <c r="D6849" s="1">
        <v>3.1043500000000002</v>
      </c>
      <c r="E6849" s="1">
        <v>50.011078500000004</v>
      </c>
      <c r="F6849" s="1">
        <v>19.557404999999999</v>
      </c>
      <c r="G6849" s="1">
        <v>27.95249982</v>
      </c>
      <c r="H6849" s="1">
        <v>1.4292540252656218</v>
      </c>
      <c r="I6849" s="1">
        <v>47.419400000000003</v>
      </c>
      <c r="J6849" s="1">
        <v>30.967700000000001</v>
      </c>
      <c r="K6849" s="1">
        <v>16.451700000000002</v>
      </c>
      <c r="L6849" s="1">
        <v>66.451599999999999</v>
      </c>
      <c r="M6849" s="1">
        <v>2.1568530911699089</v>
      </c>
      <c r="S6849" s="1">
        <v>95</v>
      </c>
      <c r="AG6849" s="1">
        <v>0.42636024564608649</v>
      </c>
      <c r="AH6849" s="1">
        <v>8.3384999999999998</v>
      </c>
      <c r="AJ6849" s="1">
        <v>0.33053574070793135</v>
      </c>
      <c r="AK6849" s="1">
        <v>6.4644213480000001</v>
      </c>
      <c r="AL6849" s="1">
        <v>6.8046540505263153E-2</v>
      </c>
      <c r="AM6849" s="1">
        <v>6.8046540505263153E-2</v>
      </c>
      <c r="AN6849" s="1">
        <v>0.42636024564608649</v>
      </c>
      <c r="AO6849" s="1">
        <v>8.3384999999999998</v>
      </c>
    </row>
    <row r="6850" spans="1:41" ht="15.75" customHeight="1">
      <c r="A6850" s="1" t="s">
        <v>7</v>
      </c>
      <c r="B6850" s="1" t="s">
        <v>360</v>
      </c>
      <c r="C6850" s="3">
        <v>899</v>
      </c>
      <c r="D6850" s="1">
        <v>6.0463800000000001</v>
      </c>
      <c r="E6850" s="1">
        <v>97.407181800000004</v>
      </c>
      <c r="F6850" s="1">
        <v>38.092193999999999</v>
      </c>
      <c r="G6850" s="1">
        <v>34.839367500000002</v>
      </c>
      <c r="H6850" s="1">
        <v>0.91460648079236395</v>
      </c>
      <c r="I6850" s="1">
        <v>35.161299999999997</v>
      </c>
      <c r="J6850" s="1">
        <v>21.6129</v>
      </c>
      <c r="K6850" s="1">
        <v>13.548399999999997</v>
      </c>
      <c r="L6850" s="1">
        <v>60</v>
      </c>
      <c r="M6850" s="1">
        <v>2.833330873018217</v>
      </c>
      <c r="S6850" s="1">
        <v>110</v>
      </c>
      <c r="AG6850" s="1">
        <v>0.28328638670694584</v>
      </c>
      <c r="AH6850" s="1">
        <v>10.791000000000002</v>
      </c>
      <c r="AJ6850" s="1">
        <v>0.25248725628668173</v>
      </c>
      <c r="AK6850" s="1">
        <v>9.6177935489999999</v>
      </c>
      <c r="AL6850" s="1">
        <v>8.7434486809090911E-2</v>
      </c>
      <c r="AM6850" s="1">
        <v>8.7434486809090911E-2</v>
      </c>
      <c r="AN6850" s="1">
        <v>0.28328638670694584</v>
      </c>
      <c r="AO6850" s="1">
        <v>10.791000000000002</v>
      </c>
    </row>
    <row r="6851" spans="1:41" ht="15.75" customHeight="1">
      <c r="A6851" s="1" t="s">
        <v>7</v>
      </c>
      <c r="B6851" s="1" t="s">
        <v>360</v>
      </c>
      <c r="C6851" s="3">
        <v>899</v>
      </c>
      <c r="D6851" s="1">
        <v>8.0956499999999991</v>
      </c>
      <c r="E6851" s="1">
        <v>130.42092149999999</v>
      </c>
      <c r="F6851" s="1">
        <v>51.002594999999999</v>
      </c>
      <c r="G6851" s="1">
        <v>38.080188720000002</v>
      </c>
      <c r="H6851" s="1">
        <v>0.74663237664671778</v>
      </c>
      <c r="I6851" s="1">
        <v>38.064500000000002</v>
      </c>
      <c r="J6851" s="1">
        <v>22.903199999999998</v>
      </c>
      <c r="K6851" s="1">
        <v>15.161300000000004</v>
      </c>
      <c r="L6851" s="1">
        <v>54.516100000000002</v>
      </c>
      <c r="M6851" s="1">
        <v>2.0851048392947829</v>
      </c>
      <c r="S6851" s="1">
        <v>90</v>
      </c>
      <c r="AG6851" s="1">
        <v>0.33660052003236307</v>
      </c>
      <c r="AH6851" s="1">
        <v>17.1675</v>
      </c>
      <c r="AJ6851" s="1">
        <v>0.38333227926931956</v>
      </c>
      <c r="AK6851" s="1">
        <v>19.550940990000001</v>
      </c>
      <c r="AL6851" s="1">
        <v>0.21723267766666668</v>
      </c>
      <c r="AM6851" s="1">
        <v>0.21723267766666668</v>
      </c>
      <c r="AN6851" s="1">
        <v>0.33660052003236307</v>
      </c>
      <c r="AO6851" s="1">
        <v>17.1675</v>
      </c>
    </row>
    <row r="6852" spans="1:41" ht="15.75" customHeight="1">
      <c r="A6852" s="1" t="s">
        <v>7</v>
      </c>
      <c r="B6852" s="1" t="s">
        <v>360</v>
      </c>
      <c r="C6852" s="3">
        <v>899</v>
      </c>
      <c r="D6852" s="1">
        <v>10.0435</v>
      </c>
      <c r="E6852" s="1">
        <v>161.80078499999999</v>
      </c>
      <c r="F6852" s="1">
        <v>63.274049999999988</v>
      </c>
      <c r="G6852" s="1">
        <v>51.043669739999999</v>
      </c>
      <c r="H6852" s="1">
        <v>0.80670780106536577</v>
      </c>
      <c r="I6852" s="1">
        <v>41.612900000000003</v>
      </c>
      <c r="J6852" s="1">
        <v>26.7742</v>
      </c>
      <c r="K6852" s="1">
        <v>14.838700000000003</v>
      </c>
      <c r="L6852" s="1">
        <v>65.161299999999997</v>
      </c>
      <c r="M6852" s="1">
        <v>2.5869584262772336</v>
      </c>
      <c r="S6852" s="1">
        <v>100</v>
      </c>
      <c r="AG6852" s="1">
        <v>0.2170558072385125</v>
      </c>
      <c r="AH6852" s="1">
        <v>13.734</v>
      </c>
      <c r="AJ6852" s="1">
        <v>0.28407016146429703</v>
      </c>
      <c r="AK6852" s="1">
        <v>17.9742696</v>
      </c>
      <c r="AL6852" s="1">
        <v>0.17974269600000001</v>
      </c>
      <c r="AM6852" s="1">
        <v>0.17974269600000001</v>
      </c>
      <c r="AN6852" s="1">
        <v>0.2170558072385125</v>
      </c>
      <c r="AO6852" s="1">
        <v>13.734</v>
      </c>
    </row>
    <row r="6853" spans="1:41" ht="15.75" customHeight="1">
      <c r="A6853" s="1" t="s">
        <v>7</v>
      </c>
      <c r="B6853" s="1" t="s">
        <v>360</v>
      </c>
      <c r="C6853" s="3">
        <v>899</v>
      </c>
      <c r="D6853" s="1">
        <v>12.0319</v>
      </c>
      <c r="E6853" s="1">
        <v>193.83390900000001</v>
      </c>
      <c r="F6853" s="1">
        <v>75.800969999999992</v>
      </c>
      <c r="G6853" s="1">
        <v>61.171358640000001</v>
      </c>
      <c r="H6853" s="1">
        <v>0.80699968140249401</v>
      </c>
      <c r="I6853" s="1">
        <v>37.741900000000001</v>
      </c>
      <c r="J6853" s="1">
        <v>23.870999999999999</v>
      </c>
      <c r="K6853" s="1">
        <v>13.870900000000002</v>
      </c>
      <c r="L6853" s="1">
        <v>57.741900000000001</v>
      </c>
      <c r="M6853" s="1">
        <v>2.4418675067948006</v>
      </c>
      <c r="S6853" s="1">
        <v>100</v>
      </c>
      <c r="AG6853" s="1">
        <v>0.12294697548065679</v>
      </c>
      <c r="AH6853" s="1">
        <v>9.3194999999999997</v>
      </c>
      <c r="AJ6853" s="1">
        <v>0.2017641519626992</v>
      </c>
      <c r="AK6853" s="1">
        <v>15.293918430000002</v>
      </c>
      <c r="AL6853" s="1">
        <v>0.1529391843</v>
      </c>
      <c r="AM6853" s="1">
        <v>0.1529391843</v>
      </c>
      <c r="AN6853" s="1">
        <v>0.12294697548065679</v>
      </c>
      <c r="AO6853" s="1">
        <v>9.3194999999999997</v>
      </c>
    </row>
    <row r="6854" spans="1:41" ht="15.75" customHeight="1">
      <c r="A6854" s="1" t="s">
        <v>7</v>
      </c>
      <c r="B6854" s="1" t="s">
        <v>361</v>
      </c>
      <c r="C6854" s="3">
        <v>899</v>
      </c>
      <c r="D6854" s="1">
        <v>1.05566</v>
      </c>
      <c r="E6854" s="1">
        <v>17.006682600000001</v>
      </c>
      <c r="F6854" s="1">
        <v>4.1826266580000002</v>
      </c>
      <c r="H6854" s="1" t="s">
        <v>294</v>
      </c>
      <c r="I6854" s="1">
        <v>45.891500000000001</v>
      </c>
      <c r="J6854" s="1">
        <v>26.046500000000002</v>
      </c>
      <c r="K6854" s="1">
        <v>19.844999999999999</v>
      </c>
      <c r="L6854" s="1">
        <v>43.1008</v>
      </c>
      <c r="M6854" s="1">
        <v>0.8593751574703955</v>
      </c>
      <c r="S6854" s="1">
        <v>10</v>
      </c>
      <c r="AG6854" s="1">
        <v>2.8144993475532902</v>
      </c>
      <c r="AH6854" s="1">
        <v>11.772</v>
      </c>
      <c r="AJ6854" s="1">
        <v>8.208956430363763</v>
      </c>
      <c r="AK6854" s="1">
        <v>34.335000000000001</v>
      </c>
      <c r="AL6854" s="1">
        <v>3.4335</v>
      </c>
      <c r="AM6854" s="1">
        <v>3.4335</v>
      </c>
      <c r="AN6854" s="1">
        <v>2.8144993475532902</v>
      </c>
      <c r="AO6854" s="1">
        <v>11.772</v>
      </c>
    </row>
    <row r="6855" spans="1:41" ht="15.75" customHeight="1">
      <c r="A6855" s="1" t="s">
        <v>7</v>
      </c>
      <c r="B6855" s="1" t="s">
        <v>361</v>
      </c>
      <c r="C6855" s="3">
        <v>899</v>
      </c>
      <c r="D6855" s="1">
        <v>3.0710199999999999</v>
      </c>
      <c r="E6855" s="1">
        <v>49.474132199999993</v>
      </c>
      <c r="F6855" s="1">
        <v>12.92817582</v>
      </c>
      <c r="G6855" s="1">
        <v>29.658623610000003</v>
      </c>
      <c r="H6855" s="1">
        <v>2.294107383975847</v>
      </c>
      <c r="I6855" s="1">
        <v>39.689900000000002</v>
      </c>
      <c r="J6855" s="1">
        <v>25.426400000000001</v>
      </c>
      <c r="K6855" s="1">
        <v>14.263500000000001</v>
      </c>
      <c r="L6855" s="1">
        <v>60.155000000000001</v>
      </c>
      <c r="M6855" s="1">
        <v>2.4347880954884844</v>
      </c>
      <c r="S6855" s="1">
        <v>75</v>
      </c>
      <c r="AG6855" s="1">
        <v>0.4552846497410955</v>
      </c>
      <c r="AH6855" s="1">
        <v>5.8860000000000001</v>
      </c>
      <c r="AJ6855" s="1">
        <v>0.34146348730582166</v>
      </c>
      <c r="AK6855" s="1">
        <v>4.4145000000000003</v>
      </c>
      <c r="AL6855" s="1">
        <v>5.8860000000000003E-2</v>
      </c>
      <c r="AM6855" s="1">
        <v>5.8860000000000003E-2</v>
      </c>
      <c r="AN6855" s="1">
        <v>0.4552846497410955</v>
      </c>
      <c r="AO6855" s="1">
        <v>5.8860000000000001</v>
      </c>
    </row>
    <row r="6856" spans="1:41" ht="15.75" customHeight="1">
      <c r="A6856" s="1" t="s">
        <v>7</v>
      </c>
      <c r="B6856" s="1" t="s">
        <v>361</v>
      </c>
      <c r="C6856" s="3">
        <v>899</v>
      </c>
      <c r="D6856" s="1">
        <v>5.0671799999999996</v>
      </c>
      <c r="E6856" s="1">
        <v>81.632269799999989</v>
      </c>
      <c r="F6856" s="1">
        <v>18.631730879999999</v>
      </c>
      <c r="G6856" s="1">
        <v>39.544864169999997</v>
      </c>
      <c r="H6856" s="1">
        <v>2.1224471534445004</v>
      </c>
      <c r="I6856" s="1">
        <v>49.922499999999999</v>
      </c>
      <c r="J6856" s="1">
        <v>26.666699999999999</v>
      </c>
      <c r="K6856" s="1">
        <v>23.255800000000001</v>
      </c>
      <c r="L6856" s="1">
        <v>65.426400000000001</v>
      </c>
      <c r="M6856" s="1">
        <v>1.6666681000008601</v>
      </c>
      <c r="S6856" s="1">
        <v>80</v>
      </c>
      <c r="AG6856" s="1">
        <v>0.44754296064628429</v>
      </c>
      <c r="AH6856" s="1">
        <v>8.3384999999999998</v>
      </c>
      <c r="AJ6856" s="1">
        <v>0.34223873461186455</v>
      </c>
      <c r="AK6856" s="1">
        <v>6.3765000000000009</v>
      </c>
      <c r="AL6856" s="1">
        <v>7.9706250000000006E-2</v>
      </c>
      <c r="AM6856" s="1">
        <v>7.9706250000000006E-2</v>
      </c>
      <c r="AN6856" s="1">
        <v>0.44754296064628429</v>
      </c>
      <c r="AO6856" s="1">
        <v>8.3384999999999998</v>
      </c>
    </row>
    <row r="6857" spans="1:41" ht="15.75" customHeight="1">
      <c r="A6857" s="1" t="s">
        <v>7</v>
      </c>
      <c r="B6857" s="1" t="s">
        <v>361</v>
      </c>
      <c r="C6857" s="3">
        <v>899</v>
      </c>
      <c r="D6857" s="1">
        <v>7.0633400000000002</v>
      </c>
      <c r="E6857" s="1">
        <v>113.79040739999999</v>
      </c>
      <c r="F6857" s="1">
        <v>25.85625357</v>
      </c>
      <c r="G6857" s="1">
        <v>36.122711520000003</v>
      </c>
      <c r="H6857" s="1">
        <v>1.3970589908629212</v>
      </c>
      <c r="I6857" s="1">
        <v>46.511600000000001</v>
      </c>
      <c r="J6857" s="1">
        <v>24.186</v>
      </c>
      <c r="K6857" s="1">
        <v>22.325600000000001</v>
      </c>
      <c r="L6857" s="1">
        <v>63.255800000000001</v>
      </c>
      <c r="M6857" s="1">
        <v>1.75</v>
      </c>
      <c r="S6857" s="1">
        <v>110</v>
      </c>
      <c r="AG6857" s="1">
        <v>0.41734584520475071</v>
      </c>
      <c r="AH6857" s="1">
        <v>10.791000000000002</v>
      </c>
      <c r="AJ6857" s="1">
        <v>0.37940531382250059</v>
      </c>
      <c r="AK6857" s="1">
        <v>9.81</v>
      </c>
      <c r="AL6857" s="1">
        <v>8.9181818181818182E-2</v>
      </c>
      <c r="AM6857" s="1">
        <v>8.9181818181818182E-2</v>
      </c>
      <c r="AN6857" s="1">
        <v>0.41734584520475071</v>
      </c>
      <c r="AO6857" s="1">
        <v>10.791000000000002</v>
      </c>
    </row>
    <row r="6858" spans="1:41" ht="15.75" customHeight="1">
      <c r="A6858" s="1" t="s">
        <v>7</v>
      </c>
      <c r="B6858" s="1" t="s">
        <v>361</v>
      </c>
      <c r="C6858" s="3">
        <v>899</v>
      </c>
      <c r="D6858" s="1">
        <v>8.8675599999999992</v>
      </c>
      <c r="E6858" s="1">
        <v>142.85639159999999</v>
      </c>
      <c r="F6858" s="1">
        <v>35.742494130000004</v>
      </c>
      <c r="G6858" s="1">
        <v>38.78442939</v>
      </c>
      <c r="H6858" s="1">
        <v>1.0851069667644371</v>
      </c>
      <c r="I6858" s="1">
        <v>42.170499999999997</v>
      </c>
      <c r="J6858" s="1">
        <v>23.255800000000001</v>
      </c>
      <c r="K6858" s="1">
        <v>18.914699999999996</v>
      </c>
      <c r="L6858" s="1">
        <v>50.852699999999999</v>
      </c>
      <c r="M6858" s="1">
        <v>1.4590186468725386</v>
      </c>
      <c r="S6858" s="1">
        <v>115</v>
      </c>
      <c r="AG6858" s="1">
        <v>0.27446321916763228</v>
      </c>
      <c r="AH6858" s="1">
        <v>9.81</v>
      </c>
      <c r="AJ6858" s="1">
        <v>0.43914115066821163</v>
      </c>
      <c r="AK6858" s="1">
        <v>15.696000000000002</v>
      </c>
      <c r="AL6858" s="1">
        <v>0.13648695652173914</v>
      </c>
      <c r="AM6858" s="1">
        <v>0.13648695652173914</v>
      </c>
      <c r="AN6858" s="1">
        <v>0.27446321916763228</v>
      </c>
      <c r="AO6858" s="1">
        <v>9.81</v>
      </c>
    </row>
    <row r="6859" spans="1:41" ht="15.75" customHeight="1">
      <c r="A6859" s="1" t="s">
        <v>13</v>
      </c>
      <c r="B6859" s="1" t="s">
        <v>282</v>
      </c>
      <c r="C6859" s="3">
        <v>902</v>
      </c>
      <c r="D6859" s="1">
        <v>0.35302850400000002</v>
      </c>
      <c r="F6859" s="1">
        <v>13.854471999999999</v>
      </c>
      <c r="I6859" s="1">
        <v>97.773700000000005</v>
      </c>
      <c r="J6859" s="1">
        <v>32.3748</v>
      </c>
      <c r="K6859" s="1">
        <v>65.398899999999998</v>
      </c>
      <c r="L6859" s="1">
        <v>40.723599999999998</v>
      </c>
      <c r="M6859" s="1">
        <v>0.1276596395352215</v>
      </c>
    </row>
    <row r="6860" spans="1:41" ht="15.75" customHeight="1">
      <c r="A6860" s="1" t="s">
        <v>13</v>
      </c>
      <c r="B6860" s="1" t="s">
        <v>282</v>
      </c>
      <c r="C6860" s="3">
        <v>902</v>
      </c>
      <c r="D6860" s="1">
        <v>0.72745396800000006</v>
      </c>
      <c r="F6860" s="1">
        <v>15.608230000000001</v>
      </c>
      <c r="I6860" s="1">
        <v>104.267</v>
      </c>
      <c r="J6860" s="1">
        <v>29.591799999999999</v>
      </c>
      <c r="K6860" s="1">
        <v>74.67519999999999</v>
      </c>
      <c r="L6860" s="1">
        <v>46.289400000000001</v>
      </c>
      <c r="M6860" s="1">
        <v>0.22360301679808026</v>
      </c>
      <c r="S6860" s="1">
        <v>1.5</v>
      </c>
      <c r="AJ6860" s="1">
        <v>3.3532175012797731</v>
      </c>
      <c r="AK6860" s="1">
        <v>52.337789999999998</v>
      </c>
      <c r="AL6860" s="1">
        <v>34.891860000000001</v>
      </c>
      <c r="AM6860" s="1">
        <v>34.891860000000001</v>
      </c>
      <c r="AN6860" s="1">
        <v>2.2997666813973336</v>
      </c>
      <c r="AO6860" s="1">
        <v>35.895287309586308</v>
      </c>
    </row>
    <row r="6861" spans="1:41" ht="15.75" customHeight="1">
      <c r="A6861" s="1" t="s">
        <v>13</v>
      </c>
      <c r="B6861" s="1" t="s">
        <v>282</v>
      </c>
      <c r="C6861" s="3">
        <v>902</v>
      </c>
      <c r="D6861" s="1">
        <v>0.88792202400000009</v>
      </c>
      <c r="F6861" s="1">
        <v>17.361941000000002</v>
      </c>
      <c r="I6861" s="1">
        <v>108.905</v>
      </c>
      <c r="J6861" s="1">
        <v>33.766199999999998</v>
      </c>
      <c r="K6861" s="1">
        <v>75.138800000000003</v>
      </c>
      <c r="L6861" s="1">
        <v>50</v>
      </c>
      <c r="M6861" s="1">
        <v>0.21605082859987118</v>
      </c>
      <c r="S6861" s="1">
        <v>1.5</v>
      </c>
      <c r="AJ6861" s="1">
        <v>2.4780118190702294</v>
      </c>
      <c r="AK6861" s="1">
        <v>43.023094999999998</v>
      </c>
      <c r="AL6861" s="1">
        <v>28.682063333333332</v>
      </c>
      <c r="AM6861" s="1">
        <v>28.682063333333332</v>
      </c>
      <c r="AN6861" s="1">
        <v>1.6954043201516067</v>
      </c>
      <c r="AO6861" s="1">
        <v>29.435509777617309</v>
      </c>
    </row>
    <row r="6862" spans="1:41" ht="15.75" customHeight="1">
      <c r="A6862" s="1" t="s">
        <v>13</v>
      </c>
      <c r="B6862" s="1" t="s">
        <v>282</v>
      </c>
      <c r="C6862" s="3">
        <v>902</v>
      </c>
      <c r="D6862" s="1">
        <v>1.3425830400000001</v>
      </c>
      <c r="F6862" s="1">
        <v>19.115652000000001</v>
      </c>
      <c r="G6862" s="1">
        <v>53.313510000000001</v>
      </c>
      <c r="H6862" s="1">
        <v>2.7889977281444547</v>
      </c>
      <c r="I6862" s="1">
        <v>100.557</v>
      </c>
      <c r="J6862" s="1">
        <v>29.591799999999999</v>
      </c>
      <c r="K6862" s="1">
        <v>70.96520000000001</v>
      </c>
      <c r="L6862" s="1">
        <v>74.582599999999999</v>
      </c>
      <c r="M6862" s="1">
        <v>0.63398398088076968</v>
      </c>
      <c r="S6862" s="1">
        <v>3.2755592587621201</v>
      </c>
      <c r="AJ6862" s="1">
        <v>1.1749845100758267</v>
      </c>
      <c r="AK6862" s="1">
        <v>22.460594999999998</v>
      </c>
      <c r="AL6862" s="1">
        <v>6.8570259994283154</v>
      </c>
      <c r="AM6862" s="1">
        <v>6.8570259994283154</v>
      </c>
      <c r="AN6862" s="1">
        <v>0.82192462078874662</v>
      </c>
      <c r="AO6862" s="1">
        <v>15.711625021229647</v>
      </c>
    </row>
    <row r="6863" spans="1:41" ht="15.75" customHeight="1">
      <c r="A6863" s="1" t="s">
        <v>13</v>
      </c>
      <c r="B6863" s="1" t="s">
        <v>282</v>
      </c>
      <c r="C6863" s="3">
        <v>902</v>
      </c>
      <c r="D6863" s="1">
        <v>1.529794248</v>
      </c>
      <c r="F6863" s="1">
        <v>19.992531</v>
      </c>
      <c r="G6863" s="1">
        <v>47.175310000000003</v>
      </c>
      <c r="H6863" s="1">
        <v>2.3596467100638736</v>
      </c>
      <c r="I6863" s="1">
        <v>124.675</v>
      </c>
      <c r="J6863" s="1">
        <v>35</v>
      </c>
      <c r="K6863" s="1">
        <v>89.674999999999997</v>
      </c>
      <c r="L6863" s="1">
        <v>83.395200000000003</v>
      </c>
      <c r="M6863" s="1">
        <v>0.53967326456649012</v>
      </c>
      <c r="S6863" s="1">
        <v>4.0066634924896096</v>
      </c>
    </row>
    <row r="6864" spans="1:41" ht="15.75" customHeight="1">
      <c r="A6864" s="1" t="s">
        <v>13</v>
      </c>
      <c r="B6864" s="1" t="s">
        <v>282</v>
      </c>
      <c r="C6864" s="3">
        <v>902</v>
      </c>
      <c r="D6864" s="1">
        <v>2.4926025840000001</v>
      </c>
      <c r="F6864" s="1">
        <v>26.130590000000002</v>
      </c>
      <c r="G6864" s="1">
        <v>40.411402159633703</v>
      </c>
      <c r="H6864" s="1">
        <v>1.5465170193108422</v>
      </c>
      <c r="I6864" s="1">
        <v>98.237499999999997</v>
      </c>
      <c r="J6864" s="1">
        <v>30.055700000000002</v>
      </c>
      <c r="K6864" s="1">
        <v>68.181799999999996</v>
      </c>
      <c r="L6864" s="1">
        <v>78</v>
      </c>
      <c r="M6864" s="1">
        <v>0.70318325418220118</v>
      </c>
      <c r="S6864" s="1">
        <v>6.0320008679684998</v>
      </c>
    </row>
    <row r="6865" spans="1:41" ht="15.75" customHeight="1">
      <c r="A6865" s="1" t="s">
        <v>13</v>
      </c>
      <c r="B6865" s="1" t="s">
        <v>282</v>
      </c>
      <c r="C6865" s="3">
        <v>902</v>
      </c>
      <c r="D6865" s="1">
        <v>3.0274961039999999</v>
      </c>
      <c r="F6865" s="1">
        <v>28.76118</v>
      </c>
      <c r="G6865" s="1">
        <v>30.514938000000001</v>
      </c>
      <c r="H6865" s="1">
        <v>1.0609765663300323</v>
      </c>
      <c r="I6865" s="1">
        <v>105.65900000000001</v>
      </c>
      <c r="J6865" s="1">
        <v>35.157699999999998</v>
      </c>
      <c r="K6865" s="1">
        <v>70.501300000000015</v>
      </c>
      <c r="L6865" s="1">
        <v>85.250500000000002</v>
      </c>
      <c r="M6865" s="1">
        <v>0.71052306836895196</v>
      </c>
      <c r="S6865" s="1">
        <v>5.8080011743103199</v>
      </c>
    </row>
    <row r="6866" spans="1:41" ht="15.75" customHeight="1">
      <c r="A6866" s="1" t="s">
        <v>13</v>
      </c>
      <c r="B6866" s="1" t="s">
        <v>282</v>
      </c>
      <c r="C6866" s="3">
        <v>902</v>
      </c>
      <c r="D6866" s="1">
        <v>3.3216799200000002</v>
      </c>
      <c r="F6866" s="1">
        <v>28.765046270214501</v>
      </c>
      <c r="G6866" s="1">
        <v>30.514938000000001</v>
      </c>
      <c r="H6866" s="1">
        <v>1.0608339619323841</v>
      </c>
      <c r="I6866" s="1">
        <v>126.06699999999999</v>
      </c>
      <c r="J6866" s="1">
        <v>37.940600000000003</v>
      </c>
      <c r="K6866" s="1">
        <v>88.12639999999999</v>
      </c>
      <c r="L6866" s="1">
        <v>105.65900000000001</v>
      </c>
      <c r="M6866" s="1">
        <v>0.76842353710125466</v>
      </c>
      <c r="S6866" s="1">
        <v>5.6848045338589799</v>
      </c>
      <c r="AK6866" s="1">
        <v>12.970214</v>
      </c>
      <c r="AL6866" s="1">
        <v>2.2815584815183629</v>
      </c>
      <c r="AM6866" s="1">
        <v>2.2815584815183629</v>
      </c>
      <c r="AN6866" s="1">
        <v>0.28930016352261384</v>
      </c>
      <c r="AO6866" s="1">
        <v>8.3217325897086081</v>
      </c>
    </row>
    <row r="6867" spans="1:41" ht="15.75" customHeight="1">
      <c r="A6867" s="1" t="s">
        <v>13</v>
      </c>
      <c r="B6867" s="1" t="s">
        <v>282</v>
      </c>
      <c r="C6867" s="3">
        <v>902</v>
      </c>
      <c r="D6867" s="1">
        <v>3.6693652800000005</v>
      </c>
      <c r="F6867" s="1">
        <v>28.76118</v>
      </c>
      <c r="G6867" s="1">
        <v>30.514938000000001</v>
      </c>
      <c r="H6867" s="1">
        <v>1.0609765663300323</v>
      </c>
      <c r="I6867" s="1">
        <v>120.501</v>
      </c>
      <c r="J6867" s="1">
        <v>26.808900000000001</v>
      </c>
      <c r="K6867" s="1">
        <v>93.692100000000011</v>
      </c>
      <c r="L6867" s="1">
        <v>98.237499999999997</v>
      </c>
      <c r="M6867" s="1">
        <v>0.7623759100287002</v>
      </c>
      <c r="S6867" s="1">
        <v>5.5392028183447701</v>
      </c>
      <c r="AJ6867" s="1">
        <v>0.45707258881589702</v>
      </c>
      <c r="AK6867" s="1">
        <v>13.145947000000001</v>
      </c>
      <c r="AL6867" s="1">
        <v>2.3732561220656452</v>
      </c>
      <c r="AM6867" s="1">
        <v>2.3732561220656452</v>
      </c>
      <c r="AN6867" s="1">
        <v>0.28579808496533154</v>
      </c>
      <c r="AO6867" s="1">
        <v>8.2198901653431946</v>
      </c>
    </row>
    <row r="6868" spans="1:41" ht="15.75" customHeight="1">
      <c r="A6868" s="1" t="s">
        <v>13</v>
      </c>
      <c r="B6868" s="1" t="s">
        <v>282</v>
      </c>
      <c r="C6868" s="3">
        <v>902</v>
      </c>
      <c r="D6868" s="1">
        <v>4.6589289599999999</v>
      </c>
      <c r="F6868" s="1">
        <v>33.145527999999999</v>
      </c>
      <c r="G6868" s="1">
        <v>32.268649000000003</v>
      </c>
      <c r="H6868" s="1">
        <v>0.97354457590779686</v>
      </c>
      <c r="I6868" s="1">
        <v>116.327</v>
      </c>
      <c r="J6868" s="1">
        <v>35.157699999999998</v>
      </c>
      <c r="K6868" s="1">
        <v>81.169299999999993</v>
      </c>
      <c r="L6868" s="1">
        <v>89.8887</v>
      </c>
      <c r="M6868" s="1">
        <v>0.67428202534702164</v>
      </c>
      <c r="S6868" s="1">
        <v>5.1247989175922299</v>
      </c>
      <c r="AJ6868" s="1">
        <v>0.44963586037911363</v>
      </c>
      <c r="AK6868" s="1">
        <v>14.903418</v>
      </c>
      <c r="AL6868" s="1">
        <v>2.908098100949887</v>
      </c>
      <c r="AM6868" s="1">
        <v>2.908098100949887</v>
      </c>
      <c r="AN6868" s="1">
        <v>0.29834431862571598</v>
      </c>
      <c r="AO6868" s="1">
        <v>9.8887799666495901</v>
      </c>
    </row>
    <row r="6869" spans="1:41" ht="15.75" customHeight="1">
      <c r="A6869" s="1" t="s">
        <v>13</v>
      </c>
      <c r="B6869" s="1" t="s">
        <v>282</v>
      </c>
      <c r="C6869" s="3">
        <v>902</v>
      </c>
      <c r="D6869" s="1">
        <v>5.9426551200000004</v>
      </c>
      <c r="F6869" s="1">
        <v>39.283586999999997</v>
      </c>
      <c r="G6869" s="1">
        <v>39.283586999999997</v>
      </c>
      <c r="H6869" s="1">
        <v>1</v>
      </c>
      <c r="I6869" s="1">
        <v>133.024</v>
      </c>
      <c r="J6869" s="1">
        <v>30.519500000000001</v>
      </c>
      <c r="K6869" s="1">
        <v>102.50450000000001</v>
      </c>
      <c r="L6869" s="1">
        <v>91.280100000000004</v>
      </c>
      <c r="M6869" s="1">
        <v>0.59276031783970462</v>
      </c>
      <c r="S6869" s="1">
        <v>4.8</v>
      </c>
      <c r="AJ6869" s="1">
        <v>0.45543483592778833</v>
      </c>
      <c r="AK6869" s="1">
        <v>17.891113999999998</v>
      </c>
      <c r="AL6869" s="1">
        <v>3.7273154166666664</v>
      </c>
      <c r="AM6869" s="1">
        <v>3.7273154166666664</v>
      </c>
      <c r="AN6869" s="1">
        <v>0.27376071091028259</v>
      </c>
      <c r="AO6869" s="1">
        <v>10.754302704225935</v>
      </c>
    </row>
    <row r="6870" spans="1:41" ht="15.75" customHeight="1">
      <c r="A6870" s="1" t="s">
        <v>13</v>
      </c>
      <c r="B6870" s="1" t="s">
        <v>282</v>
      </c>
      <c r="C6870" s="3">
        <v>902</v>
      </c>
      <c r="D6870" s="1">
        <v>7.921782480000001</v>
      </c>
      <c r="F6870" s="1">
        <v>50.682920000000003</v>
      </c>
      <c r="G6870" s="1">
        <v>49.805900000000001</v>
      </c>
      <c r="H6870" s="1">
        <v>0.98269594569531504</v>
      </c>
      <c r="I6870" s="1">
        <v>110.297</v>
      </c>
      <c r="J6870" s="1">
        <v>26.808900000000001</v>
      </c>
      <c r="K6870" s="1">
        <v>83.488100000000003</v>
      </c>
      <c r="L6870" s="1">
        <v>90.352500000000006</v>
      </c>
      <c r="M6870" s="1">
        <v>0.7611096671262132</v>
      </c>
      <c r="S6870" s="1">
        <v>5.0999999999999996</v>
      </c>
      <c r="AJ6870" s="1">
        <v>0.32872788308171669</v>
      </c>
      <c r="AK6870" s="1">
        <v>16.660889000000001</v>
      </c>
      <c r="AL6870" s="1">
        <v>3.2668409803921574</v>
      </c>
      <c r="AM6870" s="1">
        <v>3.2668409803921574</v>
      </c>
      <c r="AN6870" s="1">
        <v>0.21564842640879109</v>
      </c>
      <c r="AO6870" s="1">
        <v>10.929691943802647</v>
      </c>
    </row>
    <row r="6871" spans="1:41" ht="15.75" customHeight="1">
      <c r="A6871" s="1" t="s">
        <v>13</v>
      </c>
      <c r="B6871" s="1" t="s">
        <v>282</v>
      </c>
      <c r="C6871" s="3">
        <v>902</v>
      </c>
      <c r="D6871" s="1">
        <v>9.4997016000000016</v>
      </c>
      <c r="F6871" s="1">
        <v>60.32826</v>
      </c>
      <c r="G6871" s="1">
        <v>60.32826</v>
      </c>
      <c r="H6871" s="1">
        <v>1</v>
      </c>
      <c r="I6871" s="1">
        <v>49.072400000000002</v>
      </c>
      <c r="J6871" s="1">
        <v>24.489799999999999</v>
      </c>
      <c r="K6871" s="1">
        <v>24.582600000000003</v>
      </c>
      <c r="L6871" s="1">
        <v>40.723599999999998</v>
      </c>
      <c r="M6871" s="1">
        <v>0.66037766550324195</v>
      </c>
      <c r="S6871" s="1">
        <v>7</v>
      </c>
      <c r="AJ6871" s="1">
        <v>0.26160504214774299</v>
      </c>
      <c r="AK6871" s="1">
        <v>15.782176999999999</v>
      </c>
      <c r="AL6871" s="1">
        <v>2.254596714285714</v>
      </c>
      <c r="AM6871" s="1">
        <v>2.254596714285714</v>
      </c>
      <c r="AN6871" s="1">
        <v>0.24959642940483054</v>
      </c>
      <c r="AO6871" s="1">
        <v>15.057718288206262</v>
      </c>
    </row>
    <row r="6872" spans="1:41" ht="15.75" customHeight="1">
      <c r="A6872" s="1" t="s">
        <v>13</v>
      </c>
      <c r="B6872" s="1" t="s">
        <v>282</v>
      </c>
      <c r="C6872" s="3">
        <v>902</v>
      </c>
      <c r="D6872" s="1">
        <v>9.8206255200000019</v>
      </c>
      <c r="F6872" s="1">
        <v>60.754180811544202</v>
      </c>
      <c r="G6872" s="1">
        <v>71.296401426895002</v>
      </c>
      <c r="H6872" s="1">
        <v>1.1735225539136498</v>
      </c>
      <c r="I6872" s="1">
        <v>71.335800000000006</v>
      </c>
      <c r="J6872" s="1">
        <v>20.779199999999999</v>
      </c>
      <c r="K6872" s="1">
        <v>50.556600000000003</v>
      </c>
      <c r="L6872" s="1">
        <v>64.842299999999994</v>
      </c>
      <c r="M6872" s="1">
        <v>0.87155979634706426</v>
      </c>
      <c r="S6872" s="1">
        <v>7</v>
      </c>
    </row>
    <row r="6873" spans="1:41" ht="15.75" customHeight="1">
      <c r="A6873" s="1" t="s">
        <v>13</v>
      </c>
      <c r="B6873" s="1" t="s">
        <v>282</v>
      </c>
      <c r="C6873" s="3">
        <v>902</v>
      </c>
      <c r="D6873" s="1">
        <v>10.355519040000001</v>
      </c>
      <c r="F6873" s="1">
        <v>61.888563762546603</v>
      </c>
      <c r="G6873" s="1">
        <v>66.466459999999998</v>
      </c>
      <c r="H6873" s="1">
        <v>1.0739699866847423</v>
      </c>
      <c r="I6873" s="1">
        <v>75.510199999999998</v>
      </c>
      <c r="J6873" s="1">
        <v>27.2727</v>
      </c>
      <c r="K6873" s="1">
        <v>48.237499999999997</v>
      </c>
      <c r="L6873" s="1">
        <v>61.131700000000002</v>
      </c>
      <c r="M6873" s="1">
        <v>0.70192277792174151</v>
      </c>
      <c r="S6873" s="1">
        <v>6.54838792691445</v>
      </c>
    </row>
    <row r="6874" spans="1:41" ht="15.75" customHeight="1">
      <c r="A6874" s="1" t="s">
        <v>13</v>
      </c>
      <c r="B6874" s="1" t="s">
        <v>282</v>
      </c>
      <c r="C6874" s="3">
        <v>902</v>
      </c>
      <c r="D6874" s="1">
        <v>11.131143600000001</v>
      </c>
      <c r="F6874" s="1">
        <v>70.850620000000006</v>
      </c>
      <c r="G6874" s="1">
        <v>70.850620000000006</v>
      </c>
      <c r="H6874" s="1">
        <v>1</v>
      </c>
      <c r="I6874" s="1">
        <v>72.7273</v>
      </c>
      <c r="J6874" s="1">
        <v>25.8813</v>
      </c>
      <c r="K6874" s="1">
        <v>46.846000000000004</v>
      </c>
      <c r="L6874" s="1">
        <v>64.378500000000003</v>
      </c>
      <c r="M6874" s="1">
        <v>0.82178200913631905</v>
      </c>
      <c r="S6874" s="1">
        <v>6.3</v>
      </c>
      <c r="AJ6874" s="1">
        <v>0.27484377694930545</v>
      </c>
      <c r="AK6874" s="1">
        <v>19.472852</v>
      </c>
      <c r="AL6874" s="1">
        <v>3.0909288888888891</v>
      </c>
      <c r="AM6874" s="1">
        <v>3.0909288888888891</v>
      </c>
      <c r="AN6874" s="1">
        <v>0.22251489154588971</v>
      </c>
      <c r="AO6874" s="1">
        <v>15.765318025259045</v>
      </c>
    </row>
    <row r="6875" spans="1:41" ht="15.75" customHeight="1">
      <c r="A6875" s="1" t="s">
        <v>13</v>
      </c>
      <c r="B6875" s="1" t="s">
        <v>282</v>
      </c>
      <c r="C6875" s="3">
        <v>902</v>
      </c>
      <c r="D6875" s="1">
        <v>12.655570320000001</v>
      </c>
      <c r="F6875" s="1">
        <v>78.74239</v>
      </c>
      <c r="G6875" s="1">
        <v>79.619410000000002</v>
      </c>
      <c r="H6875" s="1">
        <v>1.0111378382088734</v>
      </c>
      <c r="I6875" s="1">
        <v>68.552899999999994</v>
      </c>
      <c r="J6875" s="1">
        <v>24.026</v>
      </c>
      <c r="K6875" s="1">
        <v>44.526899999999998</v>
      </c>
      <c r="L6875" s="1">
        <v>45.361800000000002</v>
      </c>
      <c r="M6875" s="1">
        <v>0.47916652630207818</v>
      </c>
      <c r="S6875" s="1">
        <v>3.9117720670391098</v>
      </c>
      <c r="AJ6875" s="1">
        <v>0.3276482209899903</v>
      </c>
      <c r="AK6875" s="1">
        <v>25.799804000000002</v>
      </c>
      <c r="AL6875" s="1">
        <v>6.5954262052718056</v>
      </c>
      <c r="AM6875" s="1">
        <v>6.5954262052718056</v>
      </c>
      <c r="AN6875" s="1">
        <v>0.26948774638100553</v>
      </c>
      <c r="AO6875" s="1">
        <v>21.220109225754229</v>
      </c>
    </row>
    <row r="6876" spans="1:41" ht="15.75" customHeight="1">
      <c r="A6876" s="1" t="s">
        <v>13</v>
      </c>
      <c r="B6876" s="1" t="s">
        <v>282</v>
      </c>
      <c r="C6876" s="3">
        <v>902</v>
      </c>
      <c r="D6876" s="1">
        <v>13.832342160000001</v>
      </c>
      <c r="F6876" s="1">
        <v>87.511179999999996</v>
      </c>
      <c r="G6876" s="1">
        <v>86.634159999999994</v>
      </c>
      <c r="H6876" s="1">
        <v>0.98997819478608329</v>
      </c>
      <c r="I6876" s="1">
        <v>34.2301</v>
      </c>
      <c r="J6876" s="1">
        <v>18.9239</v>
      </c>
      <c r="K6876" s="1">
        <v>15.3062</v>
      </c>
      <c r="L6876" s="1">
        <v>24.026</v>
      </c>
      <c r="M6876" s="1">
        <v>0.33333551110007709</v>
      </c>
      <c r="AJ6876" s="1">
        <v>0.2024356316530071</v>
      </c>
      <c r="AK6876" s="1">
        <v>17.715381000000001</v>
      </c>
      <c r="AN6876" s="1">
        <v>0.20844919596917533</v>
      </c>
      <c r="AO6876" s="1">
        <v>18.241635109313776</v>
      </c>
    </row>
    <row r="6877" spans="1:41" ht="15.75" customHeight="1">
      <c r="A6877" s="1" t="s">
        <v>13</v>
      </c>
      <c r="B6877" s="1" t="s">
        <v>282</v>
      </c>
      <c r="C6877" s="3">
        <v>902</v>
      </c>
      <c r="D6877" s="1">
        <v>2.3762329919999998</v>
      </c>
      <c r="F6877" s="1">
        <v>23.402474999999999</v>
      </c>
      <c r="G6877" s="1">
        <v>37.795018742425803</v>
      </c>
      <c r="H6877" s="1">
        <v>1.615000923723914</v>
      </c>
      <c r="I6877" s="1">
        <v>106.982</v>
      </c>
      <c r="J6877" s="1">
        <v>26.262699999999999</v>
      </c>
      <c r="K6877" s="1">
        <v>80.719300000000004</v>
      </c>
      <c r="L6877" s="1">
        <v>81.036699999999996</v>
      </c>
      <c r="M6877" s="1">
        <v>0.67857377355849213</v>
      </c>
      <c r="S6877" s="1">
        <v>6.0807334698499496</v>
      </c>
      <c r="AJ6877" s="1">
        <v>0.76986092282974361</v>
      </c>
      <c r="AK6877" s="1">
        <v>18.016651000000003</v>
      </c>
      <c r="AL6877" s="1">
        <v>2.9629075323448748</v>
      </c>
      <c r="AM6877" s="1">
        <v>2.9629075323448748</v>
      </c>
      <c r="AN6877" s="1">
        <v>0.51196432402755088</v>
      </c>
      <c r="AO6877" s="1">
        <v>11.981232293946658</v>
      </c>
    </row>
    <row r="6878" spans="1:41" ht="15.75" customHeight="1">
      <c r="A6878" s="1" t="s">
        <v>13</v>
      </c>
      <c r="B6878" s="1" t="s">
        <v>282</v>
      </c>
      <c r="C6878" s="3">
        <v>902</v>
      </c>
      <c r="D6878" s="1">
        <v>3.7159692</v>
      </c>
      <c r="F6878" s="1">
        <v>30.715769000000002</v>
      </c>
      <c r="G6878" s="1">
        <v>30.514938000000001</v>
      </c>
      <c r="H6878" s="1">
        <v>0.99346163203662585</v>
      </c>
      <c r="I6878" s="1">
        <v>107.703</v>
      </c>
      <c r="J6878" s="1">
        <v>25.542000000000002</v>
      </c>
      <c r="K6878" s="1">
        <v>82.161000000000001</v>
      </c>
      <c r="L6878" s="1">
        <v>91.126599999999996</v>
      </c>
      <c r="M6878" s="1">
        <v>0.7982449093852314</v>
      </c>
      <c r="S6878" s="1">
        <v>5.5196862913857796</v>
      </c>
      <c r="AJ6878" s="1">
        <v>0.53555553175308745</v>
      </c>
      <c r="AK6878" s="1">
        <v>16.45</v>
      </c>
      <c r="AL6878" s="1">
        <v>2.9802418346985515</v>
      </c>
      <c r="AM6878" s="1">
        <v>2.9802418346985515</v>
      </c>
      <c r="AN6878" s="1">
        <v>0.35361820241971692</v>
      </c>
      <c r="AO6878" s="1">
        <v>10.861655019719267</v>
      </c>
    </row>
    <row r="6879" spans="1:41" ht="15.75" customHeight="1">
      <c r="A6879" s="1" t="s">
        <v>13</v>
      </c>
      <c r="B6879" s="1" t="s">
        <v>282</v>
      </c>
      <c r="C6879" s="3">
        <v>902</v>
      </c>
      <c r="D6879" s="1">
        <v>5.7255460800000009</v>
      </c>
      <c r="F6879" s="1">
        <v>41.441921000000001</v>
      </c>
      <c r="G6879" s="1">
        <v>38.534260730790002</v>
      </c>
      <c r="H6879" s="1">
        <v>0.92983770541886801</v>
      </c>
      <c r="I6879" s="1">
        <v>122.83799999999999</v>
      </c>
      <c r="J6879" s="1">
        <v>34.1905</v>
      </c>
      <c r="K6879" s="1">
        <v>88.647499999999994</v>
      </c>
      <c r="L6879" s="1">
        <v>85.360900000000001</v>
      </c>
      <c r="M6879" s="1">
        <v>0.57723455258185519</v>
      </c>
      <c r="S6879" s="1">
        <v>4.8</v>
      </c>
      <c r="AJ6879" s="1">
        <v>0.43001985839411255</v>
      </c>
      <c r="AK6879" s="1">
        <v>17.820848999999999</v>
      </c>
      <c r="AL6879" s="1">
        <v>3.7126768750000001</v>
      </c>
      <c r="AM6879" s="1">
        <v>3.7126768750000001</v>
      </c>
      <c r="AN6879" s="1">
        <v>0.27522697008373498</v>
      </c>
      <c r="AO6879" s="1">
        <v>11.405934351279509</v>
      </c>
    </row>
    <row r="6880" spans="1:41" ht="15.75" customHeight="1">
      <c r="A6880" s="1" t="s">
        <v>13</v>
      </c>
      <c r="B6880" s="1" t="s">
        <v>282</v>
      </c>
      <c r="C6880" s="3">
        <v>902</v>
      </c>
      <c r="D6880" s="1">
        <v>7.3164801600000002</v>
      </c>
      <c r="F6880" s="1">
        <v>49.730229999999999</v>
      </c>
      <c r="G6880" s="1">
        <v>61.91921</v>
      </c>
      <c r="H6880" s="1">
        <v>1.2451020234573618</v>
      </c>
      <c r="I6880" s="1">
        <v>150.22499999999999</v>
      </c>
      <c r="J6880" s="1">
        <v>32.749099999999999</v>
      </c>
      <c r="K6880" s="1">
        <v>117.4759</v>
      </c>
      <c r="L6880" s="1">
        <v>107.703</v>
      </c>
      <c r="M6880" s="1">
        <v>0.63803639725254291</v>
      </c>
      <c r="S6880" s="1">
        <v>5.0999999999999996</v>
      </c>
      <c r="AJ6880" s="1">
        <v>0.43710837452390633</v>
      </c>
      <c r="AK6880" s="1">
        <v>21.737500000000001</v>
      </c>
      <c r="AL6880" s="1">
        <v>4.2622549019607847</v>
      </c>
      <c r="AM6880" s="1">
        <v>4.2622549019607847</v>
      </c>
      <c r="AN6880" s="1">
        <v>0.24591790938428676</v>
      </c>
      <c r="AO6880" s="1">
        <v>12.229554194799739</v>
      </c>
    </row>
    <row r="6881" spans="1:41" ht="15.75" customHeight="1">
      <c r="A6881" s="1" t="s">
        <v>13</v>
      </c>
      <c r="B6881" s="1" t="s">
        <v>282</v>
      </c>
      <c r="C6881" s="3">
        <v>902</v>
      </c>
      <c r="D6881" s="1">
        <v>11.377513440000001</v>
      </c>
      <c r="F6881" s="1">
        <v>67.769769999999994</v>
      </c>
      <c r="G6881" s="1">
        <v>72.714819453796295</v>
      </c>
      <c r="H6881" s="1">
        <v>1.0729683670727568</v>
      </c>
      <c r="I6881" s="1">
        <v>98.333699999999993</v>
      </c>
      <c r="J6881" s="1">
        <v>26.262699999999999</v>
      </c>
      <c r="K6881" s="1">
        <v>72.070999999999998</v>
      </c>
      <c r="L6881" s="1">
        <v>74.550299999999993</v>
      </c>
      <c r="M6881" s="1">
        <v>0.67000041625619178</v>
      </c>
      <c r="S6881" s="1">
        <v>6.3</v>
      </c>
      <c r="AJ6881" s="1">
        <v>0.28607888148358773</v>
      </c>
      <c r="AK6881" s="1">
        <v>19.387499999999999</v>
      </c>
      <c r="AL6881" s="1">
        <v>3.0773809523809526</v>
      </c>
      <c r="AM6881" s="1">
        <v>3.0773809523809526</v>
      </c>
      <c r="AN6881" s="1">
        <v>0.19892943499159269</v>
      </c>
      <c r="AO6881" s="1">
        <v>13.481402055610188</v>
      </c>
    </row>
    <row r="6882" spans="1:41" ht="15.75" customHeight="1">
      <c r="A6882" s="1" t="s">
        <v>13</v>
      </c>
      <c r="B6882" s="1" t="s">
        <v>282</v>
      </c>
      <c r="C6882" s="3">
        <v>902</v>
      </c>
      <c r="D6882" s="1">
        <v>12.612593520000001</v>
      </c>
      <c r="F6882" s="1">
        <v>75.082970000000003</v>
      </c>
      <c r="G6882" s="1">
        <v>79.654101548682206</v>
      </c>
      <c r="H6882" s="1">
        <v>1.0608810699507785</v>
      </c>
      <c r="I6882" s="1">
        <v>78.153800000000004</v>
      </c>
      <c r="J6882" s="1">
        <v>35.631900000000002</v>
      </c>
      <c r="K6882" s="1">
        <v>42.521900000000002</v>
      </c>
      <c r="L6882" s="1">
        <v>65.180999999999997</v>
      </c>
      <c r="M6882" s="1">
        <v>0.69491485563909405</v>
      </c>
      <c r="S6882" s="1">
        <v>4.0441072625698302</v>
      </c>
      <c r="AJ6882" s="1">
        <v>0.29212148906736107</v>
      </c>
      <c r="AK6882" s="1">
        <v>21.933349</v>
      </c>
      <c r="AL6882" s="1">
        <v>5.4235329520074202</v>
      </c>
      <c r="AM6882" s="1">
        <v>5.4235329520074202</v>
      </c>
      <c r="AN6882" s="1">
        <v>0.24363126075546723</v>
      </c>
      <c r="AO6882" s="1">
        <v>18.292558642364924</v>
      </c>
    </row>
    <row r="6883" spans="1:41" ht="15.75" customHeight="1">
      <c r="A6883" s="1" t="s">
        <v>13</v>
      </c>
      <c r="B6883" s="1" t="s">
        <v>282</v>
      </c>
      <c r="C6883" s="3">
        <v>902</v>
      </c>
      <c r="D6883" s="1">
        <v>14.894295840000002</v>
      </c>
      <c r="F6883" s="1">
        <v>88.246729999999999</v>
      </c>
      <c r="G6883" s="1">
        <v>88.126234740649096</v>
      </c>
      <c r="H6883" s="1">
        <v>0.99863456403029438</v>
      </c>
      <c r="I6883" s="1">
        <v>94.730199999999996</v>
      </c>
      <c r="J6883" s="1">
        <v>28.424800000000001</v>
      </c>
      <c r="K6883" s="1">
        <v>66.305399999999992</v>
      </c>
      <c r="L6883" s="1">
        <v>60.8568</v>
      </c>
      <c r="M6883" s="1">
        <v>0.4891305987144336</v>
      </c>
      <c r="AJ6883" s="1">
        <v>0.3639415420832024</v>
      </c>
      <c r="AK6883" s="1">
        <v>32.116650999999997</v>
      </c>
      <c r="AN6883" s="1">
        <v>0.26122979712004829</v>
      </c>
      <c r="AO6883" s="1">
        <v>23.052675374407677</v>
      </c>
    </row>
    <row r="6884" spans="1:41" ht="15.75" customHeight="1">
      <c r="A6884" s="1" t="s">
        <v>13</v>
      </c>
      <c r="B6884" s="1" t="s">
        <v>282</v>
      </c>
      <c r="C6884" s="3">
        <v>902</v>
      </c>
      <c r="D6884" s="1">
        <v>16.3177728</v>
      </c>
      <c r="F6884" s="1">
        <v>96.535179999999997</v>
      </c>
      <c r="G6884" s="1">
        <v>102.38574</v>
      </c>
      <c r="H6884" s="1">
        <v>1.0606054704616494</v>
      </c>
      <c r="I6884" s="1">
        <v>112.027</v>
      </c>
      <c r="J6884" s="1">
        <v>32.028399999999998</v>
      </c>
      <c r="K6884" s="1">
        <v>79.99860000000001</v>
      </c>
      <c r="L6884" s="1">
        <v>70.225999999999999</v>
      </c>
      <c r="M6884" s="1">
        <v>0.47747835587122772</v>
      </c>
      <c r="AJ6884" s="1">
        <v>0.36109477394665868</v>
      </c>
      <c r="AK6884" s="1">
        <v>34.858349000000004</v>
      </c>
      <c r="AN6884" s="1">
        <v>0.24099634062673361</v>
      </c>
      <c r="AO6884" s="1">
        <v>23.264625121743041</v>
      </c>
    </row>
    <row r="6885" spans="1:41" ht="15.75" customHeight="1">
      <c r="A6885" s="1" t="s">
        <v>7</v>
      </c>
      <c r="B6885" s="1" t="s">
        <v>362</v>
      </c>
      <c r="C6885" s="3">
        <v>1000</v>
      </c>
      <c r="D6885" s="1">
        <v>0.702676776</v>
      </c>
      <c r="F6885" s="1">
        <v>11.993680999999999</v>
      </c>
      <c r="G6885" s="1">
        <v>61.980683999999997</v>
      </c>
      <c r="H6885" s="1">
        <v>5.1677782659051879</v>
      </c>
      <c r="AJ6885" s="1">
        <v>3.1873517312991733</v>
      </c>
      <c r="AK6885" s="1">
        <v>38.228079899999997</v>
      </c>
    </row>
    <row r="6886" spans="1:41" ht="15.75" customHeight="1">
      <c r="A6886" s="1" t="s">
        <v>7</v>
      </c>
      <c r="B6886" s="1" t="s">
        <v>362</v>
      </c>
      <c r="C6886" s="3">
        <v>1000</v>
      </c>
      <c r="D6886" s="1">
        <v>1.4976348000000002</v>
      </c>
      <c r="F6886" s="1">
        <v>15.450576100000001</v>
      </c>
      <c r="G6886" s="1">
        <v>30.249472700000002</v>
      </c>
      <c r="H6886" s="1">
        <v>1.9578216698340458</v>
      </c>
      <c r="I6886" s="1">
        <v>64.410060864975407</v>
      </c>
      <c r="J6886" s="1">
        <v>29.3224627887118</v>
      </c>
      <c r="K6886" s="1">
        <v>35.087598076263603</v>
      </c>
      <c r="L6886" s="1">
        <v>81.546398944465196</v>
      </c>
      <c r="M6886" s="1">
        <v>1.4883873225589199</v>
      </c>
      <c r="AJ6886" s="1">
        <v>0.74708192919744909</v>
      </c>
      <c r="AK6886" s="1">
        <v>11.5428462</v>
      </c>
      <c r="AN6886" s="1">
        <v>0.65735957279914381</v>
      </c>
      <c r="AO6886" s="1">
        <v>10.156584104596662</v>
      </c>
    </row>
    <row r="6887" spans="1:41" ht="15.75" customHeight="1">
      <c r="A6887" s="1" t="s">
        <v>7</v>
      </c>
      <c r="B6887" s="1" t="s">
        <v>362</v>
      </c>
      <c r="C6887" s="3">
        <v>1000</v>
      </c>
      <c r="D6887" s="1">
        <v>2.2164781680000001</v>
      </c>
      <c r="F6887" s="1">
        <v>17.774013499999999</v>
      </c>
      <c r="G6887" s="1">
        <v>37.9545709</v>
      </c>
      <c r="H6887" s="1">
        <v>2.135396763370299</v>
      </c>
      <c r="I6887" s="1">
        <v>49.641778038740902</v>
      </c>
      <c r="J6887" s="1">
        <v>26.486219104116199</v>
      </c>
      <c r="K6887" s="1">
        <v>23.1555589346247</v>
      </c>
      <c r="L6887" s="1">
        <v>97.337063670437999</v>
      </c>
      <c r="M6887" s="1">
        <v>3.0597769100005601</v>
      </c>
      <c r="AJ6887" s="1">
        <v>0.57991457022354576</v>
      </c>
      <c r="AK6887" s="1">
        <v>10.307409399999999</v>
      </c>
      <c r="AN6887" s="1">
        <v>0.55966685530680671</v>
      </c>
      <c r="AO6887" s="1">
        <v>9.9475262417257291</v>
      </c>
    </row>
    <row r="6888" spans="1:41" ht="15.75" customHeight="1">
      <c r="A6888" s="1" t="s">
        <v>7</v>
      </c>
      <c r="B6888" s="1" t="s">
        <v>362</v>
      </c>
      <c r="C6888" s="3">
        <v>1000</v>
      </c>
      <c r="D6888" s="1">
        <v>2.952237936</v>
      </c>
      <c r="F6888" s="1">
        <v>20.407411799999998</v>
      </c>
      <c r="G6888" s="1">
        <v>45.556684099999998</v>
      </c>
      <c r="H6888" s="1">
        <v>2.2323597204031529</v>
      </c>
      <c r="I6888" s="1">
        <v>47.622654194981699</v>
      </c>
      <c r="J6888" s="1">
        <v>24.929613395190799</v>
      </c>
      <c r="K6888" s="1">
        <v>22.6930407997909</v>
      </c>
      <c r="L6888" s="1">
        <v>77.809543264583098</v>
      </c>
      <c r="M6888" s="1">
        <v>2.33022671293481</v>
      </c>
      <c r="AJ6888" s="1">
        <v>0.58983621333108005</v>
      </c>
      <c r="AK6888" s="1">
        <v>12.037030499999998</v>
      </c>
      <c r="AN6888" s="1">
        <v>0.5713716176643252</v>
      </c>
      <c r="AO6888" s="1">
        <v>11.660215892508038</v>
      </c>
    </row>
    <row r="6889" spans="1:41" ht="15.75" customHeight="1">
      <c r="A6889" s="1" t="s">
        <v>7</v>
      </c>
      <c r="B6889" s="1" t="s">
        <v>362</v>
      </c>
      <c r="C6889" s="3">
        <v>1000</v>
      </c>
      <c r="D6889" s="1">
        <v>4.4153023200000003</v>
      </c>
      <c r="F6889" s="1">
        <v>29.087753999999997</v>
      </c>
      <c r="G6889" s="1">
        <v>60.445489000000002</v>
      </c>
      <c r="H6889" s="1">
        <v>2.078039060698877</v>
      </c>
      <c r="I6889" s="1">
        <v>32.796693521308697</v>
      </c>
      <c r="J6889" s="1">
        <v>19.8179198665519</v>
      </c>
      <c r="K6889" s="1">
        <v>12.9787736547568</v>
      </c>
      <c r="L6889" s="1">
        <v>52.0888732798931</v>
      </c>
      <c r="M6889" s="1">
        <v>2.48644088199456</v>
      </c>
      <c r="AJ6889" s="1">
        <v>0.52212231992886082</v>
      </c>
      <c r="AK6889" s="1">
        <v>15.1873656</v>
      </c>
      <c r="AN6889" s="1">
        <v>0.54837529343927827</v>
      </c>
      <c r="AO6889" s="1">
        <v>15.95100563523954</v>
      </c>
    </row>
    <row r="6890" spans="1:41" ht="15.75" customHeight="1">
      <c r="A6890" s="1" t="s">
        <v>7</v>
      </c>
      <c r="B6890" s="1" t="s">
        <v>362</v>
      </c>
      <c r="C6890" s="3">
        <v>1000</v>
      </c>
      <c r="D6890" s="1">
        <v>6.0052000800000007</v>
      </c>
      <c r="F6890" s="1">
        <v>35.6921581</v>
      </c>
      <c r="G6890" s="1">
        <v>76.778430999999998</v>
      </c>
      <c r="H6890" s="1">
        <v>2.1511288497850738</v>
      </c>
      <c r="I6890" s="1">
        <v>40.692309248554899</v>
      </c>
      <c r="J6890" s="1">
        <v>22.521429942196502</v>
      </c>
      <c r="K6890" s="1">
        <v>18.170879306358401</v>
      </c>
      <c r="L6890" s="1">
        <v>61.248157424375599</v>
      </c>
      <c r="M6890" s="1">
        <v>2.1312522541838499</v>
      </c>
      <c r="AJ6890" s="1">
        <v>0.51550516078208219</v>
      </c>
      <c r="AK6890" s="1">
        <v>18.399491699999999</v>
      </c>
      <c r="AN6890" s="1">
        <v>0.51822925293239575</v>
      </c>
      <c r="AO6890" s="1">
        <v>18.496720427707956</v>
      </c>
    </row>
    <row r="6891" spans="1:41" ht="15.75" customHeight="1">
      <c r="A6891" s="1" t="s">
        <v>7</v>
      </c>
      <c r="B6891" s="1" t="s">
        <v>362</v>
      </c>
      <c r="C6891" s="3">
        <v>1000</v>
      </c>
      <c r="D6891" s="1">
        <v>7.4175213600000003</v>
      </c>
      <c r="F6891" s="1">
        <v>41.168613000000001</v>
      </c>
      <c r="G6891" s="1">
        <v>91.362543999999986</v>
      </c>
      <c r="H6891" s="1">
        <v>2.2192281289631977</v>
      </c>
      <c r="I6891" s="1">
        <v>33.774397571283998</v>
      </c>
      <c r="J6891" s="1">
        <v>18.513536454550898</v>
      </c>
      <c r="K6891" s="1">
        <v>15.2608611167331</v>
      </c>
      <c r="L6891" s="1">
        <v>52.258692242595203</v>
      </c>
      <c r="M6891" s="1">
        <v>2.2112222586865502</v>
      </c>
      <c r="AJ6891" s="1">
        <v>0.61197947572341094</v>
      </c>
      <c r="AK6891" s="1">
        <v>25.194346199999998</v>
      </c>
      <c r="AN6891" s="1">
        <v>0.63040037957152784</v>
      </c>
      <c r="AO6891" s="1">
        <v>25.952709261633338</v>
      </c>
    </row>
    <row r="6892" spans="1:41" ht="15.75" customHeight="1">
      <c r="A6892" s="1" t="s">
        <v>7</v>
      </c>
      <c r="B6892" s="1" t="s">
        <v>362</v>
      </c>
      <c r="C6892" s="3">
        <v>1000</v>
      </c>
      <c r="D6892" s="1">
        <v>10.01383824</v>
      </c>
      <c r="F6892" s="1">
        <v>55.766616999999997</v>
      </c>
      <c r="G6892" s="1">
        <v>119.105266</v>
      </c>
      <c r="H6892" s="1">
        <v>2.135780730611649</v>
      </c>
      <c r="I6892" s="1">
        <v>23.166437493760998</v>
      </c>
      <c r="J6892" s="1">
        <v>15.0317182943467</v>
      </c>
      <c r="K6892" s="1">
        <v>8.1347191994143593</v>
      </c>
      <c r="L6892" s="1">
        <v>39.907707109886303</v>
      </c>
      <c r="M6892" s="1">
        <v>3.05800215173138</v>
      </c>
      <c r="AJ6892" s="1">
        <v>0.56587186380697962</v>
      </c>
      <c r="AK6892" s="1">
        <v>31.556759499999995</v>
      </c>
      <c r="AN6892" s="1">
        <v>0.6197898324336617</v>
      </c>
      <c r="AO6892" s="1">
        <v>34.563582205822186</v>
      </c>
    </row>
    <row r="6893" spans="1:41" ht="15.75" customHeight="1">
      <c r="A6893" s="1" t="s">
        <v>7</v>
      </c>
      <c r="B6893" s="1" t="s">
        <v>362</v>
      </c>
      <c r="C6893" s="3">
        <v>1000</v>
      </c>
      <c r="D6893" s="1">
        <v>1.2016374240000001</v>
      </c>
      <c r="F6893" s="1">
        <v>14.125614200000001</v>
      </c>
      <c r="G6893" s="1">
        <v>27.5802452</v>
      </c>
      <c r="H6893" s="1">
        <v>1.9524988301039681</v>
      </c>
      <c r="I6893" s="1">
        <v>62.016818561192601</v>
      </c>
      <c r="J6893" s="1">
        <v>28.837161510196601</v>
      </c>
      <c r="K6893" s="1">
        <v>33.179657050995999</v>
      </c>
      <c r="L6893" s="1">
        <v>66.644802156038693</v>
      </c>
      <c r="M6893" s="1">
        <v>1.1394825626959599</v>
      </c>
      <c r="T6893" s="1">
        <v>1.232592286146396</v>
      </c>
      <c r="U6893" s="1">
        <v>17.411123099999998</v>
      </c>
      <c r="AJ6893" s="1">
        <v>1.1014011624358251</v>
      </c>
      <c r="AK6893" s="1">
        <v>15.5579679</v>
      </c>
      <c r="AN6893" s="1">
        <v>0.9830385538123031</v>
      </c>
      <c r="AO6893" s="1">
        <v>13.886023354878533</v>
      </c>
    </row>
    <row r="6894" spans="1:41" ht="15.75" customHeight="1">
      <c r="A6894" s="1" t="s">
        <v>7</v>
      </c>
      <c r="B6894" s="1" t="s">
        <v>362</v>
      </c>
      <c r="C6894" s="3">
        <v>1000</v>
      </c>
      <c r="D6894" s="1">
        <v>1.9289420400000001</v>
      </c>
      <c r="F6894" s="1">
        <v>16.760066299999998</v>
      </c>
      <c r="G6894" s="1">
        <v>36.011411599999995</v>
      </c>
      <c r="H6894" s="1">
        <v>2.1486437437302977</v>
      </c>
      <c r="I6894" s="1">
        <v>53.168446679349699</v>
      </c>
      <c r="J6894" s="1">
        <v>27.320183932895201</v>
      </c>
      <c r="K6894" s="1">
        <v>25.848262746454498</v>
      </c>
      <c r="L6894" s="1">
        <v>98.821006590526906</v>
      </c>
      <c r="M6894" s="1">
        <v>2.7661751723503798</v>
      </c>
      <c r="T6894" s="1">
        <v>1.0241042363895663</v>
      </c>
      <c r="U6894" s="1">
        <v>17.1640549</v>
      </c>
      <c r="AJ6894" s="1">
        <v>0.61131418674638538</v>
      </c>
      <c r="AK6894" s="1">
        <v>10.2456663</v>
      </c>
      <c r="AN6894" s="1">
        <v>0.57741000679653232</v>
      </c>
      <c r="AO6894" s="1">
        <v>9.6774299961933306</v>
      </c>
    </row>
    <row r="6895" spans="1:41" ht="15.75" customHeight="1">
      <c r="A6895" s="1" t="s">
        <v>7</v>
      </c>
      <c r="B6895" s="1" t="s">
        <v>362</v>
      </c>
      <c r="C6895" s="3">
        <v>1000</v>
      </c>
      <c r="D6895" s="1">
        <v>2.512472496</v>
      </c>
      <c r="F6895" s="1">
        <v>18.889796099999998</v>
      </c>
      <c r="G6895" s="1">
        <v>40.623846299999997</v>
      </c>
      <c r="H6895" s="1">
        <v>2.150570926490837</v>
      </c>
      <c r="I6895" s="1">
        <v>50.585587115833299</v>
      </c>
      <c r="J6895" s="1">
        <v>27.192315138452201</v>
      </c>
      <c r="K6895" s="1">
        <v>23.393271977381101</v>
      </c>
      <c r="L6895" s="1">
        <v>91.708924827424596</v>
      </c>
      <c r="M6895" s="1">
        <v>2.7579130337711399</v>
      </c>
      <c r="AD6895" s="1">
        <v>0.78437667201712147</v>
      </c>
      <c r="AE6895" s="1">
        <v>14.8167154</v>
      </c>
      <c r="AJ6895" s="1">
        <v>0.59471192492120128</v>
      </c>
      <c r="AK6895" s="1">
        <v>11.233986999999999</v>
      </c>
      <c r="AN6895" s="1">
        <v>0.57284958958985077</v>
      </c>
      <c r="AO6895" s="1">
        <v>10.821011943320963</v>
      </c>
    </row>
    <row r="6896" spans="1:41" ht="15.75" customHeight="1">
      <c r="A6896" s="1" t="s">
        <v>7</v>
      </c>
      <c r="B6896" s="1" t="s">
        <v>362</v>
      </c>
      <c r="C6896" s="3">
        <v>1000</v>
      </c>
      <c r="D6896" s="1">
        <v>2.6477854079999998</v>
      </c>
      <c r="F6896" s="1">
        <v>19.499131999999999</v>
      </c>
      <c r="G6896" s="1">
        <v>42.369944999999994</v>
      </c>
      <c r="H6896" s="1">
        <v>2.1729144148570305</v>
      </c>
      <c r="I6896" s="1">
        <v>50.251210241331201</v>
      </c>
      <c r="J6896" s="1">
        <v>26.928406689609101</v>
      </c>
      <c r="K6896" s="1">
        <v>23.3228035517221</v>
      </c>
      <c r="L6896" s="1">
        <v>82.986561043485594</v>
      </c>
      <c r="M6896" s="1">
        <v>2.40357700692193</v>
      </c>
      <c r="AD6896" s="1">
        <v>0.79154465952638298</v>
      </c>
      <c r="AE6896" s="1">
        <v>15.434433799999999</v>
      </c>
      <c r="AJ6896" s="1">
        <v>0.59196718089810352</v>
      </c>
      <c r="AK6896" s="1">
        <v>11.5428462</v>
      </c>
      <c r="AN6896" s="1">
        <v>0.57052933867090272</v>
      </c>
      <c r="AO6896" s="1">
        <v>11.124826884616636</v>
      </c>
    </row>
    <row r="6897" spans="1:41" ht="15.75" customHeight="1">
      <c r="A6897" s="1" t="s">
        <v>7</v>
      </c>
      <c r="B6897" s="1" t="s">
        <v>362</v>
      </c>
      <c r="C6897" s="3">
        <v>1000</v>
      </c>
      <c r="D6897" s="1">
        <v>3.2736129599999999</v>
      </c>
      <c r="F6897" s="1">
        <v>22.4518317</v>
      </c>
      <c r="G6897" s="1">
        <v>48.841713999999996</v>
      </c>
      <c r="H6897" s="1">
        <v>2.1753999697049213</v>
      </c>
      <c r="I6897" s="1">
        <v>43.456134782918298</v>
      </c>
      <c r="J6897" s="1">
        <v>23.627848967820501</v>
      </c>
      <c r="K6897" s="1">
        <v>19.8282858150978</v>
      </c>
      <c r="L6897" s="1">
        <v>71.736414607679507</v>
      </c>
      <c r="M6897" s="1">
        <v>2.42625944009884</v>
      </c>
      <c r="AD6897" s="1">
        <v>0.7259639488567875</v>
      </c>
      <c r="AE6897" s="1">
        <v>16.299220399999999</v>
      </c>
      <c r="AJ6897" s="1">
        <v>0.56363993232676857</v>
      </c>
      <c r="AK6897" s="1">
        <v>12.654748899999998</v>
      </c>
      <c r="AN6897" s="1">
        <v>0.55890505515164768</v>
      </c>
      <c r="AO6897" s="1">
        <v>12.548442234544012</v>
      </c>
    </row>
    <row r="6898" spans="1:41" ht="15.75" customHeight="1">
      <c r="A6898" s="1" t="s">
        <v>7</v>
      </c>
      <c r="B6898" s="1" t="s">
        <v>362</v>
      </c>
      <c r="C6898" s="3">
        <v>1000</v>
      </c>
      <c r="D6898" s="1">
        <v>3.7894869600000005</v>
      </c>
      <c r="F6898" s="1">
        <v>25.826769900000002</v>
      </c>
      <c r="G6898" s="1">
        <v>54.286506999999993</v>
      </c>
      <c r="H6898" s="1">
        <v>2.1019472125315986</v>
      </c>
      <c r="I6898" s="1">
        <v>42.128474083922399</v>
      </c>
      <c r="J6898" s="1">
        <v>22.290823159738</v>
      </c>
      <c r="K6898" s="1">
        <v>19.837650924184398</v>
      </c>
      <c r="L6898" s="1">
        <v>64.165491264024894</v>
      </c>
      <c r="M6898" s="1">
        <v>2.1108682809433201</v>
      </c>
      <c r="T6898" s="1">
        <v>0.77938762678951956</v>
      </c>
      <c r="U6898" s="1">
        <v>20.129064899999999</v>
      </c>
      <c r="AJ6898" s="1">
        <v>0.53303621603876994</v>
      </c>
      <c r="AK6898" s="1">
        <v>13.766603700000001</v>
      </c>
      <c r="AN6898" s="1">
        <v>0.52851769524789594</v>
      </c>
      <c r="AO6898" s="1">
        <v>13.649904903245734</v>
      </c>
    </row>
    <row r="6899" spans="1:41" ht="15.75" customHeight="1">
      <c r="A6899" s="1" t="s">
        <v>7</v>
      </c>
      <c r="B6899" s="1" t="s">
        <v>362</v>
      </c>
      <c r="C6899" s="3">
        <v>1000</v>
      </c>
      <c r="D6899" s="1">
        <v>4.0347290400000002</v>
      </c>
      <c r="F6899" s="1">
        <v>26.945857599999997</v>
      </c>
      <c r="G6899" s="1">
        <v>56.751919999999998</v>
      </c>
      <c r="H6899" s="1">
        <v>2.1061463636622202</v>
      </c>
      <c r="I6899" s="1">
        <v>38.969457623711001</v>
      </c>
      <c r="J6899" s="1">
        <v>21.762163544977</v>
      </c>
      <c r="K6899" s="1">
        <v>17.207294078734002</v>
      </c>
      <c r="L6899" s="1">
        <v>61.511965445229897</v>
      </c>
      <c r="M6899" s="1">
        <v>2.3100553589874702</v>
      </c>
      <c r="AD6899" s="1">
        <v>0.5773788361443728</v>
      </c>
      <c r="AE6899" s="1">
        <v>15.5579679</v>
      </c>
      <c r="AJ6899" s="1">
        <v>0.52694544782274821</v>
      </c>
      <c r="AK6899" s="1">
        <v>14.198997</v>
      </c>
      <c r="AN6899" s="1">
        <v>0.53400089765969239</v>
      </c>
      <c r="AO6899" s="1">
        <v>14.389112146610243</v>
      </c>
    </row>
    <row r="6900" spans="1:41" ht="15.75" customHeight="1">
      <c r="A6900" s="1" t="s">
        <v>7</v>
      </c>
      <c r="B6900" s="1" t="s">
        <v>362</v>
      </c>
      <c r="C6900" s="3">
        <v>1000</v>
      </c>
      <c r="D6900" s="1">
        <v>4.7282099999999998</v>
      </c>
      <c r="F6900" s="1">
        <v>30.926874499999997</v>
      </c>
      <c r="G6900" s="1">
        <v>63.734302999999997</v>
      </c>
      <c r="H6900" s="1">
        <v>2.0608064678504774</v>
      </c>
      <c r="I6900" s="1">
        <v>29.279212257661001</v>
      </c>
      <c r="J6900" s="1">
        <v>18.4776241713571</v>
      </c>
      <c r="K6900" s="1">
        <v>10.8015880863039</v>
      </c>
      <c r="L6900" s="1">
        <v>50.190494017391302</v>
      </c>
      <c r="M6900" s="1">
        <v>2.9359451214627499</v>
      </c>
      <c r="AD6900" s="1">
        <v>0.55898273845939406</v>
      </c>
      <c r="AE6900" s="1">
        <v>17.287589000000001</v>
      </c>
      <c r="AJ6900" s="1">
        <v>0.5150413146339764</v>
      </c>
      <c r="AK6900" s="1">
        <v>15.9286181</v>
      </c>
      <c r="AN6900" s="1">
        <v>0.55116536233673163</v>
      </c>
      <c r="AO6900" s="1">
        <v>17.045821989735124</v>
      </c>
    </row>
    <row r="6901" spans="1:41" ht="15.75" customHeight="1">
      <c r="A6901" s="1" t="s">
        <v>7</v>
      </c>
      <c r="B6901" s="1" t="s">
        <v>362</v>
      </c>
      <c r="C6901" s="3">
        <v>1000</v>
      </c>
      <c r="D6901" s="1">
        <v>5.5569916800000003</v>
      </c>
      <c r="F6901" s="1">
        <v>34.175117199999995</v>
      </c>
      <c r="G6901" s="1">
        <v>72.363967000000002</v>
      </c>
      <c r="H6901" s="1">
        <v>2.1174460522406053</v>
      </c>
      <c r="I6901" s="1">
        <v>44.473922751109299</v>
      </c>
      <c r="J6901" s="1">
        <v>24.214285478015299</v>
      </c>
      <c r="K6901" s="1">
        <v>20.259637273094</v>
      </c>
      <c r="L6901" s="1">
        <v>64.846561916537894</v>
      </c>
      <c r="M6901" s="1">
        <v>2.0055776858593899</v>
      </c>
      <c r="T6901" s="1">
        <v>0.79143703712009505</v>
      </c>
      <c r="U6901" s="1">
        <v>27.047453499999996</v>
      </c>
      <c r="AD6901" s="1">
        <v>0.67214226846894332</v>
      </c>
      <c r="AE6901" s="1">
        <v>22.970540799999998</v>
      </c>
      <c r="AJ6901" s="1">
        <v>0.53477240745205112</v>
      </c>
      <c r="AK6901" s="1">
        <v>18.2759097</v>
      </c>
      <c r="AN6901" s="1">
        <v>0.52840351352073778</v>
      </c>
      <c r="AO6901" s="1">
        <v>18.058252003462997</v>
      </c>
    </row>
    <row r="6902" spans="1:41" ht="15.75" customHeight="1">
      <c r="A6902" s="1" t="s">
        <v>7</v>
      </c>
      <c r="B6902" s="1" t="s">
        <v>362</v>
      </c>
      <c r="C6902" s="3">
        <v>1000</v>
      </c>
      <c r="D6902" s="1">
        <v>6.2504726399999999</v>
      </c>
      <c r="F6902" s="1">
        <v>36.604796799999995</v>
      </c>
      <c r="G6902" s="1">
        <v>79.347307999999998</v>
      </c>
      <c r="H6902" s="1">
        <v>2.1676751392320255</v>
      </c>
      <c r="I6902" s="1">
        <v>42.072807768123504</v>
      </c>
      <c r="J6902" s="1">
        <v>22.302250291790902</v>
      </c>
      <c r="K6902" s="1">
        <v>19.770557476332499</v>
      </c>
      <c r="L6902" s="1">
        <v>61.387425854126697</v>
      </c>
      <c r="M6902" s="1">
        <v>1.9769384656515101</v>
      </c>
      <c r="AD6902" s="1">
        <v>0.6376538880281396</v>
      </c>
      <c r="AE6902" s="1">
        <v>23.341190999999998</v>
      </c>
      <c r="AJ6902" s="1">
        <v>0.52121456387923448</v>
      </c>
      <c r="AK6902" s="1">
        <v>19.078953199999997</v>
      </c>
      <c r="AN6902" s="1">
        <v>0.51708170656914965</v>
      </c>
      <c r="AO6902" s="1">
        <v>18.927670797960946</v>
      </c>
    </row>
    <row r="6903" spans="1:41" ht="15.75" customHeight="1">
      <c r="A6903" s="1" t="s">
        <v>7</v>
      </c>
      <c r="B6903" s="1" t="s">
        <v>362</v>
      </c>
      <c r="C6903" s="3">
        <v>1000</v>
      </c>
      <c r="D6903" s="1">
        <v>7.0961707200000008</v>
      </c>
      <c r="F6903" s="1">
        <v>39.849734400000003</v>
      </c>
      <c r="G6903" s="1">
        <v>88.387953999999993</v>
      </c>
      <c r="H6903" s="1">
        <v>2.2180311947072848</v>
      </c>
      <c r="I6903" s="1">
        <v>29.2514329302326</v>
      </c>
      <c r="J6903" s="1">
        <v>16.695600608879499</v>
      </c>
      <c r="K6903" s="1">
        <v>12.555832321353099</v>
      </c>
      <c r="L6903" s="1">
        <v>44.862339173387099</v>
      </c>
      <c r="M6903" s="1">
        <v>2.2433191080933699</v>
      </c>
      <c r="AD6903" s="1">
        <v>0.53767597507500575</v>
      </c>
      <c r="AE6903" s="1">
        <v>21.426244799999999</v>
      </c>
      <c r="AJ6903" s="1">
        <v>0.56402896376644351</v>
      </c>
      <c r="AK6903" s="1">
        <v>22.4764044</v>
      </c>
      <c r="AN6903" s="1">
        <v>0.59453849531608993</v>
      </c>
      <c r="AO6903" s="1">
        <v>23.69220112892183</v>
      </c>
    </row>
    <row r="6904" spans="1:41" ht="15.75" customHeight="1">
      <c r="A6904" s="1" t="s">
        <v>7</v>
      </c>
      <c r="B6904" s="1" t="s">
        <v>362</v>
      </c>
      <c r="C6904" s="3">
        <v>1000</v>
      </c>
      <c r="D6904" s="1">
        <v>7.2568612799999999</v>
      </c>
      <c r="F6904" s="1">
        <v>40.6655193</v>
      </c>
      <c r="G6904" s="1">
        <v>89.927938999999995</v>
      </c>
      <c r="H6904" s="1">
        <v>2.2114051547351075</v>
      </c>
      <c r="I6904" s="1">
        <v>31.817303069767402</v>
      </c>
      <c r="J6904" s="1">
        <v>17.7121492093023</v>
      </c>
      <c r="K6904" s="1">
        <v>14.1051538604651</v>
      </c>
      <c r="L6904" s="1">
        <v>48.969290947580603</v>
      </c>
      <c r="M6904" s="1">
        <v>2.2160085630748001</v>
      </c>
      <c r="T6904" s="1">
        <v>0.90968082387183469</v>
      </c>
      <c r="U6904" s="1">
        <v>36.992643099999995</v>
      </c>
      <c r="AJ6904" s="1">
        <v>0.58461282947393711</v>
      </c>
      <c r="AK6904" s="1">
        <v>23.7735843</v>
      </c>
      <c r="AN6904" s="1">
        <v>0.60813792453787952</v>
      </c>
      <c r="AO6904" s="1">
        <v>24.730244507357082</v>
      </c>
    </row>
    <row r="6905" spans="1:41" ht="15.75" customHeight="1">
      <c r="A6905" s="1" t="s">
        <v>7</v>
      </c>
      <c r="B6905" s="1" t="s">
        <v>362</v>
      </c>
      <c r="C6905" s="3">
        <v>1000</v>
      </c>
      <c r="D6905" s="1">
        <v>7.7304290400000006</v>
      </c>
      <c r="F6905" s="1">
        <v>42.177578599999997</v>
      </c>
      <c r="G6905" s="1">
        <v>94.855891</v>
      </c>
      <c r="H6905" s="1">
        <v>2.2489648327037912</v>
      </c>
      <c r="I6905" s="1">
        <v>29.013501113161499</v>
      </c>
      <c r="J6905" s="1">
        <v>17.044799958330898</v>
      </c>
      <c r="K6905" s="1">
        <v>11.968701154830599</v>
      </c>
      <c r="L6905" s="1">
        <v>55.977981509167797</v>
      </c>
      <c r="M6905" s="1">
        <v>3.2529161725391802</v>
      </c>
      <c r="AD6905" s="1">
        <v>0.60026870058396387</v>
      </c>
      <c r="AE6905" s="1">
        <v>25.317880299999999</v>
      </c>
      <c r="AJ6905" s="1">
        <v>0.62809499689960868</v>
      </c>
      <c r="AK6905" s="1">
        <v>26.491526099999998</v>
      </c>
      <c r="AN6905" s="1">
        <v>0.66541607584120999</v>
      </c>
      <c r="AO6905" s="1">
        <v>28.065638840496192</v>
      </c>
    </row>
    <row r="6906" spans="1:41" ht="15.75" customHeight="1">
      <c r="A6906" s="1" t="s">
        <v>7</v>
      </c>
      <c r="B6906" s="1" t="s">
        <v>362</v>
      </c>
      <c r="C6906" s="3">
        <v>1000</v>
      </c>
      <c r="D6906" s="1">
        <v>8.5846005600000002</v>
      </c>
      <c r="F6906" s="1">
        <v>45.529333200000004</v>
      </c>
      <c r="G6906" s="1">
        <v>103.588061</v>
      </c>
      <c r="H6906" s="1">
        <v>2.2751938963164959</v>
      </c>
      <c r="I6906" s="1">
        <v>30.145510081431802</v>
      </c>
      <c r="J6906" s="1">
        <v>18.2816313894308</v>
      </c>
      <c r="K6906" s="1">
        <v>11.863878692001</v>
      </c>
      <c r="L6906" s="1">
        <v>47.935011867027498</v>
      </c>
      <c r="M6906" s="1">
        <v>2.4994676064573902</v>
      </c>
      <c r="AD6906" s="1">
        <v>0.59406654126004188</v>
      </c>
      <c r="AE6906" s="1">
        <v>27.047453499999996</v>
      </c>
      <c r="AJ6906" s="1">
        <v>0.59271042432046861</v>
      </c>
      <c r="AK6906" s="1">
        <v>26.985710399999999</v>
      </c>
      <c r="AN6906" s="1">
        <v>0.62849539869734383</v>
      </c>
      <c r="AO6906" s="1">
        <v>28.614976421958215</v>
      </c>
    </row>
    <row r="6907" spans="1:41" ht="15.75" customHeight="1">
      <c r="A6907" s="1" t="s">
        <v>7</v>
      </c>
      <c r="B6907" s="1" t="s">
        <v>362</v>
      </c>
      <c r="C6907" s="3">
        <v>1000</v>
      </c>
      <c r="D6907" s="1">
        <v>9.6501813599999995</v>
      </c>
      <c r="F6907" s="1">
        <v>53.103856</v>
      </c>
      <c r="G6907" s="1">
        <v>114.99640400000001</v>
      </c>
      <c r="H6907" s="1">
        <v>2.1655000721604853</v>
      </c>
      <c r="I6907" s="1">
        <v>28.4575956110871</v>
      </c>
      <c r="J6907" s="1">
        <v>17.562822796393</v>
      </c>
      <c r="K6907" s="1">
        <v>10.894772814694001</v>
      </c>
      <c r="L6907" s="1">
        <v>42.589898584116398</v>
      </c>
      <c r="M6907" s="1">
        <v>2.2971636227208601</v>
      </c>
      <c r="AD6907" s="1">
        <v>0.56865528936354448</v>
      </c>
      <c r="AE6907" s="1">
        <v>30.197788599999999</v>
      </c>
      <c r="AJ6907" s="1">
        <v>0.56981887718285473</v>
      </c>
      <c r="AK6907" s="1">
        <v>30.259579600000002</v>
      </c>
      <c r="AN6907" s="1">
        <v>0.60929366268600205</v>
      </c>
      <c r="AO6907" s="1">
        <v>32.355842924990029</v>
      </c>
    </row>
    <row r="6908" spans="1:41" ht="15.75" customHeight="1">
      <c r="A6908" s="1" t="s">
        <v>14</v>
      </c>
      <c r="B6908" s="1" t="s">
        <v>363</v>
      </c>
      <c r="C6908" s="3">
        <v>904</v>
      </c>
      <c r="D6908" s="1">
        <v>5.1068899999999999</v>
      </c>
      <c r="F6908" s="1">
        <v>13.440710510000001</v>
      </c>
      <c r="I6908" s="1">
        <v>151.89599999999999</v>
      </c>
      <c r="J6908" s="1">
        <v>45.509</v>
      </c>
      <c r="K6908" s="1">
        <v>106.38699999999999</v>
      </c>
      <c r="L6908" s="1">
        <v>150.898</v>
      </c>
      <c r="M6908" s="1">
        <v>0.9906191545959564</v>
      </c>
      <c r="S6908" s="1">
        <v>2.2999999999999998</v>
      </c>
      <c r="AJ6908" s="1">
        <v>0.77207735203278327</v>
      </c>
      <c r="AK6908" s="1">
        <v>10.37726818</v>
      </c>
      <c r="AL6908" s="1">
        <v>4.5118557304347826</v>
      </c>
      <c r="AM6908" s="1">
        <v>4.5118557304347826</v>
      </c>
      <c r="AN6908" s="1">
        <v>0.45622894436861194</v>
      </c>
      <c r="AO6908" s="1">
        <v>6.1320411675414084</v>
      </c>
    </row>
    <row r="6909" spans="1:41" ht="15.75" customHeight="1">
      <c r="A6909" s="1" t="s">
        <v>14</v>
      </c>
      <c r="B6909" s="1" t="s">
        <v>363</v>
      </c>
      <c r="C6909" s="3">
        <v>904</v>
      </c>
      <c r="D6909" s="1">
        <v>6.65083</v>
      </c>
      <c r="F6909" s="1">
        <v>14.97240779</v>
      </c>
      <c r="I6909" s="1">
        <v>151.89599999999999</v>
      </c>
      <c r="J6909" s="1">
        <v>46.706600000000002</v>
      </c>
      <c r="K6909" s="1">
        <v>105.18939999999998</v>
      </c>
      <c r="L6909" s="1">
        <v>165.86799999999999</v>
      </c>
      <c r="M6909" s="1">
        <v>1.132827071929301</v>
      </c>
      <c r="S6909" s="1">
        <v>2.2999999999999998</v>
      </c>
      <c r="AJ6909" s="1">
        <v>0.6675174761587227</v>
      </c>
      <c r="AK6909" s="1">
        <v>9.994343859999999</v>
      </c>
      <c r="AL6909" s="1">
        <v>4.345366895652174</v>
      </c>
      <c r="AM6909" s="1">
        <v>4.345366895652174</v>
      </c>
      <c r="AN6909" s="1">
        <v>0.39652538550109312</v>
      </c>
      <c r="AO6909" s="1">
        <v>5.9369397708093201</v>
      </c>
    </row>
    <row r="6910" spans="1:41" ht="15.75" customHeight="1">
      <c r="A6910" s="1" t="s">
        <v>14</v>
      </c>
      <c r="B6910" s="1" t="s">
        <v>363</v>
      </c>
      <c r="C6910" s="3">
        <v>904</v>
      </c>
      <c r="D6910" s="1">
        <v>7.9572399999999996</v>
      </c>
      <c r="F6910" s="1">
        <v>16.121180750000001</v>
      </c>
      <c r="I6910" s="1">
        <v>150.898</v>
      </c>
      <c r="J6910" s="1">
        <v>45.509</v>
      </c>
      <c r="K6910" s="1">
        <v>105.389</v>
      </c>
      <c r="L6910" s="1">
        <v>172.85400000000001</v>
      </c>
      <c r="M6910" s="1">
        <v>1.208332937972654</v>
      </c>
      <c r="S6910" s="1">
        <v>2.2999999999999998</v>
      </c>
      <c r="AJ6910" s="1">
        <v>0.6199511074894436</v>
      </c>
      <c r="AK6910" s="1">
        <v>9.994343859999999</v>
      </c>
      <c r="AL6910" s="1">
        <v>4.345366895652174</v>
      </c>
      <c r="AM6910" s="1">
        <v>4.345366895652174</v>
      </c>
      <c r="AN6910" s="1">
        <v>0.36794644559814121</v>
      </c>
      <c r="AO6910" s="1">
        <v>5.9317311558076762</v>
      </c>
    </row>
    <row r="6911" spans="1:41" ht="15.75" customHeight="1">
      <c r="A6911" s="1" t="s">
        <v>14</v>
      </c>
      <c r="B6911" s="1" t="s">
        <v>363</v>
      </c>
      <c r="C6911" s="3">
        <v>904</v>
      </c>
      <c r="D6911" s="1">
        <v>8.9271600000000007</v>
      </c>
      <c r="F6911" s="1">
        <v>17.269953710000003</v>
      </c>
      <c r="I6911" s="1">
        <v>150.898</v>
      </c>
      <c r="J6911" s="1">
        <v>45.1098</v>
      </c>
      <c r="K6911" s="1">
        <v>105.78819999999999</v>
      </c>
      <c r="L6911" s="1">
        <v>168.86199999999999</v>
      </c>
      <c r="M6911" s="1">
        <v>1.1698109997145238</v>
      </c>
      <c r="S6911" s="1">
        <v>2.2999999999999998</v>
      </c>
      <c r="AJ6911" s="1">
        <v>0.61197212902083675</v>
      </c>
      <c r="AK6911" s="1">
        <v>10.56873034</v>
      </c>
      <c r="AL6911" s="1">
        <v>4.5951001478260878</v>
      </c>
      <c r="AM6911" s="1">
        <v>4.5951001478260878</v>
      </c>
      <c r="AN6911" s="1">
        <v>0.36257396935588709</v>
      </c>
      <c r="AO6911" s="1">
        <v>6.2616356672271296</v>
      </c>
    </row>
    <row r="6912" spans="1:41" ht="15.75" customHeight="1">
      <c r="A6912" s="1" t="s">
        <v>14</v>
      </c>
      <c r="B6912" s="1" t="s">
        <v>363</v>
      </c>
      <c r="C6912" s="3">
        <v>904</v>
      </c>
      <c r="D6912" s="1">
        <v>10.015800000000002</v>
      </c>
      <c r="F6912" s="1">
        <v>18.227264509999998</v>
      </c>
      <c r="I6912" s="1">
        <v>148.90199999999999</v>
      </c>
      <c r="J6912" s="1">
        <v>45.1098</v>
      </c>
      <c r="K6912" s="1">
        <v>103.79219999999998</v>
      </c>
      <c r="L6912" s="1">
        <v>161.876</v>
      </c>
      <c r="M6912" s="1">
        <v>1.1249997591341163</v>
      </c>
      <c r="S6912" s="1">
        <v>2.2999999999999998</v>
      </c>
      <c r="AJ6912" s="1">
        <v>0.63235429011722832</v>
      </c>
      <c r="AK6912" s="1">
        <v>11.526088909999999</v>
      </c>
      <c r="AL6912" s="1">
        <v>5.0113430043478262</v>
      </c>
      <c r="AM6912" s="1">
        <v>5.0113430043478262</v>
      </c>
      <c r="AN6912" s="1">
        <v>0.37795434032001113</v>
      </c>
      <c r="AO6912" s="1">
        <v>6.8890737337154002</v>
      </c>
    </row>
    <row r="6913" spans="1:41" ht="15.75" customHeight="1">
      <c r="A6913" s="1" t="s">
        <v>14</v>
      </c>
      <c r="B6913" s="1" t="s">
        <v>363</v>
      </c>
      <c r="C6913" s="3">
        <v>904</v>
      </c>
      <c r="D6913" s="1">
        <v>11.7973</v>
      </c>
      <c r="F6913" s="1">
        <v>19.950423950000001</v>
      </c>
      <c r="I6913" s="1">
        <v>145.90799999999999</v>
      </c>
      <c r="J6913" s="1">
        <v>46.107799999999997</v>
      </c>
      <c r="K6913" s="1">
        <v>99.80019999999999</v>
      </c>
      <c r="L6913" s="1">
        <v>155.88800000000001</v>
      </c>
      <c r="M6913" s="1">
        <v>1.0999997995996003</v>
      </c>
      <c r="S6913" s="1">
        <v>2.2999999999999998</v>
      </c>
      <c r="AJ6913" s="1">
        <v>0.62572102433943511</v>
      </c>
      <c r="AK6913" s="1">
        <v>12.483399709999999</v>
      </c>
      <c r="AL6913" s="1">
        <v>5.4275650913043476</v>
      </c>
      <c r="AM6913" s="1">
        <v>5.4275650913043476</v>
      </c>
      <c r="AN6913" s="1">
        <v>0.38065104084353518</v>
      </c>
      <c r="AO6913" s="1">
        <v>7.5941496418372934</v>
      </c>
    </row>
    <row r="6914" spans="1:41" ht="15.75" customHeight="1">
      <c r="A6914" s="1" t="s">
        <v>14</v>
      </c>
      <c r="B6914" s="1" t="s">
        <v>363</v>
      </c>
      <c r="C6914" s="3">
        <v>904</v>
      </c>
      <c r="D6914" s="1">
        <v>14.172599999999999</v>
      </c>
      <c r="F6914" s="1">
        <v>22.439432029999999</v>
      </c>
      <c r="I6914" s="1">
        <v>144.91</v>
      </c>
      <c r="J6914" s="1">
        <v>45.1098</v>
      </c>
      <c r="K6914" s="1">
        <v>99.80019999999999</v>
      </c>
      <c r="L6914" s="1">
        <v>144.91</v>
      </c>
      <c r="M6914" s="1">
        <v>1</v>
      </c>
      <c r="S6914" s="1">
        <v>2.2999999999999998</v>
      </c>
      <c r="AJ6914" s="1">
        <v>0.58191250886130386</v>
      </c>
      <c r="AK6914" s="1">
        <v>13.05778619</v>
      </c>
      <c r="AL6914" s="1">
        <v>5.6772983434782613</v>
      </c>
      <c r="AM6914" s="1">
        <v>5.6772983434782613</v>
      </c>
      <c r="AN6914" s="1">
        <v>0.35400057463590678</v>
      </c>
      <c r="AO6914" s="1">
        <v>7.9435718331233716</v>
      </c>
    </row>
    <row r="6915" spans="1:41" ht="15.75" customHeight="1">
      <c r="A6915" s="1" t="s">
        <v>14</v>
      </c>
      <c r="B6915" s="1" t="s">
        <v>363</v>
      </c>
      <c r="C6915" s="3">
        <v>904</v>
      </c>
      <c r="D6915" s="1">
        <v>15.0633</v>
      </c>
      <c r="F6915" s="1">
        <v>23.205328439999999</v>
      </c>
      <c r="I6915" s="1">
        <v>141.916</v>
      </c>
      <c r="J6915" s="1">
        <v>44.111800000000002</v>
      </c>
      <c r="K6915" s="1">
        <v>97.804199999999994</v>
      </c>
      <c r="L6915" s="1">
        <v>142.91399999999999</v>
      </c>
      <c r="M6915" s="1">
        <v>1.0102040607663065</v>
      </c>
      <c r="S6915" s="1">
        <v>2.2999999999999998</v>
      </c>
      <c r="AJ6915" s="1">
        <v>0.62046186276689486</v>
      </c>
      <c r="AK6915" s="1">
        <v>14.398021310000001</v>
      </c>
      <c r="AL6915" s="1">
        <v>6.2600092652173922</v>
      </c>
      <c r="AM6915" s="1">
        <v>6.2600092652173922</v>
      </c>
      <c r="AN6915" s="1">
        <v>0.38082645720165725</v>
      </c>
      <c r="AO6915" s="1">
        <v>8.8372030180060595</v>
      </c>
    </row>
    <row r="6916" spans="1:41" ht="15.75" customHeight="1">
      <c r="A6916" s="1" t="s">
        <v>14</v>
      </c>
      <c r="B6916" s="1" t="s">
        <v>363</v>
      </c>
      <c r="C6916" s="3">
        <v>904</v>
      </c>
      <c r="D6916" s="1">
        <v>16.152000000000001</v>
      </c>
      <c r="F6916" s="1">
        <v>24.354101400000001</v>
      </c>
      <c r="I6916" s="1">
        <v>141.916</v>
      </c>
      <c r="J6916" s="1">
        <v>44.111800000000002</v>
      </c>
      <c r="K6916" s="1">
        <v>97.804199999999994</v>
      </c>
      <c r="L6916" s="1">
        <v>140.91800000000001</v>
      </c>
      <c r="M6916" s="1">
        <v>0.98979593923369358</v>
      </c>
      <c r="S6916" s="1">
        <v>2.2999999999999998</v>
      </c>
      <c r="AJ6916" s="1">
        <v>0.59905652975559998</v>
      </c>
      <c r="AK6916" s="1">
        <v>14.589483469999999</v>
      </c>
      <c r="AL6916" s="1">
        <v>6.3432536826086956</v>
      </c>
      <c r="AM6916" s="1">
        <v>6.3432536826086956</v>
      </c>
      <c r="AN6916" s="1">
        <v>0.36768831346537462</v>
      </c>
      <c r="AO6916" s="1">
        <v>8.9547184697307198</v>
      </c>
    </row>
    <row r="6917" spans="1:41" ht="15.75" customHeight="1">
      <c r="A6917" s="1" t="s">
        <v>14</v>
      </c>
      <c r="B6917" s="1" t="s">
        <v>363</v>
      </c>
      <c r="C6917" s="3">
        <v>904</v>
      </c>
      <c r="D6917" s="1">
        <v>17.933499999999999</v>
      </c>
      <c r="F6917" s="1">
        <v>26.460185160000002</v>
      </c>
      <c r="I6917" s="1">
        <v>141.916</v>
      </c>
      <c r="J6917" s="1">
        <v>44.111800000000002</v>
      </c>
      <c r="K6917" s="1">
        <v>97.804199999999994</v>
      </c>
      <c r="L6917" s="1">
        <v>135.928</v>
      </c>
      <c r="M6917" s="1">
        <v>0.93877563540216069</v>
      </c>
      <c r="S6917" s="1">
        <v>2.2999999999999998</v>
      </c>
      <c r="AJ6917" s="1">
        <v>0.65267697884847309</v>
      </c>
      <c r="AK6917" s="1">
        <v>17.269953710000003</v>
      </c>
      <c r="AL6917" s="1">
        <v>7.5086755260869582</v>
      </c>
      <c r="AM6917" s="1">
        <v>7.5086755260869582</v>
      </c>
      <c r="AN6917" s="1">
        <v>0.4005994187032359</v>
      </c>
      <c r="AO6917" s="1">
        <v>10.59993479387599</v>
      </c>
    </row>
    <row r="6918" spans="1:41" ht="15.75" customHeight="1">
      <c r="A6918" s="1" t="s">
        <v>14</v>
      </c>
      <c r="B6918" s="1" t="s">
        <v>363</v>
      </c>
      <c r="C6918" s="3">
        <v>904</v>
      </c>
      <c r="D6918" s="1">
        <v>19.8139</v>
      </c>
      <c r="F6918" s="1">
        <v>28.566268919999999</v>
      </c>
      <c r="I6918" s="1">
        <v>139.91999999999999</v>
      </c>
      <c r="J6918" s="1">
        <v>45.1098</v>
      </c>
      <c r="K6918" s="1">
        <v>94.81019999999998</v>
      </c>
      <c r="L6918" s="1">
        <v>130.93799999999999</v>
      </c>
      <c r="M6918" s="1">
        <v>0.90526335773999</v>
      </c>
      <c r="S6918" s="1">
        <v>2.2999999999999998</v>
      </c>
      <c r="AJ6918" s="1">
        <v>0.65817664332202885</v>
      </c>
      <c r="AK6918" s="1">
        <v>18.801650989999999</v>
      </c>
      <c r="AL6918" s="1">
        <v>8.1746308652173916</v>
      </c>
      <c r="AM6918" s="1">
        <v>8.1746308652173916</v>
      </c>
      <c r="AN6918" s="1">
        <v>0.40945811142952176</v>
      </c>
      <c r="AO6918" s="1">
        <v>11.696690522571044</v>
      </c>
    </row>
    <row r="6919" spans="1:41" ht="15.75" customHeight="1">
      <c r="A6919" s="1" t="s">
        <v>14</v>
      </c>
      <c r="B6919" s="1" t="s">
        <v>363</v>
      </c>
      <c r="C6919" s="3">
        <v>904</v>
      </c>
      <c r="D6919" s="1">
        <v>21.991299999999999</v>
      </c>
      <c r="F6919" s="1">
        <v>30.86381484</v>
      </c>
      <c r="I6919" s="1">
        <v>138.922</v>
      </c>
      <c r="J6919" s="1">
        <v>44.111800000000002</v>
      </c>
      <c r="K6919" s="1">
        <v>94.810199999999995</v>
      </c>
      <c r="L6919" s="1">
        <v>125.94799999999999</v>
      </c>
      <c r="M6919" s="1">
        <v>0.86315818340220773</v>
      </c>
      <c r="S6919" s="1">
        <v>2.2999999999999998</v>
      </c>
      <c r="AJ6919" s="1">
        <v>0.66501210353943396</v>
      </c>
      <c r="AK6919" s="1">
        <v>20.524810429999999</v>
      </c>
      <c r="AL6919" s="1">
        <v>8.9238306217391301</v>
      </c>
      <c r="AM6919" s="1">
        <v>8.9238306217391301</v>
      </c>
      <c r="AN6919" s="1">
        <v>0.41371051792216734</v>
      </c>
      <c r="AO6919" s="1">
        <v>12.768684822510274</v>
      </c>
    </row>
    <row r="6920" spans="1:41" ht="15.75" customHeight="1">
      <c r="A6920" s="1" t="s">
        <v>14</v>
      </c>
      <c r="B6920" s="1" t="s">
        <v>363</v>
      </c>
      <c r="C6920" s="3">
        <v>904</v>
      </c>
      <c r="D6920" s="1">
        <v>23.970700000000001</v>
      </c>
      <c r="F6920" s="1">
        <v>33.161360760000001</v>
      </c>
      <c r="I6920" s="1">
        <v>137.92400000000001</v>
      </c>
      <c r="J6920" s="1">
        <v>43.113799999999998</v>
      </c>
      <c r="K6920" s="1">
        <v>94.810200000000009</v>
      </c>
      <c r="L6920" s="1">
        <v>122.95399999999999</v>
      </c>
      <c r="M6920" s="1">
        <v>0.8421055962333166</v>
      </c>
      <c r="S6920" s="1">
        <v>2.2999999999999998</v>
      </c>
      <c r="AJ6920" s="1">
        <v>0.6189375212478464</v>
      </c>
      <c r="AK6920" s="1">
        <v>20.524810429999999</v>
      </c>
      <c r="AL6920" s="1">
        <v>8.9238306217391301</v>
      </c>
      <c r="AM6920" s="1">
        <v>8.9238306217391301</v>
      </c>
      <c r="AN6920" s="1">
        <v>0.38504707074361544</v>
      </c>
      <c r="AO6920" s="1">
        <v>12.768684822510274</v>
      </c>
    </row>
    <row r="6921" spans="1:41" ht="15.75" customHeight="1">
      <c r="A6921" s="1" t="s">
        <v>14</v>
      </c>
      <c r="B6921" s="1" t="s">
        <v>363</v>
      </c>
      <c r="C6921" s="3">
        <v>904</v>
      </c>
      <c r="D6921" s="1">
        <v>25.851099999999995</v>
      </c>
      <c r="F6921" s="1">
        <v>35.45895445</v>
      </c>
      <c r="I6921" s="1">
        <v>137.92400000000001</v>
      </c>
      <c r="J6921" s="1">
        <v>43.113799999999998</v>
      </c>
      <c r="K6921" s="1">
        <v>94.810200000000009</v>
      </c>
      <c r="L6921" s="1">
        <v>118.962</v>
      </c>
      <c r="M6921" s="1">
        <v>0.80000042189553444</v>
      </c>
      <c r="S6921" s="1">
        <v>2.2999999999999998</v>
      </c>
      <c r="AJ6921" s="1">
        <v>0.64902833817199601</v>
      </c>
      <c r="AK6921" s="1">
        <v>23.013866280000002</v>
      </c>
      <c r="AL6921" s="1">
        <v>10.006028817391305</v>
      </c>
      <c r="AM6921" s="1">
        <v>10.006028817391305</v>
      </c>
      <c r="AN6921" s="1">
        <v>0.40376686153860036</v>
      </c>
      <c r="AO6921" s="1">
        <v>14.317150751716687</v>
      </c>
    </row>
    <row r="6922" spans="1:41" ht="15.75" customHeight="1">
      <c r="A6922" s="1" t="s">
        <v>14</v>
      </c>
      <c r="B6922" s="1" t="s">
        <v>363</v>
      </c>
      <c r="C6922" s="3">
        <v>904</v>
      </c>
      <c r="D6922" s="1">
        <v>28.127499999999998</v>
      </c>
      <c r="F6922" s="1">
        <v>37.947962529999998</v>
      </c>
      <c r="I6922" s="1">
        <v>136.92599999999999</v>
      </c>
      <c r="J6922" s="1">
        <v>43.113799999999998</v>
      </c>
      <c r="K6922" s="1">
        <v>93.81219999999999</v>
      </c>
      <c r="L6922" s="1">
        <v>116.96599999999999</v>
      </c>
      <c r="M6922" s="1">
        <v>0.78723449615295238</v>
      </c>
      <c r="S6922" s="1">
        <v>2.2999999999999998</v>
      </c>
      <c r="AJ6922" s="1">
        <v>0.71745706448603908</v>
      </c>
      <c r="AK6922" s="1">
        <v>27.226033800000003</v>
      </c>
      <c r="AL6922" s="1">
        <v>11.837406000000003</v>
      </c>
      <c r="AM6922" s="1">
        <v>11.837406000000003</v>
      </c>
      <c r="AN6922" s="1">
        <v>0.44836570475260584</v>
      </c>
      <c r="AO6922" s="1">
        <v>17.01456496368893</v>
      </c>
    </row>
    <row r="6923" spans="1:41" ht="15.75" customHeight="1">
      <c r="A6923" s="1" t="s">
        <v>14</v>
      </c>
      <c r="B6923" s="1" t="s">
        <v>363</v>
      </c>
      <c r="C6923" s="3">
        <v>904</v>
      </c>
      <c r="D6923" s="1">
        <v>29.908899999999996</v>
      </c>
      <c r="F6923" s="1">
        <v>40.628432769999996</v>
      </c>
      <c r="I6923" s="1">
        <v>135.928</v>
      </c>
      <c r="J6923" s="1">
        <v>43.113799999999998</v>
      </c>
      <c r="K6923" s="1">
        <v>92.8142</v>
      </c>
      <c r="L6923" s="1">
        <v>113.97199999999999</v>
      </c>
      <c r="M6923" s="1">
        <v>0.76344136996278589</v>
      </c>
      <c r="S6923" s="1">
        <v>2.2999999999999998</v>
      </c>
      <c r="AJ6923" s="1">
        <v>0.58058485527941772</v>
      </c>
      <c r="AK6923" s="1">
        <v>23.58825276</v>
      </c>
      <c r="AL6923" s="1">
        <v>10.255762069565218</v>
      </c>
      <c r="AM6923" s="1">
        <v>10.255762069565218</v>
      </c>
      <c r="AN6923" s="1">
        <v>0.36448665868362456</v>
      </c>
      <c r="AO6923" s="1">
        <v>14.808521707889575</v>
      </c>
    </row>
    <row r="6924" spans="1:41" ht="15.75" customHeight="1">
      <c r="A6924" s="1" t="s">
        <v>14</v>
      </c>
      <c r="B6924" s="1" t="s">
        <v>363</v>
      </c>
      <c r="C6924" s="3">
        <v>904</v>
      </c>
      <c r="D6924" s="1">
        <v>31.5914</v>
      </c>
      <c r="F6924" s="1">
        <v>42.54305437</v>
      </c>
      <c r="I6924" s="1">
        <v>135.928</v>
      </c>
      <c r="J6924" s="1">
        <v>43.113799999999998</v>
      </c>
      <c r="K6924" s="1">
        <v>92.8142</v>
      </c>
      <c r="L6924" s="1">
        <v>111.976</v>
      </c>
      <c r="M6924" s="1">
        <v>0.74193603995940283</v>
      </c>
      <c r="S6924" s="1">
        <v>2.2999999999999998</v>
      </c>
      <c r="AJ6924" s="1">
        <v>0.60396078515036811</v>
      </c>
      <c r="AK6924" s="1">
        <v>25.69433652</v>
      </c>
      <c r="AL6924" s="1">
        <v>11.171450660869565</v>
      </c>
      <c r="AM6924" s="1">
        <v>11.171450660869565</v>
      </c>
      <c r="AN6924" s="1">
        <v>0.37916188573236476</v>
      </c>
      <c r="AO6924" s="1">
        <v>16.130704719743722</v>
      </c>
    </row>
    <row r="6925" spans="1:41" ht="15.75" customHeight="1">
      <c r="A6925" s="1" t="s">
        <v>13</v>
      </c>
      <c r="B6925" s="1" t="s">
        <v>84</v>
      </c>
      <c r="C6925" s="3">
        <v>905</v>
      </c>
      <c r="I6925" s="1">
        <v>73</v>
      </c>
      <c r="J6925" s="1">
        <v>27</v>
      </c>
      <c r="K6925" s="1">
        <v>46</v>
      </c>
      <c r="L6925" s="1">
        <v>75</v>
      </c>
      <c r="M6925" s="1">
        <v>1.0434782608695652</v>
      </c>
    </row>
    <row r="6926" spans="1:41" ht="15.75" customHeight="1">
      <c r="A6926" s="1" t="s">
        <v>13</v>
      </c>
      <c r="B6926" s="1" t="s">
        <v>84</v>
      </c>
      <c r="C6926" s="3">
        <v>905</v>
      </c>
      <c r="G6926" s="1">
        <v>9.8699999999999992</v>
      </c>
      <c r="I6926" s="1">
        <v>75</v>
      </c>
      <c r="J6926" s="1">
        <v>29</v>
      </c>
      <c r="K6926" s="1">
        <v>46</v>
      </c>
      <c r="L6926" s="1">
        <v>77</v>
      </c>
      <c r="M6926" s="1">
        <v>1.0434782608695652</v>
      </c>
      <c r="S6926" s="1">
        <v>4</v>
      </c>
    </row>
    <row r="6927" spans="1:41" ht="15.75" customHeight="1">
      <c r="A6927" s="1" t="s">
        <v>13</v>
      </c>
      <c r="B6927" s="1" t="s">
        <v>84</v>
      </c>
      <c r="C6927" s="3">
        <v>905</v>
      </c>
      <c r="I6927" s="1">
        <v>77</v>
      </c>
      <c r="J6927" s="1">
        <v>27</v>
      </c>
      <c r="K6927" s="1">
        <v>50</v>
      </c>
      <c r="L6927" s="1">
        <v>72</v>
      </c>
      <c r="M6927" s="1">
        <v>0.9</v>
      </c>
    </row>
    <row r="6928" spans="1:41" ht="15.75" customHeight="1">
      <c r="A6928" s="1" t="s">
        <v>13</v>
      </c>
      <c r="B6928" s="1" t="s">
        <v>84</v>
      </c>
      <c r="C6928" s="3">
        <v>905</v>
      </c>
      <c r="G6928" s="1">
        <v>9.8699999999999992</v>
      </c>
      <c r="I6928" s="1">
        <v>74</v>
      </c>
      <c r="J6928" s="1">
        <v>28</v>
      </c>
      <c r="K6928" s="1">
        <v>46</v>
      </c>
      <c r="L6928" s="1">
        <v>73</v>
      </c>
      <c r="M6928" s="1">
        <v>0.97826086956521741</v>
      </c>
      <c r="S6928" s="1">
        <v>4</v>
      </c>
    </row>
    <row r="6929" spans="1:41" ht="15.75" customHeight="1">
      <c r="A6929" s="1" t="s">
        <v>13</v>
      </c>
      <c r="B6929" s="1" t="s">
        <v>84</v>
      </c>
      <c r="C6929" s="3">
        <v>905</v>
      </c>
      <c r="F6929" s="1">
        <v>39.01</v>
      </c>
      <c r="G6929" s="1">
        <v>29.61</v>
      </c>
      <c r="H6929" s="1">
        <v>0.75903614457831325</v>
      </c>
      <c r="I6929" s="1">
        <v>73</v>
      </c>
      <c r="J6929" s="1">
        <v>29</v>
      </c>
      <c r="K6929" s="1">
        <v>44</v>
      </c>
      <c r="L6929" s="1">
        <v>55</v>
      </c>
      <c r="M6929" s="1">
        <v>0.59090909090909094</v>
      </c>
      <c r="S6929" s="1">
        <v>1.6962850444226851</v>
      </c>
      <c r="AG6929" s="1">
        <v>0.22891566265060243</v>
      </c>
      <c r="AH6929" s="1">
        <v>8.93</v>
      </c>
      <c r="AI6929" s="1">
        <v>5.264445400471736</v>
      </c>
      <c r="AM6929" s="1">
        <v>5.264445400471736</v>
      </c>
      <c r="AN6929" s="1">
        <f>AO6929/F6929</f>
        <v>0.22891566265060243</v>
      </c>
      <c r="AO6929" s="1">
        <v>8.93</v>
      </c>
    </row>
    <row r="6930" spans="1:41" ht="15.75" customHeight="1">
      <c r="A6930" s="1" t="s">
        <v>13</v>
      </c>
      <c r="B6930" s="1" t="s">
        <v>84</v>
      </c>
      <c r="C6930" s="3">
        <v>905</v>
      </c>
      <c r="F6930" s="1">
        <v>49.35</v>
      </c>
      <c r="I6930" s="1">
        <v>66</v>
      </c>
      <c r="J6930" s="1">
        <v>27</v>
      </c>
      <c r="K6930" s="1">
        <v>39</v>
      </c>
      <c r="L6930" s="1">
        <v>49</v>
      </c>
      <c r="M6930" s="1">
        <v>0.5641025641025641</v>
      </c>
    </row>
    <row r="6931" spans="1:41" ht="15.75" customHeight="1">
      <c r="A6931" s="1" t="s">
        <v>13</v>
      </c>
      <c r="B6931" s="1" t="s">
        <v>84</v>
      </c>
      <c r="C6931" s="3">
        <v>905</v>
      </c>
      <c r="F6931" s="1">
        <v>65.33</v>
      </c>
      <c r="I6931" s="1">
        <v>76</v>
      </c>
      <c r="J6931" s="1">
        <v>30</v>
      </c>
      <c r="K6931" s="1">
        <v>46</v>
      </c>
      <c r="L6931" s="1">
        <v>57</v>
      </c>
      <c r="M6931" s="1">
        <v>0.58695652173913049</v>
      </c>
    </row>
    <row r="6932" spans="1:41" ht="15.75" customHeight="1">
      <c r="A6932" s="1" t="s">
        <v>13</v>
      </c>
      <c r="B6932" s="1" t="s">
        <v>84</v>
      </c>
      <c r="C6932" s="3">
        <v>905</v>
      </c>
      <c r="F6932" s="1">
        <v>92.59</v>
      </c>
      <c r="I6932" s="1">
        <v>82</v>
      </c>
      <c r="J6932" s="1">
        <v>34</v>
      </c>
      <c r="K6932" s="1">
        <v>48</v>
      </c>
      <c r="L6932" s="1">
        <v>51</v>
      </c>
      <c r="M6932" s="1">
        <v>0.35416666666666669</v>
      </c>
    </row>
    <row r="6933" spans="1:41" ht="15.75" customHeight="1">
      <c r="A6933" s="1" t="s">
        <v>13</v>
      </c>
      <c r="B6933" s="1" t="s">
        <v>84</v>
      </c>
      <c r="C6933" s="3">
        <v>905</v>
      </c>
      <c r="F6933" s="1">
        <v>130.66</v>
      </c>
      <c r="G6933" s="1">
        <v>128.31</v>
      </c>
      <c r="H6933" s="1">
        <v>0.98201438848920863</v>
      </c>
      <c r="I6933" s="1">
        <v>98</v>
      </c>
      <c r="J6933" s="1">
        <v>40</v>
      </c>
      <c r="K6933" s="1">
        <v>58</v>
      </c>
      <c r="L6933" s="1">
        <v>62</v>
      </c>
      <c r="M6933" s="1">
        <v>0.37931034482758619</v>
      </c>
      <c r="S6933" s="1">
        <v>2.2246882943886019</v>
      </c>
      <c r="AG6933" s="1">
        <v>0.26442675646716668</v>
      </c>
      <c r="AH6933" s="1">
        <v>34.549999999999997</v>
      </c>
      <c r="AI6933" s="1">
        <v>15.528018054094989</v>
      </c>
      <c r="AM6933" s="1">
        <v>15.528018054094989</v>
      </c>
      <c r="AN6933" s="1">
        <f t="shared" ref="AN6933:AN6934" si="47">AO6933/F6933</f>
        <v>0.26442675646716668</v>
      </c>
      <c r="AO6933" s="1">
        <v>34.549999999999997</v>
      </c>
    </row>
    <row r="6934" spans="1:41" ht="15.75" customHeight="1">
      <c r="A6934" s="1" t="s">
        <v>13</v>
      </c>
      <c r="B6934" s="1" t="s">
        <v>84</v>
      </c>
      <c r="C6934" s="3">
        <v>905</v>
      </c>
      <c r="F6934" s="1">
        <v>35.72</v>
      </c>
      <c r="G6934" s="1">
        <v>31.49</v>
      </c>
      <c r="H6934" s="1">
        <v>0.88157894736842102</v>
      </c>
      <c r="I6934" s="1">
        <v>82</v>
      </c>
      <c r="J6934" s="1">
        <v>29</v>
      </c>
      <c r="K6934" s="1">
        <v>53</v>
      </c>
      <c r="L6934" s="1">
        <v>58</v>
      </c>
      <c r="M6934" s="1">
        <v>0.54716981132075471</v>
      </c>
      <c r="S6934" s="1">
        <v>1.5540753841814254</v>
      </c>
      <c r="AG6934" s="1">
        <v>0.27631578947368418</v>
      </c>
      <c r="AH6934" s="1">
        <v>9.8699999999999992</v>
      </c>
      <c r="AI6934" s="1">
        <v>6.3510432637080871</v>
      </c>
      <c r="AM6934" s="1">
        <v>6.3510432637080871</v>
      </c>
      <c r="AN6934" s="1">
        <f t="shared" si="47"/>
        <v>0.27631578947368418</v>
      </c>
      <c r="AO6934" s="1">
        <v>9.8699999999999992</v>
      </c>
    </row>
    <row r="6935" spans="1:41" ht="15.75" customHeight="1">
      <c r="A6935" s="1" t="s">
        <v>13</v>
      </c>
      <c r="B6935" s="1" t="s">
        <v>84</v>
      </c>
      <c r="C6935" s="3">
        <v>905</v>
      </c>
      <c r="F6935" s="1">
        <v>45.12</v>
      </c>
      <c r="I6935" s="1">
        <v>77</v>
      </c>
      <c r="J6935" s="1">
        <v>27</v>
      </c>
      <c r="K6935" s="1">
        <v>50</v>
      </c>
      <c r="L6935" s="1">
        <v>55</v>
      </c>
      <c r="M6935" s="1">
        <v>0.56000000000000005</v>
      </c>
    </row>
    <row r="6936" spans="1:41" ht="15.75" customHeight="1">
      <c r="A6936" s="1" t="s">
        <v>13</v>
      </c>
      <c r="B6936" s="1" t="s">
        <v>84</v>
      </c>
      <c r="C6936" s="3">
        <v>905</v>
      </c>
      <c r="F6936" s="1">
        <v>57.81</v>
      </c>
      <c r="I6936" s="1">
        <v>94</v>
      </c>
      <c r="J6936" s="1">
        <v>33</v>
      </c>
      <c r="K6936" s="1">
        <v>61</v>
      </c>
      <c r="L6936" s="1">
        <v>62</v>
      </c>
      <c r="M6936" s="1">
        <v>0.47540983606557374</v>
      </c>
    </row>
    <row r="6937" spans="1:41" ht="15.75" customHeight="1">
      <c r="A6937" s="1" t="s">
        <v>13</v>
      </c>
      <c r="B6937" s="1" t="s">
        <v>84</v>
      </c>
      <c r="C6937" s="3">
        <v>905</v>
      </c>
      <c r="F6937" s="1">
        <v>89.77</v>
      </c>
      <c r="I6937" s="1">
        <v>71</v>
      </c>
      <c r="J6937" s="1">
        <v>28</v>
      </c>
      <c r="K6937" s="1">
        <v>43</v>
      </c>
      <c r="L6937" s="1">
        <v>50</v>
      </c>
      <c r="M6937" s="1">
        <v>0.51162790697674421</v>
      </c>
    </row>
    <row r="6938" spans="1:41" ht="15.75" customHeight="1">
      <c r="A6938" s="1" t="s">
        <v>13</v>
      </c>
      <c r="B6938" s="1" t="s">
        <v>84</v>
      </c>
      <c r="C6938" s="3">
        <v>905</v>
      </c>
      <c r="F6938" s="1">
        <v>110.45</v>
      </c>
      <c r="G6938" s="1">
        <v>88.36</v>
      </c>
      <c r="H6938" s="1">
        <v>0.79999999999999993</v>
      </c>
      <c r="I6938" s="1">
        <v>86</v>
      </c>
      <c r="J6938" s="1">
        <v>33</v>
      </c>
      <c r="K6938" s="1">
        <v>53</v>
      </c>
      <c r="L6938" s="1">
        <v>55</v>
      </c>
      <c r="M6938" s="1">
        <v>0.41509433962264153</v>
      </c>
      <c r="S6938" s="1">
        <v>1.6594558007725932</v>
      </c>
      <c r="AG6938" s="1">
        <v>0.18723404255319148</v>
      </c>
      <c r="AH6938" s="1">
        <v>20.68</v>
      </c>
      <c r="AI6938" s="1">
        <v>12.461916726177344</v>
      </c>
      <c r="AM6938" s="1">
        <v>12.461916726177344</v>
      </c>
      <c r="AN6938" s="1">
        <f>AO6938/F6938</f>
        <v>0.18723404255319148</v>
      </c>
      <c r="AO6938" s="1">
        <v>20.68</v>
      </c>
    </row>
    <row r="6939" spans="1:41" ht="15.75" customHeight="1">
      <c r="A6939" s="1" t="s">
        <v>13</v>
      </c>
      <c r="B6939" s="1" t="s">
        <v>84</v>
      </c>
      <c r="C6939" s="3">
        <v>905</v>
      </c>
      <c r="F6939" s="1">
        <v>137.24</v>
      </c>
      <c r="I6939" s="1">
        <v>127</v>
      </c>
      <c r="J6939" s="1">
        <v>50</v>
      </c>
      <c r="K6939" s="1">
        <v>77</v>
      </c>
      <c r="L6939" s="1">
        <v>70</v>
      </c>
      <c r="M6939" s="1">
        <v>0.25974025974025972</v>
      </c>
    </row>
    <row r="6940" spans="1:41" ht="15.75" customHeight="1">
      <c r="A6940" s="1" t="s">
        <v>13</v>
      </c>
      <c r="B6940" s="1" t="s">
        <v>84</v>
      </c>
      <c r="C6940" s="3">
        <v>905</v>
      </c>
      <c r="F6940" s="1">
        <v>33.369999999999997</v>
      </c>
      <c r="G6940" s="1">
        <v>46.06</v>
      </c>
      <c r="H6940" s="1">
        <v>1.3802816901408452</v>
      </c>
      <c r="I6940" s="1">
        <v>96</v>
      </c>
      <c r="J6940" s="1">
        <v>35</v>
      </c>
      <c r="K6940" s="1">
        <v>61</v>
      </c>
      <c r="L6940" s="1">
        <v>63</v>
      </c>
      <c r="M6940" s="1">
        <v>0.45901639344262296</v>
      </c>
      <c r="S6940" s="1">
        <v>1.2533401167016602</v>
      </c>
      <c r="AG6940" s="1">
        <v>0.36619718309859162</v>
      </c>
      <c r="AH6940" s="1">
        <v>12.22</v>
      </c>
      <c r="AI6940" s="1">
        <v>9.749947230731463</v>
      </c>
      <c r="AM6940" s="1">
        <v>9.749947230731463</v>
      </c>
      <c r="AN6940" s="1">
        <f>AO6940/F6940</f>
        <v>0.36619718309859162</v>
      </c>
      <c r="AO6940" s="1">
        <v>12.22</v>
      </c>
    </row>
    <row r="6941" spans="1:41" ht="15.75" customHeight="1">
      <c r="A6941" s="1" t="s">
        <v>13</v>
      </c>
      <c r="B6941" s="1" t="s">
        <v>84</v>
      </c>
      <c r="C6941" s="3">
        <v>905</v>
      </c>
      <c r="F6941" s="1">
        <v>44.18</v>
      </c>
      <c r="I6941" s="1">
        <v>107</v>
      </c>
      <c r="J6941" s="1">
        <v>36</v>
      </c>
      <c r="K6941" s="1">
        <v>71</v>
      </c>
      <c r="L6941" s="1">
        <v>69</v>
      </c>
      <c r="M6941" s="1">
        <v>0.46478873239436619</v>
      </c>
    </row>
    <row r="6942" spans="1:41" ht="15.75" customHeight="1">
      <c r="A6942" s="1" t="s">
        <v>364</v>
      </c>
      <c r="B6942" s="1" t="s">
        <v>365</v>
      </c>
      <c r="C6942" s="3">
        <v>906</v>
      </c>
      <c r="D6942" s="1">
        <v>13.716000000000001</v>
      </c>
      <c r="F6942" s="1">
        <v>141</v>
      </c>
      <c r="I6942" s="1">
        <v>111</v>
      </c>
      <c r="J6942" s="1">
        <v>28</v>
      </c>
      <c r="K6942" s="1">
        <v>83</v>
      </c>
      <c r="L6942" s="1">
        <v>58</v>
      </c>
      <c r="M6942" s="1">
        <v>0.36144578313253012</v>
      </c>
      <c r="S6942" s="1">
        <v>3.9</v>
      </c>
    </row>
    <row r="6943" spans="1:41" ht="15.75" customHeight="1">
      <c r="A6943" s="1" t="s">
        <v>364</v>
      </c>
      <c r="B6943" s="1" t="s">
        <v>365</v>
      </c>
      <c r="C6943" s="3">
        <v>906</v>
      </c>
      <c r="D6943" s="1">
        <v>14.630400000000002</v>
      </c>
      <c r="F6943" s="1">
        <v>145.70000000000002</v>
      </c>
      <c r="G6943" s="1">
        <v>333.54</v>
      </c>
      <c r="H6943" s="1">
        <v>2.2892244337680165</v>
      </c>
      <c r="I6943" s="1">
        <v>112</v>
      </c>
      <c r="J6943" s="1">
        <v>33</v>
      </c>
      <c r="K6943" s="1">
        <v>79</v>
      </c>
      <c r="L6943" s="1">
        <v>63</v>
      </c>
      <c r="M6943" s="1">
        <v>0.379746835443038</v>
      </c>
    </row>
    <row r="6944" spans="1:41" ht="15.75" customHeight="1">
      <c r="A6944" s="1" t="s">
        <v>364</v>
      </c>
      <c r="B6944" s="1" t="s">
        <v>365</v>
      </c>
      <c r="C6944" s="3">
        <v>906</v>
      </c>
      <c r="D6944" s="1">
        <v>14.020800000000001</v>
      </c>
      <c r="F6944" s="1">
        <v>141</v>
      </c>
      <c r="L6944" s="1">
        <v>56</v>
      </c>
      <c r="S6944" s="1">
        <v>4.5</v>
      </c>
    </row>
    <row r="6945" spans="1:41" ht="15.75" customHeight="1">
      <c r="A6945" s="1" t="s">
        <v>364</v>
      </c>
      <c r="B6945" s="1" t="s">
        <v>365</v>
      </c>
      <c r="C6945" s="3">
        <v>906</v>
      </c>
      <c r="D6945" s="1">
        <v>15.24</v>
      </c>
      <c r="F6945" s="1">
        <v>155.1</v>
      </c>
      <c r="I6945" s="1">
        <v>115</v>
      </c>
      <c r="J6945" s="1">
        <v>32</v>
      </c>
      <c r="K6945" s="1">
        <v>83</v>
      </c>
      <c r="L6945" s="1">
        <v>64</v>
      </c>
      <c r="M6945" s="1">
        <v>0.38554216867469882</v>
      </c>
    </row>
    <row r="6946" spans="1:41" ht="15.75" customHeight="1">
      <c r="A6946" s="1" t="s">
        <v>364</v>
      </c>
      <c r="B6946" s="1" t="s">
        <v>365</v>
      </c>
      <c r="C6946" s="3">
        <v>906</v>
      </c>
      <c r="D6946" s="1">
        <v>16.154400000000003</v>
      </c>
      <c r="F6946" s="1">
        <v>159.79999999999998</v>
      </c>
      <c r="G6946" s="1">
        <v>333.54</v>
      </c>
      <c r="H6946" s="1">
        <v>2.0872340425531917</v>
      </c>
      <c r="I6946" s="1">
        <v>113</v>
      </c>
      <c r="J6946" s="1">
        <v>35</v>
      </c>
      <c r="K6946" s="1">
        <v>78</v>
      </c>
      <c r="L6946" s="1">
        <v>64</v>
      </c>
      <c r="M6946" s="1">
        <v>0.37179487179487181</v>
      </c>
    </row>
    <row r="6947" spans="1:41" ht="15.75" customHeight="1">
      <c r="A6947" s="1" t="s">
        <v>364</v>
      </c>
      <c r="B6947" s="1" t="s">
        <v>365</v>
      </c>
      <c r="C6947" s="3">
        <v>906</v>
      </c>
      <c r="D6947" s="1">
        <v>14.9352</v>
      </c>
      <c r="F6947" s="1">
        <v>150.4</v>
      </c>
      <c r="G6947" s="1">
        <v>333.54</v>
      </c>
      <c r="H6947" s="1">
        <v>2.2176861702127662</v>
      </c>
      <c r="I6947" s="1">
        <v>109</v>
      </c>
      <c r="J6947" s="1">
        <v>31</v>
      </c>
      <c r="K6947" s="1">
        <v>78</v>
      </c>
      <c r="L6947" s="1">
        <v>65</v>
      </c>
      <c r="M6947" s="1">
        <v>0.4358974358974359</v>
      </c>
    </row>
    <row r="6948" spans="1:41" ht="15.75" customHeight="1">
      <c r="A6948" s="1" t="s">
        <v>364</v>
      </c>
      <c r="B6948" s="1" t="s">
        <v>365</v>
      </c>
      <c r="C6948" s="3">
        <v>906</v>
      </c>
      <c r="D6948" s="1">
        <v>14.630400000000002</v>
      </c>
      <c r="F6948" s="1">
        <v>145.70000000000002</v>
      </c>
      <c r="I6948" s="1">
        <v>88</v>
      </c>
      <c r="J6948" s="1">
        <v>27</v>
      </c>
      <c r="K6948" s="1">
        <v>61</v>
      </c>
      <c r="L6948" s="1">
        <v>46</v>
      </c>
      <c r="M6948" s="1">
        <v>0.31147540983606559</v>
      </c>
      <c r="S6948" s="1">
        <v>3.6</v>
      </c>
    </row>
    <row r="6949" spans="1:41" ht="15.75" customHeight="1">
      <c r="A6949" s="1" t="s">
        <v>364</v>
      </c>
      <c r="B6949" s="1" t="s">
        <v>365</v>
      </c>
      <c r="C6949" s="3">
        <v>906</v>
      </c>
      <c r="F6949" s="1">
        <v>150.4</v>
      </c>
      <c r="G6949" s="1">
        <v>333.54</v>
      </c>
      <c r="H6949" s="1">
        <v>2.2176861702127662</v>
      </c>
      <c r="I6949" s="1">
        <v>108</v>
      </c>
      <c r="J6949" s="1">
        <v>32</v>
      </c>
      <c r="K6949" s="1">
        <v>76</v>
      </c>
      <c r="L6949" s="1">
        <v>60</v>
      </c>
      <c r="M6949" s="1">
        <v>0.36842105263157893</v>
      </c>
      <c r="S6949" s="1">
        <v>4</v>
      </c>
    </row>
    <row r="6950" spans="1:41" ht="15.75" customHeight="1">
      <c r="A6950" s="1" t="s">
        <v>14</v>
      </c>
      <c r="B6950" s="1" t="s">
        <v>366</v>
      </c>
      <c r="C6950" s="3">
        <v>907</v>
      </c>
      <c r="F6950" s="1">
        <v>717.70500000000004</v>
      </c>
      <c r="G6950" s="1">
        <v>803.82960000000003</v>
      </c>
      <c r="H6950" s="1">
        <v>1.1966808510638298</v>
      </c>
      <c r="I6950" s="1">
        <v>46</v>
      </c>
      <c r="J6950" s="1">
        <v>31</v>
      </c>
      <c r="K6950" s="1">
        <v>14</v>
      </c>
      <c r="L6950" s="1">
        <v>30</v>
      </c>
      <c r="M6950" s="1">
        <v>-0.08</v>
      </c>
    </row>
    <row r="6951" spans="1:41" ht="15.75" customHeight="1">
      <c r="A6951" s="1" t="s">
        <v>14</v>
      </c>
      <c r="B6951" s="1" t="s">
        <v>366</v>
      </c>
      <c r="C6951" s="3">
        <v>907</v>
      </c>
      <c r="F6951" s="1">
        <v>401.91480000000001</v>
      </c>
      <c r="G6951" s="1">
        <v>564.59460000000001</v>
      </c>
      <c r="H6951" s="1">
        <v>1.4411854103343462</v>
      </c>
      <c r="I6951" s="1">
        <v>26</v>
      </c>
      <c r="J6951" s="1">
        <v>18</v>
      </c>
      <c r="K6951" s="1">
        <v>8</v>
      </c>
      <c r="L6951" s="1">
        <v>19</v>
      </c>
      <c r="M6951" s="1">
        <v>0.13</v>
      </c>
    </row>
    <row r="6952" spans="1:41" ht="15.75" customHeight="1">
      <c r="A6952" s="1" t="s">
        <v>14</v>
      </c>
      <c r="B6952" s="1" t="s">
        <v>366</v>
      </c>
      <c r="C6952" s="3">
        <v>907</v>
      </c>
      <c r="F6952" s="1">
        <v>373.20659999999998</v>
      </c>
      <c r="G6952" s="1">
        <v>468.9006</v>
      </c>
      <c r="H6952" s="1">
        <v>1.2041734860883797</v>
      </c>
      <c r="I6952" s="1">
        <v>32</v>
      </c>
      <c r="J6952" s="1">
        <v>20</v>
      </c>
      <c r="K6952" s="1">
        <v>12</v>
      </c>
      <c r="L6952" s="1">
        <v>21</v>
      </c>
      <c r="M6952" s="1">
        <v>0.08</v>
      </c>
    </row>
    <row r="6953" spans="1:41" ht="15.75" customHeight="1">
      <c r="A6953" s="1" t="s">
        <v>14</v>
      </c>
      <c r="B6953" s="1" t="s">
        <v>366</v>
      </c>
      <c r="C6953" s="3">
        <v>907</v>
      </c>
      <c r="F6953" s="1">
        <v>277.51260000000002</v>
      </c>
      <c r="G6953" s="1">
        <v>373.20659999999998</v>
      </c>
      <c r="H6953" s="1">
        <v>1.2755319148936168</v>
      </c>
      <c r="I6953" s="1">
        <v>34</v>
      </c>
      <c r="J6953" s="1">
        <v>22</v>
      </c>
      <c r="K6953" s="1">
        <v>12</v>
      </c>
      <c r="L6953" s="1">
        <v>26</v>
      </c>
      <c r="M6953" s="1">
        <v>0.33</v>
      </c>
    </row>
    <row r="6954" spans="1:41" ht="15.75" customHeight="1">
      <c r="A6954" s="1" t="s">
        <v>9</v>
      </c>
      <c r="B6954" s="1" t="s">
        <v>367</v>
      </c>
      <c r="C6954" s="3">
        <v>908</v>
      </c>
      <c r="D6954" s="1">
        <v>35.023499999999999</v>
      </c>
      <c r="F6954" s="1">
        <v>423.99114299999997</v>
      </c>
      <c r="I6954" s="1">
        <v>48.085099999999997</v>
      </c>
      <c r="J6954" s="1">
        <v>25.4255</v>
      </c>
      <c r="K6954" s="1">
        <v>22.659599999999998</v>
      </c>
      <c r="L6954" s="1">
        <v>30.851099999999999</v>
      </c>
      <c r="M6954" s="1">
        <v>0.23943935462232344</v>
      </c>
      <c r="AG6954" s="1">
        <v>0.59787530396596045</v>
      </c>
      <c r="AH6954" s="1">
        <v>253.49383349999999</v>
      </c>
      <c r="AN6954" s="1">
        <v>0.59787530396596045</v>
      </c>
      <c r="AO6954" s="1">
        <v>253.49383349999999</v>
      </c>
    </row>
    <row r="6955" spans="1:41" ht="15.75" customHeight="1">
      <c r="A6955" s="1" t="s">
        <v>9</v>
      </c>
      <c r="B6955" s="1" t="s">
        <v>367</v>
      </c>
      <c r="C6955" s="3">
        <v>908</v>
      </c>
      <c r="D6955" s="1">
        <v>41.302999999999997</v>
      </c>
      <c r="F6955" s="1">
        <v>498.81397499999991</v>
      </c>
      <c r="G6955" s="1">
        <v>1197.15354</v>
      </c>
      <c r="H6955" s="1">
        <v>2.4000000000000004</v>
      </c>
      <c r="I6955" s="1">
        <v>48.085099999999997</v>
      </c>
      <c r="J6955" s="1">
        <v>25.106400000000001</v>
      </c>
      <c r="K6955" s="1">
        <v>22.978699999999996</v>
      </c>
      <c r="L6955" s="1">
        <v>29.5745</v>
      </c>
      <c r="M6955" s="1">
        <v>0.19444529063872196</v>
      </c>
      <c r="S6955" s="1">
        <v>1.3256701361987113</v>
      </c>
      <c r="AG6955" s="1">
        <v>0.21071439107134082</v>
      </c>
      <c r="AH6955" s="1">
        <v>105.10728300000001</v>
      </c>
      <c r="AI6955" s="1">
        <v>79.286151305625367</v>
      </c>
      <c r="AM6955" s="1">
        <v>79.286151305625367</v>
      </c>
      <c r="AN6955" s="1">
        <v>0.21071439107134082</v>
      </c>
      <c r="AO6955" s="1">
        <v>105.10728300000001</v>
      </c>
    </row>
    <row r="6956" spans="1:41" ht="15.75" customHeight="1">
      <c r="A6956" s="1" t="s">
        <v>9</v>
      </c>
      <c r="B6956" s="1" t="s">
        <v>367</v>
      </c>
      <c r="C6956" s="3">
        <v>908</v>
      </c>
      <c r="D6956" s="1">
        <v>44.913699999999999</v>
      </c>
      <c r="F6956" s="1">
        <v>523.75393799999995</v>
      </c>
      <c r="I6956" s="1">
        <v>51.276600000000002</v>
      </c>
      <c r="J6956" s="1">
        <v>26.382999999999999</v>
      </c>
      <c r="K6956" s="1">
        <v>24.893600000000003</v>
      </c>
      <c r="L6956" s="1">
        <v>39.4681</v>
      </c>
      <c r="M6956" s="1">
        <v>0.52564112864350676</v>
      </c>
      <c r="AG6956" s="1">
        <v>0.46038475514049498</v>
      </c>
      <c r="AH6956" s="1">
        <v>241.12832849999998</v>
      </c>
      <c r="AN6956" s="1">
        <v>0.46038475514049498</v>
      </c>
      <c r="AO6956" s="1">
        <v>241.12832849999998</v>
      </c>
    </row>
    <row r="6957" spans="1:41" ht="15.75" customHeight="1">
      <c r="A6957" s="1" t="s">
        <v>9</v>
      </c>
      <c r="B6957" s="1" t="s">
        <v>367</v>
      </c>
      <c r="C6957" s="3">
        <v>908</v>
      </c>
      <c r="D6957" s="1">
        <v>53.076900000000002</v>
      </c>
      <c r="F6957" s="1">
        <v>573.63582599999995</v>
      </c>
      <c r="I6957" s="1">
        <v>66.914900000000003</v>
      </c>
      <c r="J6957" s="1">
        <v>27.659600000000001</v>
      </c>
      <c r="K6957" s="1">
        <v>39.255300000000005</v>
      </c>
      <c r="L6957" s="1">
        <v>34.680900000000001</v>
      </c>
      <c r="M6957" s="1">
        <v>0.1788624720738346</v>
      </c>
      <c r="AG6957" s="1">
        <v>0.39879451932976029</v>
      </c>
      <c r="AH6957" s="1">
        <v>228.7628235</v>
      </c>
      <c r="AN6957" s="1">
        <v>0.39879451932976029</v>
      </c>
      <c r="AO6957" s="1">
        <v>228.7628235</v>
      </c>
    </row>
    <row r="6958" spans="1:41" ht="15.75" customHeight="1">
      <c r="A6958" s="1" t="s">
        <v>9</v>
      </c>
      <c r="B6958" s="1" t="s">
        <v>367</v>
      </c>
      <c r="C6958" s="3">
        <v>908</v>
      </c>
      <c r="D6958" s="1">
        <v>54.803800000000003</v>
      </c>
      <c r="F6958" s="1">
        <v>573.63582599999995</v>
      </c>
      <c r="G6958" s="1">
        <v>847.98326699999984</v>
      </c>
      <c r="H6958" s="1">
        <v>1.478260646502926</v>
      </c>
      <c r="I6958" s="1">
        <v>60.851100000000002</v>
      </c>
      <c r="J6958" s="1">
        <v>31.4894</v>
      </c>
      <c r="K6958" s="1">
        <v>29.361700000000003</v>
      </c>
      <c r="L6958" s="1">
        <v>40.106400000000001</v>
      </c>
      <c r="M6958" s="1">
        <v>0.29347755749837373</v>
      </c>
      <c r="S6958" s="1">
        <v>8.090715939396862</v>
      </c>
      <c r="AG6958" s="1">
        <v>0.40957270336180157</v>
      </c>
      <c r="AH6958" s="1">
        <v>234.94557600000002</v>
      </c>
      <c r="AI6958" s="1">
        <v>29.038910494429555</v>
      </c>
      <c r="AM6958" s="1">
        <v>29.038910494429555</v>
      </c>
      <c r="AN6958" s="1">
        <v>0.40957270336180157</v>
      </c>
      <c r="AO6958" s="1">
        <v>234.94557600000002</v>
      </c>
    </row>
    <row r="6959" spans="1:41" ht="15.75" customHeight="1">
      <c r="A6959" s="1" t="s">
        <v>9</v>
      </c>
      <c r="B6959" s="1" t="s">
        <v>367</v>
      </c>
      <c r="C6959" s="3">
        <v>908</v>
      </c>
      <c r="D6959" s="1">
        <v>59.827300000000001</v>
      </c>
      <c r="F6959" s="1">
        <v>623.51673299999993</v>
      </c>
      <c r="I6959" s="1">
        <v>61.489400000000003</v>
      </c>
      <c r="J6959" s="1">
        <v>32.127699999999997</v>
      </c>
      <c r="K6959" s="1">
        <v>29.361700000000006</v>
      </c>
      <c r="L6959" s="1">
        <v>48.404299999999999</v>
      </c>
      <c r="M6959" s="1">
        <v>0.55434801118463839</v>
      </c>
      <c r="AG6959" s="1">
        <v>0.56520996927278944</v>
      </c>
      <c r="AH6959" s="1">
        <v>352.41787349999998</v>
      </c>
      <c r="AN6959" s="1">
        <v>0.56520996927278944</v>
      </c>
      <c r="AO6959" s="1">
        <v>352.41787349999998</v>
      </c>
    </row>
    <row r="6960" spans="1:41" ht="15.75" customHeight="1">
      <c r="A6960" s="1" t="s">
        <v>9</v>
      </c>
      <c r="B6960" s="1" t="s">
        <v>367</v>
      </c>
      <c r="C6960" s="3">
        <v>908</v>
      </c>
      <c r="D6960" s="1">
        <v>67.3626</v>
      </c>
      <c r="F6960" s="1">
        <v>673.39862100000005</v>
      </c>
      <c r="I6960" s="1">
        <v>69.787199999999999</v>
      </c>
      <c r="J6960" s="1">
        <v>28.297899999999998</v>
      </c>
      <c r="K6960" s="1">
        <v>41.4893</v>
      </c>
      <c r="L6960" s="1">
        <v>36.914900000000003</v>
      </c>
      <c r="M6960" s="1">
        <v>0.20769210374723132</v>
      </c>
      <c r="AG6960" s="1">
        <v>0.18362903730983432</v>
      </c>
      <c r="AH6960" s="1">
        <v>123.65554049999999</v>
      </c>
      <c r="AN6960" s="1">
        <v>0.18362903730983432</v>
      </c>
      <c r="AO6960" s="1">
        <v>123.65554049999999</v>
      </c>
    </row>
    <row r="6961" spans="1:41" ht="15.75" customHeight="1">
      <c r="A6961" s="1" t="s">
        <v>9</v>
      </c>
      <c r="B6961" s="1" t="s">
        <v>367</v>
      </c>
      <c r="C6961" s="3">
        <v>908</v>
      </c>
      <c r="D6961" s="1">
        <v>76.624799999999993</v>
      </c>
      <c r="F6961" s="1">
        <v>748.22047199999997</v>
      </c>
      <c r="I6961" s="1">
        <v>55.4255</v>
      </c>
      <c r="J6961" s="1">
        <v>27.9787</v>
      </c>
      <c r="K6961" s="1">
        <v>27.4468</v>
      </c>
      <c r="L6961" s="1">
        <v>36.276600000000002</v>
      </c>
      <c r="M6961" s="1">
        <v>0.30232668289199477</v>
      </c>
      <c r="AG6961" s="1">
        <v>0.26442549743546712</v>
      </c>
      <c r="AH6961" s="1">
        <v>197.84857049999999</v>
      </c>
      <c r="AN6961" s="1">
        <v>0.26442549743546712</v>
      </c>
      <c r="AO6961" s="1">
        <v>197.84857049999999</v>
      </c>
    </row>
    <row r="6962" spans="1:41" ht="15.75" customHeight="1">
      <c r="A6962" s="1" t="s">
        <v>9</v>
      </c>
      <c r="B6962" s="1" t="s">
        <v>367</v>
      </c>
      <c r="C6962" s="3">
        <v>908</v>
      </c>
      <c r="D6962" s="1">
        <v>83.532200000000003</v>
      </c>
      <c r="F6962" s="1">
        <v>773.16141599999992</v>
      </c>
      <c r="I6962" s="1">
        <v>68.829800000000006</v>
      </c>
      <c r="J6962" s="1">
        <v>25.4255</v>
      </c>
      <c r="K6962" s="1">
        <v>43.404300000000006</v>
      </c>
      <c r="L6962" s="1">
        <v>30.5319</v>
      </c>
      <c r="M6962" s="1">
        <v>0.11764732987284669</v>
      </c>
      <c r="AG6962" s="1">
        <v>0.31187320462458257</v>
      </c>
      <c r="AH6962" s="1">
        <v>241.12832849999998</v>
      </c>
      <c r="AN6962" s="1">
        <v>0.31187320462458257</v>
      </c>
      <c r="AO6962" s="1">
        <v>241.12832849999998</v>
      </c>
    </row>
    <row r="6963" spans="1:41" ht="15.75" customHeight="1">
      <c r="A6963" s="1" t="s">
        <v>9</v>
      </c>
      <c r="B6963" s="1" t="s">
        <v>367</v>
      </c>
      <c r="C6963" s="3">
        <v>908</v>
      </c>
      <c r="D6963" s="1">
        <v>93.579300000000003</v>
      </c>
      <c r="F6963" s="1">
        <v>872.92421100000001</v>
      </c>
      <c r="I6963" s="1">
        <v>59.5745</v>
      </c>
      <c r="J6963" s="1">
        <v>25.4255</v>
      </c>
      <c r="K6963" s="1">
        <v>34.149000000000001</v>
      </c>
      <c r="L6963" s="1">
        <v>33.723399999999998</v>
      </c>
      <c r="M6963" s="1">
        <v>0.24299100998565107</v>
      </c>
      <c r="AG6963" s="1">
        <v>0.53829491217995318</v>
      </c>
      <c r="AH6963" s="1">
        <v>469.89066149999996</v>
      </c>
      <c r="AN6963" s="1">
        <v>0.53829491217995318</v>
      </c>
      <c r="AO6963" s="1">
        <v>469.89066149999996</v>
      </c>
    </row>
    <row r="6964" spans="1:41" ht="15.75" customHeight="1">
      <c r="A6964" s="1" t="s">
        <v>9</v>
      </c>
      <c r="B6964" s="1" t="s">
        <v>367</v>
      </c>
      <c r="C6964" s="3">
        <v>908</v>
      </c>
      <c r="D6964" s="1">
        <v>98.602800000000002</v>
      </c>
      <c r="F6964" s="1">
        <v>922.80511799999988</v>
      </c>
      <c r="I6964" s="1">
        <v>59.5745</v>
      </c>
      <c r="J6964" s="1">
        <v>24.787199999999999</v>
      </c>
      <c r="K6964" s="1">
        <v>34.787300000000002</v>
      </c>
      <c r="L6964" s="1">
        <v>31.808499999999999</v>
      </c>
      <c r="M6964" s="1">
        <v>0.20183515248380873</v>
      </c>
      <c r="AG6964" s="1">
        <v>0.27469920631714573</v>
      </c>
      <c r="AH6964" s="1">
        <v>253.49383349999999</v>
      </c>
      <c r="AN6964" s="1">
        <v>0.27469920631714573</v>
      </c>
      <c r="AO6964" s="1">
        <v>253.49383349999999</v>
      </c>
    </row>
    <row r="6965" spans="1:41" ht="15.75" customHeight="1">
      <c r="A6965" s="1" t="s">
        <v>9</v>
      </c>
      <c r="B6965" s="1" t="s">
        <v>367</v>
      </c>
      <c r="C6965" s="3">
        <v>908</v>
      </c>
      <c r="D6965" s="1">
        <v>108.336</v>
      </c>
      <c r="F6965" s="1">
        <v>997.62794999999983</v>
      </c>
      <c r="I6965" s="1">
        <v>71.702100000000002</v>
      </c>
      <c r="J6965" s="1">
        <v>27.0213</v>
      </c>
      <c r="K6965" s="1">
        <v>44.680800000000005</v>
      </c>
      <c r="L6965" s="1">
        <v>37.553199999999997</v>
      </c>
      <c r="M6965" s="1">
        <v>0.2357142217686343</v>
      </c>
      <c r="AG6965" s="1">
        <v>0.13634446137961553</v>
      </c>
      <c r="AH6965" s="1">
        <v>136.02104549999999</v>
      </c>
      <c r="AN6965" s="1">
        <v>0.13634446137961553</v>
      </c>
      <c r="AO6965" s="1">
        <v>136.02104549999999</v>
      </c>
    </row>
    <row r="6966" spans="1:41" ht="15.75" customHeight="1">
      <c r="A6966" s="1" t="s">
        <v>9</v>
      </c>
      <c r="B6966" s="1" t="s">
        <v>367</v>
      </c>
      <c r="C6966" s="3">
        <v>908</v>
      </c>
      <c r="D6966" s="1">
        <v>113.203</v>
      </c>
      <c r="F6966" s="1">
        <v>1047.5118</v>
      </c>
      <c r="I6966" s="1">
        <v>70.4255</v>
      </c>
      <c r="J6966" s="1">
        <v>26.382999999999999</v>
      </c>
      <c r="K6966" s="1">
        <v>44.042500000000004</v>
      </c>
      <c r="L6966" s="1">
        <v>33.404299999999999</v>
      </c>
      <c r="M6966" s="1">
        <v>0.15942101379349491</v>
      </c>
      <c r="AG6966" s="1">
        <v>0.21248454766810262</v>
      </c>
      <c r="AH6966" s="1">
        <v>222.58007099999998</v>
      </c>
      <c r="AN6966" s="1">
        <v>0.21248454766810262</v>
      </c>
      <c r="AO6966" s="1">
        <v>222.58007099999998</v>
      </c>
    </row>
    <row r="6967" spans="1:41" ht="15.75" customHeight="1">
      <c r="A6967" s="1" t="s">
        <v>9</v>
      </c>
      <c r="B6967" s="1" t="s">
        <v>367</v>
      </c>
      <c r="C6967" s="3">
        <v>908</v>
      </c>
      <c r="D6967" s="1">
        <v>115.871</v>
      </c>
      <c r="F6967" s="1">
        <v>1047.5118</v>
      </c>
      <c r="I6967" s="1">
        <v>63.085099999999997</v>
      </c>
      <c r="J6967" s="1">
        <v>27.9787</v>
      </c>
      <c r="K6967" s="1">
        <v>35.106399999999994</v>
      </c>
      <c r="L6967" s="1">
        <v>37.872300000000003</v>
      </c>
      <c r="M6967" s="1">
        <v>0.28181756033087996</v>
      </c>
      <c r="AG6967" s="1">
        <v>0.20658175688331148</v>
      </c>
      <c r="AH6967" s="1">
        <v>216.396828</v>
      </c>
      <c r="AN6967" s="1">
        <v>0.20658175688331148</v>
      </c>
      <c r="AO6967" s="1">
        <v>216.396828</v>
      </c>
    </row>
    <row r="6968" spans="1:41" ht="15.75" customHeight="1">
      <c r="A6968" s="1" t="s">
        <v>8</v>
      </c>
      <c r="B6968" s="1" t="s">
        <v>368</v>
      </c>
      <c r="C6968" s="3">
        <v>909</v>
      </c>
      <c r="D6968" s="1">
        <v>1.0327900000000001</v>
      </c>
      <c r="F6968" s="1">
        <v>11.135</v>
      </c>
      <c r="I6968" s="1">
        <v>95.637900000000002</v>
      </c>
      <c r="J6968" s="1">
        <v>36.296300000000002</v>
      </c>
      <c r="K6968" s="1">
        <v>59.3416</v>
      </c>
      <c r="L6968" s="1">
        <v>65.679000000000002</v>
      </c>
      <c r="M6968" s="1">
        <v>0.4951450584412958</v>
      </c>
      <c r="S6968" s="1">
        <v>13</v>
      </c>
    </row>
    <row r="6969" spans="1:41" ht="15.75" customHeight="1">
      <c r="A6969" s="1" t="s">
        <v>8</v>
      </c>
      <c r="B6969" s="1" t="s">
        <v>368</v>
      </c>
      <c r="C6969" s="3">
        <v>909</v>
      </c>
      <c r="D6969" s="1">
        <v>2.03607</v>
      </c>
      <c r="F6969" s="1">
        <v>16.5337</v>
      </c>
      <c r="I6969" s="1">
        <v>94.485600000000005</v>
      </c>
      <c r="J6969" s="1">
        <v>32.839500000000001</v>
      </c>
      <c r="K6969" s="1">
        <v>61.646100000000004</v>
      </c>
      <c r="L6969" s="1">
        <v>85.843599999999995</v>
      </c>
      <c r="M6969" s="1">
        <v>0.85981270510218799</v>
      </c>
      <c r="S6969" s="1">
        <v>14</v>
      </c>
      <c r="AJ6969" s="1">
        <v>1.0007923211380394</v>
      </c>
      <c r="AK6969" s="1">
        <v>16.546800000000001</v>
      </c>
      <c r="AL6969" s="1">
        <v>1.1819142857142857</v>
      </c>
      <c r="AM6969" s="1">
        <v>1.1819142857142857</v>
      </c>
      <c r="AN6969" s="1">
        <v>0.73793384756561364</v>
      </c>
      <c r="AO6969" s="1">
        <v>12.200776855495587</v>
      </c>
    </row>
    <row r="6970" spans="1:41" ht="15.75" customHeight="1">
      <c r="A6970" s="1" t="s">
        <v>8</v>
      </c>
      <c r="B6970" s="1" t="s">
        <v>368</v>
      </c>
      <c r="C6970" s="3">
        <v>909</v>
      </c>
      <c r="D6970" s="1">
        <v>3.0688499999999999</v>
      </c>
      <c r="F6970" s="1">
        <v>21.595099999999999</v>
      </c>
      <c r="I6970" s="1">
        <v>91.028800000000004</v>
      </c>
      <c r="J6970" s="1">
        <v>28.230499999999999</v>
      </c>
      <c r="K6970" s="1">
        <v>62.798300000000005</v>
      </c>
      <c r="L6970" s="1">
        <v>85.267499999999998</v>
      </c>
      <c r="M6970" s="1">
        <v>0.90825707065318639</v>
      </c>
      <c r="S6970" s="1">
        <v>28</v>
      </c>
      <c r="AJ6970" s="1">
        <v>0.8395191501775866</v>
      </c>
      <c r="AK6970" s="1">
        <v>18.1295</v>
      </c>
      <c r="AL6970" s="1">
        <v>0.64748214285714289</v>
      </c>
      <c r="AM6970" s="1">
        <v>0.64748214285714289</v>
      </c>
      <c r="AN6970" s="1">
        <v>0.61484824076512856</v>
      </c>
      <c r="AO6970" s="1">
        <v>13.277709244147028</v>
      </c>
    </row>
    <row r="6971" spans="1:41" ht="15.75" customHeight="1">
      <c r="A6971" s="1" t="s">
        <v>8</v>
      </c>
      <c r="B6971" s="1" t="s">
        <v>368</v>
      </c>
      <c r="C6971" s="3">
        <v>909</v>
      </c>
      <c r="D6971" s="1">
        <v>4.0131100000000002</v>
      </c>
      <c r="F6971" s="1">
        <v>26.656400000000001</v>
      </c>
      <c r="G6971" s="1">
        <v>36.104300000000002</v>
      </c>
      <c r="H6971" s="1">
        <v>1.3544327065920378</v>
      </c>
      <c r="I6971" s="1">
        <v>85.843599999999995</v>
      </c>
      <c r="J6971" s="1">
        <v>25.349799999999998</v>
      </c>
      <c r="K6971" s="1">
        <v>60.493799999999993</v>
      </c>
      <c r="L6971" s="1">
        <v>78.353899999999996</v>
      </c>
      <c r="M6971" s="1">
        <v>0.87619061788150188</v>
      </c>
      <c r="S6971" s="1">
        <v>11</v>
      </c>
      <c r="AJ6971" s="1">
        <v>0.66392311039750307</v>
      </c>
      <c r="AK6971" s="1">
        <v>17.697800000000001</v>
      </c>
      <c r="AL6971" s="1">
        <v>1.6088909090909091</v>
      </c>
      <c r="AM6971" s="1">
        <v>1.6088909090909091</v>
      </c>
      <c r="AN6971" s="1">
        <v>0.49290044653855675</v>
      </c>
      <c r="AO6971" s="1">
        <v>13.138951463110384</v>
      </c>
    </row>
    <row r="6972" spans="1:41" ht="15.75" customHeight="1">
      <c r="A6972" s="1" t="s">
        <v>8</v>
      </c>
      <c r="B6972" s="1" t="s">
        <v>368</v>
      </c>
      <c r="C6972" s="3">
        <v>909</v>
      </c>
      <c r="D6972" s="1">
        <v>5.0754099999999998</v>
      </c>
      <c r="F6972" s="1">
        <v>31.7178</v>
      </c>
      <c r="I6972" s="1">
        <v>83.539100000000005</v>
      </c>
      <c r="J6972" s="1">
        <v>26.502099999999999</v>
      </c>
      <c r="K6972" s="1">
        <v>57.037000000000006</v>
      </c>
      <c r="L6972" s="1">
        <v>80.6584</v>
      </c>
      <c r="M6972" s="1">
        <v>0.94949418798323892</v>
      </c>
      <c r="S6972" s="1">
        <v>13</v>
      </c>
      <c r="AJ6972" s="1">
        <v>0.53075875375971848</v>
      </c>
      <c r="AK6972" s="1">
        <v>16.834499999999998</v>
      </c>
      <c r="AL6972" s="1">
        <v>1.2949615384615383</v>
      </c>
      <c r="AM6972" s="1">
        <v>1.2949615384615383</v>
      </c>
      <c r="AN6972" s="1">
        <v>0.40237812643571014</v>
      </c>
      <c r="AO6972" s="1">
        <v>12.762548938662567</v>
      </c>
    </row>
    <row r="6973" spans="1:41" ht="15.75" customHeight="1">
      <c r="A6973" s="1" t="s">
        <v>8</v>
      </c>
      <c r="B6973" s="1" t="s">
        <v>368</v>
      </c>
      <c r="C6973" s="3">
        <v>909</v>
      </c>
      <c r="D6973" s="1">
        <v>5.9901600000000004</v>
      </c>
      <c r="F6973" s="1">
        <v>36.441699999999997</v>
      </c>
      <c r="G6973" s="1">
        <v>44.539900000000003</v>
      </c>
      <c r="H6973" s="1">
        <v>1.2222234418262596</v>
      </c>
      <c r="I6973" s="1">
        <v>84.691400000000002</v>
      </c>
      <c r="J6973" s="1">
        <v>31.1111</v>
      </c>
      <c r="K6973" s="1">
        <v>53.580300000000001</v>
      </c>
      <c r="L6973" s="1">
        <v>103.128</v>
      </c>
      <c r="M6973" s="1">
        <v>1.3440928848849296</v>
      </c>
      <c r="S6973" s="1">
        <v>32</v>
      </c>
      <c r="AJ6973" s="1">
        <v>0.44616469593899299</v>
      </c>
      <c r="AK6973" s="1">
        <v>16.259</v>
      </c>
      <c r="AL6973" s="1">
        <v>0.50809375000000001</v>
      </c>
      <c r="AM6973" s="1">
        <v>0.50809375000000001</v>
      </c>
      <c r="AN6973" s="1">
        <v>0.34563754500972943</v>
      </c>
      <c r="AO6973" s="1">
        <v>12.595619723981056</v>
      </c>
    </row>
    <row r="6974" spans="1:41" ht="15.75" customHeight="1">
      <c r="A6974" s="1" t="s">
        <v>8</v>
      </c>
      <c r="B6974" s="1" t="s">
        <v>368</v>
      </c>
      <c r="C6974" s="3">
        <v>909</v>
      </c>
      <c r="D6974" s="1">
        <v>7.0229499999999998</v>
      </c>
      <c r="F6974" s="1">
        <v>41.503100000000003</v>
      </c>
      <c r="G6974" s="1">
        <v>51.625799999999998</v>
      </c>
      <c r="H6974" s="1">
        <v>1.2439022627225436</v>
      </c>
      <c r="I6974" s="1">
        <v>82.962999999999994</v>
      </c>
      <c r="J6974" s="1">
        <v>35.143999999999998</v>
      </c>
      <c r="K6974" s="1">
        <v>47.818999999999996</v>
      </c>
      <c r="L6974" s="1">
        <v>88.148099999999999</v>
      </c>
      <c r="M6974" s="1">
        <v>1.1084317948932434</v>
      </c>
      <c r="S6974" s="1">
        <v>28</v>
      </c>
      <c r="AJ6974" s="1">
        <v>0.3986882907541846</v>
      </c>
      <c r="AK6974" s="1">
        <v>16.546800000000001</v>
      </c>
      <c r="AL6974" s="1">
        <v>0.59095714285714285</v>
      </c>
      <c r="AM6974" s="1">
        <v>0.59095714285714285</v>
      </c>
      <c r="AN6974" s="1">
        <v>0.32067836638751845</v>
      </c>
      <c r="AO6974" s="1">
        <v>13.309146308017819</v>
      </c>
    </row>
    <row r="6975" spans="1:41" ht="15.75" customHeight="1">
      <c r="A6975" s="1" t="s">
        <v>8</v>
      </c>
      <c r="B6975" s="1" t="s">
        <v>368</v>
      </c>
      <c r="C6975" s="3">
        <v>909</v>
      </c>
      <c r="D6975" s="1">
        <v>8.0852500000000003</v>
      </c>
      <c r="F6975" s="1">
        <v>46.901800000000001</v>
      </c>
      <c r="I6975" s="1">
        <v>64.526700000000005</v>
      </c>
      <c r="J6975" s="1">
        <v>29.9588</v>
      </c>
      <c r="K6975" s="1">
        <v>34.567900000000009</v>
      </c>
      <c r="L6975" s="1">
        <v>72.592600000000004</v>
      </c>
      <c r="M6975" s="1">
        <v>1.2333349726191061</v>
      </c>
      <c r="S6975" s="1">
        <v>36</v>
      </c>
      <c r="AJ6975" s="1">
        <v>0.38654166791040001</v>
      </c>
      <c r="AK6975" s="1">
        <v>18.1295</v>
      </c>
      <c r="AL6975" s="1">
        <v>0.50359722222222225</v>
      </c>
      <c r="AM6975" s="1">
        <v>0.50359722222222225</v>
      </c>
      <c r="AN6975" s="1">
        <v>0.34143532380526054</v>
      </c>
      <c r="AO6975" s="1">
        <v>16.013931270049568</v>
      </c>
    </row>
    <row r="6976" spans="1:41" ht="15.75" customHeight="1">
      <c r="A6976" s="1" t="s">
        <v>8</v>
      </c>
      <c r="B6976" s="1" t="s">
        <v>368</v>
      </c>
      <c r="C6976" s="3">
        <v>909</v>
      </c>
      <c r="D6976" s="1">
        <v>9.0590200000000003</v>
      </c>
      <c r="F6976" s="1">
        <v>52.975499999999997</v>
      </c>
      <c r="I6976" s="1">
        <v>86.419799999999995</v>
      </c>
      <c r="J6976" s="1">
        <v>31.1111</v>
      </c>
      <c r="K6976" s="1">
        <v>55.308699999999995</v>
      </c>
      <c r="L6976" s="1">
        <v>73.744900000000001</v>
      </c>
      <c r="M6976" s="1">
        <v>0.77083352167018937</v>
      </c>
      <c r="S6976" s="1">
        <v>15</v>
      </c>
      <c r="AJ6976" s="1">
        <v>0.34494058574246583</v>
      </c>
      <c r="AK6976" s="1">
        <v>18.273399999999999</v>
      </c>
      <c r="AL6976" s="1">
        <v>1.2182266666666666</v>
      </c>
      <c r="AM6976" s="1">
        <v>1.2182266666666666</v>
      </c>
      <c r="AN6976" s="1">
        <v>0.26432525601922419</v>
      </c>
      <c r="AO6976" s="1">
        <v>14.002762600246411</v>
      </c>
    </row>
    <row r="6977" spans="1:41" ht="15.75" customHeight="1">
      <c r="A6977" s="1" t="s">
        <v>8</v>
      </c>
      <c r="B6977" s="1" t="s">
        <v>368</v>
      </c>
      <c r="C6977" s="3">
        <v>909</v>
      </c>
      <c r="D6977" s="1">
        <v>10.0328</v>
      </c>
      <c r="F6977" s="1">
        <v>58.7117</v>
      </c>
      <c r="I6977" s="1">
        <v>66.831299999999999</v>
      </c>
      <c r="J6977" s="1">
        <v>23.045300000000001</v>
      </c>
      <c r="K6977" s="1">
        <v>43.786000000000001</v>
      </c>
      <c r="L6977" s="1">
        <v>91.028800000000004</v>
      </c>
      <c r="M6977" s="1">
        <v>1.5526309779381537</v>
      </c>
      <c r="S6977" s="1">
        <v>25</v>
      </c>
      <c r="AJ6977" s="1">
        <v>0.39946382066947472</v>
      </c>
      <c r="AK6977" s="1">
        <v>23.453199999999999</v>
      </c>
      <c r="AL6977" s="1">
        <v>0.93812799999999996</v>
      </c>
      <c r="AM6977" s="1">
        <v>0.93812799999999996</v>
      </c>
      <c r="AN6977" s="1">
        <v>0.33023887410995328</v>
      </c>
      <c r="AO6977" s="1">
        <v>19.388885705081343</v>
      </c>
    </row>
    <row r="6978" spans="1:41" ht="15.75" customHeight="1">
      <c r="A6978" s="1" t="s">
        <v>8</v>
      </c>
      <c r="B6978" s="1" t="s">
        <v>368</v>
      </c>
      <c r="C6978" s="3">
        <v>909</v>
      </c>
      <c r="D6978" s="1">
        <v>11.006600000000001</v>
      </c>
      <c r="F6978" s="1">
        <v>64.447900000000004</v>
      </c>
      <c r="I6978" s="1">
        <v>84.691400000000002</v>
      </c>
      <c r="J6978" s="1">
        <v>36.872399999999999</v>
      </c>
      <c r="K6978" s="1">
        <v>47.819000000000003</v>
      </c>
      <c r="L6978" s="1">
        <v>93.909499999999994</v>
      </c>
      <c r="M6978" s="1">
        <v>1.1927706560153912</v>
      </c>
      <c r="S6978" s="1">
        <v>24</v>
      </c>
      <c r="AJ6978" s="1">
        <v>0.41302664632982611</v>
      </c>
      <c r="AK6978" s="1">
        <v>26.6187</v>
      </c>
      <c r="AL6978" s="1">
        <v>1.1091124999999999</v>
      </c>
      <c r="AM6978" s="1">
        <v>1.1091124999999999</v>
      </c>
      <c r="AN6978" s="1">
        <v>0.33221118676200745</v>
      </c>
      <c r="AO6978" s="1">
        <v>21.410313343319181</v>
      </c>
    </row>
    <row r="6979" spans="1:41" ht="15.75" customHeight="1">
      <c r="A6979" s="1" t="s">
        <v>8</v>
      </c>
      <c r="B6979" s="1" t="s">
        <v>368</v>
      </c>
      <c r="C6979" s="3">
        <v>909</v>
      </c>
      <c r="D6979" s="1">
        <v>12.0098</v>
      </c>
      <c r="F6979" s="1">
        <v>70.521500000000003</v>
      </c>
      <c r="I6979" s="1">
        <v>86.419799999999995</v>
      </c>
      <c r="J6979" s="1">
        <v>35.720199999999998</v>
      </c>
      <c r="K6979" s="1">
        <v>50.699599999999997</v>
      </c>
      <c r="L6979" s="1">
        <v>95.061700000000002</v>
      </c>
      <c r="M6979" s="1">
        <v>1.1704530213256121</v>
      </c>
      <c r="AJ6979" s="1">
        <v>0.42642172954347252</v>
      </c>
      <c r="AK6979" s="1">
        <v>30.071899999999999</v>
      </c>
      <c r="AN6979" s="1">
        <v>0.3365241781580936</v>
      </c>
      <c r="AO6979" s="1">
        <v>23.732189829975997</v>
      </c>
    </row>
    <row r="6980" spans="1:41" ht="15.75" customHeight="1">
      <c r="A6980" s="1" t="s">
        <v>8</v>
      </c>
      <c r="B6980" s="1" t="s">
        <v>368</v>
      </c>
      <c r="C6980" s="3">
        <v>909</v>
      </c>
      <c r="D6980" s="1">
        <v>13.0131</v>
      </c>
      <c r="F6980" s="1">
        <v>76.932500000000005</v>
      </c>
      <c r="I6980" s="1">
        <v>84.691400000000002</v>
      </c>
      <c r="J6980" s="1">
        <v>39.177</v>
      </c>
      <c r="K6980" s="1">
        <v>45.514400000000002</v>
      </c>
      <c r="L6980" s="1">
        <v>88.148099999999999</v>
      </c>
      <c r="M6980" s="1">
        <v>1.0759473924735907</v>
      </c>
      <c r="AJ6980" s="1">
        <v>0.41520033795860006</v>
      </c>
      <c r="AK6980" s="1">
        <v>31.942399999999999</v>
      </c>
      <c r="AN6980" s="1">
        <v>0.33919708357445444</v>
      </c>
      <c r="AO6980" s="1">
        <v>26.095279632091717</v>
      </c>
    </row>
    <row r="6981" spans="1:41" ht="15.75" customHeight="1">
      <c r="A6981" s="1" t="s">
        <v>8</v>
      </c>
      <c r="B6981" s="1" t="s">
        <v>368</v>
      </c>
      <c r="C6981" s="3">
        <v>909</v>
      </c>
      <c r="D6981" s="1">
        <v>13.9869</v>
      </c>
      <c r="F6981" s="1">
        <v>82.668700000000001</v>
      </c>
      <c r="I6981" s="1">
        <v>89.300399999999996</v>
      </c>
      <c r="J6981" s="1">
        <v>36.872399999999999</v>
      </c>
      <c r="K6981" s="1">
        <v>52.427999999999997</v>
      </c>
      <c r="L6981" s="1">
        <v>92.181100000000001</v>
      </c>
      <c r="M6981" s="1">
        <v>1.0549458304722668</v>
      </c>
      <c r="AJ6981" s="1">
        <v>0.4003147503226735</v>
      </c>
      <c r="AK6981" s="1">
        <v>33.093499999999999</v>
      </c>
      <c r="AN6981" s="1">
        <v>0.31240857132700794</v>
      </c>
      <c r="AO6981" s="1">
        <v>25.826410460461023</v>
      </c>
    </row>
    <row r="6982" spans="1:41" ht="15.75" customHeight="1">
      <c r="A6982" s="1" t="s">
        <v>8</v>
      </c>
      <c r="B6982" s="1" t="s">
        <v>368</v>
      </c>
      <c r="C6982" s="3">
        <v>909</v>
      </c>
      <c r="D6982" s="1">
        <v>16.996700000000001</v>
      </c>
      <c r="F6982" s="1">
        <v>102.239</v>
      </c>
      <c r="I6982" s="1">
        <v>88.724299999999999</v>
      </c>
      <c r="J6982" s="1">
        <v>36.296300000000002</v>
      </c>
      <c r="K6982" s="1">
        <v>52.427999999999997</v>
      </c>
      <c r="L6982" s="1">
        <v>92.181100000000001</v>
      </c>
      <c r="M6982" s="1">
        <v>1.0659342336156252</v>
      </c>
      <c r="AJ6982" s="1">
        <v>0.36168585373487611</v>
      </c>
      <c r="AK6982" s="1">
        <v>36.978400000000001</v>
      </c>
      <c r="AN6982" s="1">
        <v>0.28226229671383141</v>
      </c>
      <c r="AO6982" s="1">
        <v>28.858214953725412</v>
      </c>
    </row>
    <row r="6983" spans="1:41" ht="15.75" customHeight="1">
      <c r="A6983" s="1" t="s">
        <v>8</v>
      </c>
      <c r="B6983" s="1" t="s">
        <v>369</v>
      </c>
      <c r="C6983" s="3">
        <v>910</v>
      </c>
      <c r="D6983" s="1">
        <v>3</v>
      </c>
      <c r="F6983" s="1">
        <v>38.814</v>
      </c>
      <c r="I6983" s="1">
        <v>39.200000000000003</v>
      </c>
      <c r="J6983" s="1">
        <v>17.309100000000001</v>
      </c>
      <c r="K6983" s="1">
        <v>21.890900000000002</v>
      </c>
      <c r="L6983" s="1">
        <v>75.345500000000001</v>
      </c>
      <c r="M6983" s="1">
        <v>2.6511655528096147</v>
      </c>
      <c r="S6983" s="1">
        <v>18</v>
      </c>
      <c r="AG6983" s="1">
        <v>0.26952388313495129</v>
      </c>
      <c r="AH6983" s="1">
        <v>10.4613</v>
      </c>
      <c r="AI6983" s="1">
        <v>0.58118333333333327</v>
      </c>
      <c r="AJ6983" s="1">
        <v>0.36269129695470709</v>
      </c>
      <c r="AK6983" s="1">
        <v>14.077500000000001</v>
      </c>
      <c r="AL6983" s="1">
        <v>0.78208333333333335</v>
      </c>
      <c r="AM6983" s="1">
        <v>0.58118333333333327</v>
      </c>
      <c r="AN6983" s="1">
        <v>0.26952388313495129</v>
      </c>
      <c r="AO6983" s="1">
        <v>10.4613</v>
      </c>
    </row>
    <row r="6984" spans="1:41" ht="15.75" customHeight="1">
      <c r="A6984" s="1" t="s">
        <v>8</v>
      </c>
      <c r="B6984" s="1" t="s">
        <v>369</v>
      </c>
      <c r="C6984" s="3">
        <v>910</v>
      </c>
      <c r="D6984" s="1">
        <v>4.0263200000000001</v>
      </c>
      <c r="F6984" s="1">
        <v>44.204900000000002</v>
      </c>
      <c r="I6984" s="1">
        <v>46.836399999999998</v>
      </c>
      <c r="J6984" s="1">
        <v>23.927299999999999</v>
      </c>
      <c r="K6984" s="1">
        <v>22.909099999999999</v>
      </c>
      <c r="L6984" s="1">
        <v>55.490900000000003</v>
      </c>
      <c r="M6984" s="1">
        <v>1.3777756437398241</v>
      </c>
      <c r="S6984" s="1">
        <v>17</v>
      </c>
      <c r="AG6984" s="1">
        <v>0.16945564858194453</v>
      </c>
      <c r="AH6984" s="1">
        <v>7.4907700000000004</v>
      </c>
      <c r="AI6984" s="1">
        <v>0.4406335294117647</v>
      </c>
      <c r="AJ6984" s="1">
        <v>0.39442233779513131</v>
      </c>
      <c r="AK6984" s="1">
        <v>17.435400000000001</v>
      </c>
      <c r="AL6984" s="1">
        <v>1.0256117647058824</v>
      </c>
      <c r="AM6984" s="1">
        <v>0.4406335294117647</v>
      </c>
      <c r="AN6984" s="1">
        <v>0.16945564858194453</v>
      </c>
      <c r="AO6984" s="1">
        <v>7.4907700000000004</v>
      </c>
    </row>
    <row r="6985" spans="1:41" ht="15.75" customHeight="1">
      <c r="A6985" s="1" t="s">
        <v>8</v>
      </c>
      <c r="B6985" s="1" t="s">
        <v>369</v>
      </c>
      <c r="C6985" s="3">
        <v>910</v>
      </c>
      <c r="D6985" s="1">
        <v>4.9736799999999999</v>
      </c>
      <c r="F6985" s="1">
        <v>48.787100000000002</v>
      </c>
      <c r="G6985" s="1">
        <v>71.967699999999994</v>
      </c>
      <c r="H6985" s="1">
        <v>1.4751378950583247</v>
      </c>
      <c r="I6985" s="1">
        <v>88.072699999999998</v>
      </c>
      <c r="J6985" s="1">
        <v>37.672699999999999</v>
      </c>
      <c r="K6985" s="1">
        <v>50.4</v>
      </c>
      <c r="L6985" s="1">
        <v>93.163600000000002</v>
      </c>
      <c r="M6985" s="1">
        <v>1.1010099206349206</v>
      </c>
      <c r="S6985" s="1">
        <v>26</v>
      </c>
      <c r="AG6985" s="1">
        <v>0.1376566756376173</v>
      </c>
      <c r="AH6985" s="1">
        <v>6.7158699999999998</v>
      </c>
      <c r="AI6985" s="1">
        <v>0.25830269230769232</v>
      </c>
      <c r="AJ6985" s="1">
        <v>0.38120322790245781</v>
      </c>
      <c r="AK6985" s="1">
        <v>18.597799999999999</v>
      </c>
      <c r="AL6985" s="1">
        <v>0.71529999999999994</v>
      </c>
      <c r="AM6985" s="1">
        <v>0.25830269230769232</v>
      </c>
      <c r="AN6985" s="1">
        <v>0.1376566756376173</v>
      </c>
      <c r="AO6985" s="1">
        <v>6.7158699999999998</v>
      </c>
    </row>
    <row r="6986" spans="1:41" ht="15.75" customHeight="1">
      <c r="A6986" s="1" t="s">
        <v>8</v>
      </c>
      <c r="B6986" s="1" t="s">
        <v>369</v>
      </c>
      <c r="C6986" s="3">
        <v>910</v>
      </c>
      <c r="D6986" s="1">
        <v>6</v>
      </c>
      <c r="F6986" s="1">
        <v>54.986499999999999</v>
      </c>
      <c r="I6986" s="1">
        <v>52.945500000000003</v>
      </c>
      <c r="J6986" s="1">
        <v>21.890899999999998</v>
      </c>
      <c r="K6986" s="1">
        <v>31.054600000000004</v>
      </c>
      <c r="L6986" s="1">
        <v>61.6</v>
      </c>
      <c r="M6986" s="1">
        <v>1.27868657139361</v>
      </c>
      <c r="S6986" s="1">
        <v>29</v>
      </c>
      <c r="AG6986" s="1">
        <v>0.17380993516590437</v>
      </c>
      <c r="AH6986" s="1">
        <v>9.5571999999999999</v>
      </c>
      <c r="AI6986" s="1">
        <v>0.32955862068965519</v>
      </c>
      <c r="AJ6986" s="1">
        <v>0.35936275267565676</v>
      </c>
      <c r="AK6986" s="1">
        <v>19.760100000000001</v>
      </c>
      <c r="AL6986" s="1">
        <v>0.68138275862068975</v>
      </c>
      <c r="AM6986" s="1">
        <v>0.32955862068965519</v>
      </c>
      <c r="AN6986" s="1">
        <v>0.17380993516590437</v>
      </c>
      <c r="AO6986" s="1">
        <v>9.5571999999999999</v>
      </c>
    </row>
    <row r="6987" spans="1:41" ht="15.75" customHeight="1">
      <c r="A6987" s="1" t="s">
        <v>8</v>
      </c>
      <c r="B6987" s="1" t="s">
        <v>369</v>
      </c>
      <c r="C6987" s="3">
        <v>910</v>
      </c>
      <c r="D6987" s="1">
        <v>6.9736799999999999</v>
      </c>
      <c r="F6987" s="1">
        <v>61.725099999999998</v>
      </c>
      <c r="G6987" s="1">
        <v>69.541799999999995</v>
      </c>
      <c r="H6987" s="1">
        <v>1.1266372998990686</v>
      </c>
      <c r="I6987" s="1">
        <v>51.418199999999999</v>
      </c>
      <c r="J6987" s="1">
        <v>24.436399999999999</v>
      </c>
      <c r="K6987" s="1">
        <v>26.9818</v>
      </c>
      <c r="L6987" s="1">
        <v>57.527299999999997</v>
      </c>
      <c r="M6987" s="1">
        <v>1.2264155838379944</v>
      </c>
      <c r="S6987" s="1">
        <v>20</v>
      </c>
      <c r="AG6987" s="1">
        <v>0.15274240138938616</v>
      </c>
      <c r="AH6987" s="1">
        <v>9.4280399999999993</v>
      </c>
      <c r="AI6987" s="1">
        <v>0.47140199999999999</v>
      </c>
      <c r="AJ6987" s="1">
        <v>0.34105574555569779</v>
      </c>
      <c r="AK6987" s="1">
        <v>21.0517</v>
      </c>
      <c r="AL6987" s="1">
        <v>1.0525850000000001</v>
      </c>
      <c r="AM6987" s="1">
        <v>0.47140199999999999</v>
      </c>
      <c r="AN6987" s="1">
        <v>0.15274240138938616</v>
      </c>
      <c r="AO6987" s="1">
        <v>9.4280399999999993</v>
      </c>
    </row>
    <row r="6988" spans="1:41" ht="15.75" customHeight="1">
      <c r="A6988" s="1" t="s">
        <v>8</v>
      </c>
      <c r="B6988" s="1" t="s">
        <v>369</v>
      </c>
      <c r="C6988" s="3">
        <v>910</v>
      </c>
      <c r="D6988" s="1">
        <v>7.9736799999999999</v>
      </c>
      <c r="F6988" s="1">
        <v>67.115899999999996</v>
      </c>
      <c r="I6988" s="1">
        <v>51.418199999999999</v>
      </c>
      <c r="J6988" s="1">
        <v>21.890899999999998</v>
      </c>
      <c r="K6988" s="1">
        <v>29.5273</v>
      </c>
      <c r="L6988" s="1">
        <v>57.0182</v>
      </c>
      <c r="M6988" s="1">
        <v>1.1896549972398427</v>
      </c>
      <c r="S6988" s="1">
        <v>28</v>
      </c>
      <c r="AJ6988" s="1">
        <v>0.33097969333645233</v>
      </c>
      <c r="AK6988" s="1">
        <v>22.213999999999999</v>
      </c>
      <c r="AL6988" s="1">
        <v>0.79335714285714276</v>
      </c>
      <c r="AM6988" s="1">
        <v>0.79335714285714276</v>
      </c>
      <c r="AN6988" s="1">
        <v>0.30375312115434616</v>
      </c>
      <c r="AO6988" s="1">
        <v>20.386664104082982</v>
      </c>
    </row>
    <row r="6989" spans="1:41" ht="15.75" customHeight="1">
      <c r="A6989" s="1" t="s">
        <v>8</v>
      </c>
      <c r="B6989" s="1" t="s">
        <v>369</v>
      </c>
      <c r="C6989" s="3">
        <v>910</v>
      </c>
      <c r="D6989" s="1">
        <v>8.9736799999999999</v>
      </c>
      <c r="F6989" s="1">
        <v>74.393500000000003</v>
      </c>
      <c r="G6989" s="1">
        <v>79.514799999999994</v>
      </c>
      <c r="H6989" s="1">
        <v>1.0688406917270996</v>
      </c>
      <c r="I6989" s="1">
        <v>50.4</v>
      </c>
      <c r="J6989" s="1">
        <v>23.927299999999999</v>
      </c>
      <c r="K6989" s="1">
        <v>26.4727</v>
      </c>
      <c r="L6989" s="1">
        <v>62.618200000000002</v>
      </c>
      <c r="M6989" s="1">
        <v>1.4615396238388982</v>
      </c>
      <c r="S6989" s="1">
        <v>23</v>
      </c>
      <c r="AG6989" s="1">
        <v>0.15624483321795585</v>
      </c>
      <c r="AH6989" s="1">
        <v>11.6236</v>
      </c>
      <c r="AI6989" s="1">
        <v>0.50537391304347823</v>
      </c>
      <c r="AJ6989" s="1">
        <v>0.34721178597592534</v>
      </c>
      <c r="AK6989" s="1">
        <v>25.830300000000001</v>
      </c>
      <c r="AL6989" s="1">
        <v>1.1230565217391304</v>
      </c>
      <c r="AM6989" s="1">
        <v>0.50537391304347823</v>
      </c>
      <c r="AN6989" s="1">
        <v>0.15624483321795585</v>
      </c>
      <c r="AO6989" s="1">
        <v>11.6236</v>
      </c>
    </row>
    <row r="6990" spans="1:41" ht="15.75" customHeight="1">
      <c r="A6990" s="1" t="s">
        <v>8</v>
      </c>
      <c r="B6990" s="1" t="s">
        <v>370</v>
      </c>
      <c r="C6990" s="3">
        <v>911</v>
      </c>
      <c r="D6990" s="1">
        <v>1.96339</v>
      </c>
      <c r="F6990" s="1">
        <v>14.981299999999999</v>
      </c>
      <c r="G6990" s="1">
        <v>40.0749</v>
      </c>
      <c r="H6990" s="1">
        <v>2.6749948268841823</v>
      </c>
      <c r="I6990" s="1">
        <v>201.81299999999999</v>
      </c>
      <c r="J6990" s="1">
        <v>73.92</v>
      </c>
      <c r="K6990" s="1">
        <v>127.89299999999999</v>
      </c>
      <c r="L6990" s="1">
        <v>180.107</v>
      </c>
      <c r="M6990" s="1">
        <v>0.83027999968723865</v>
      </c>
      <c r="S6990" s="1">
        <v>17</v>
      </c>
      <c r="AJ6990" s="1">
        <v>0.90153724977138172</v>
      </c>
      <c r="AK6990" s="1">
        <v>13.5062</v>
      </c>
      <c r="AL6990" s="1">
        <v>0.79448235294117642</v>
      </c>
      <c r="AM6990" s="1">
        <v>0.79448235294117642</v>
      </c>
      <c r="AN6990" s="1">
        <v>0.48315980815200338</v>
      </c>
      <c r="AO6990" s="1">
        <v>7.2383620338676078</v>
      </c>
    </row>
    <row r="6991" spans="1:41" ht="15.75" customHeight="1">
      <c r="A6991" s="1" t="s">
        <v>8</v>
      </c>
      <c r="B6991" s="1" t="s">
        <v>370</v>
      </c>
      <c r="C6991" s="3">
        <v>911</v>
      </c>
      <c r="D6991" s="1">
        <v>3.0343200000000001</v>
      </c>
      <c r="F6991" s="1">
        <v>16.479399999999998</v>
      </c>
      <c r="G6991" s="1">
        <v>31.8352</v>
      </c>
      <c r="H6991" s="1">
        <v>1.9318179059917233</v>
      </c>
      <c r="I6991" s="1">
        <v>191.25299999999999</v>
      </c>
      <c r="J6991" s="1">
        <v>70.400000000000006</v>
      </c>
      <c r="K6991" s="1">
        <v>120.85299999999998</v>
      </c>
      <c r="L6991" s="1">
        <v>176</v>
      </c>
      <c r="M6991" s="1">
        <v>0.87378881781999629</v>
      </c>
      <c r="S6991" s="1">
        <v>15</v>
      </c>
      <c r="AJ6991" s="1">
        <v>0.8988980181317282</v>
      </c>
      <c r="AK6991" s="1">
        <v>14.8133</v>
      </c>
      <c r="AL6991" s="1">
        <v>0.98755333333333328</v>
      </c>
      <c r="AM6991" s="1">
        <v>0.98755333333333328</v>
      </c>
      <c r="AN6991" s="1">
        <v>0.49801808758794991</v>
      </c>
      <c r="AO6991" s="1">
        <v>8.2070392725968606</v>
      </c>
    </row>
    <row r="6992" spans="1:41" ht="15.75" customHeight="1">
      <c r="A6992" s="1" t="s">
        <v>8</v>
      </c>
      <c r="B6992" s="1" t="s">
        <v>370</v>
      </c>
      <c r="C6992" s="3">
        <v>911</v>
      </c>
      <c r="D6992" s="1">
        <v>3.9862700000000002</v>
      </c>
      <c r="F6992" s="1">
        <v>19.850200000000001</v>
      </c>
      <c r="I6992" s="1">
        <v>157.81299999999999</v>
      </c>
      <c r="J6992" s="1">
        <v>61.013300000000001</v>
      </c>
      <c r="K6992" s="1">
        <v>96.799699999999987</v>
      </c>
      <c r="L6992" s="1">
        <v>147.25299999999999</v>
      </c>
      <c r="M6992" s="1">
        <v>0.89090875281638271</v>
      </c>
      <c r="S6992" s="1">
        <v>11</v>
      </c>
      <c r="AJ6992" s="1">
        <v>0.72430504478544289</v>
      </c>
      <c r="AK6992" s="1">
        <v>14.377599999999999</v>
      </c>
      <c r="AL6992" s="1">
        <v>1.3070545454545455</v>
      </c>
      <c r="AM6992" s="1">
        <v>1.3070545454545455</v>
      </c>
      <c r="AN6992" s="1">
        <v>0.44657011937922525</v>
      </c>
      <c r="AO6992" s="1">
        <v>8.8645061837014971</v>
      </c>
    </row>
    <row r="6993" spans="1:41" ht="15.75" customHeight="1">
      <c r="A6993" s="1" t="s">
        <v>8</v>
      </c>
      <c r="B6993" s="1" t="s">
        <v>370</v>
      </c>
      <c r="C6993" s="3">
        <v>911</v>
      </c>
      <c r="D6993" s="1">
        <v>4.9679599999999997</v>
      </c>
      <c r="F6993" s="1">
        <v>23.221</v>
      </c>
      <c r="G6993" s="1">
        <v>37.8277</v>
      </c>
      <c r="H6993" s="1">
        <v>1.6290297575470478</v>
      </c>
      <c r="I6993" s="1">
        <v>157.81299999999999</v>
      </c>
      <c r="J6993" s="1">
        <v>61.013300000000001</v>
      </c>
      <c r="K6993" s="1">
        <v>96.799699999999987</v>
      </c>
      <c r="L6993" s="1">
        <v>136.107</v>
      </c>
      <c r="M6993" s="1">
        <v>0.77576376786291701</v>
      </c>
      <c r="S6993" s="1">
        <v>10</v>
      </c>
      <c r="AJ6993" s="1">
        <v>0.68170621420266142</v>
      </c>
      <c r="AK6993" s="1">
        <v>15.8299</v>
      </c>
      <c r="AL6993" s="1">
        <v>1.5829900000000001</v>
      </c>
      <c r="AM6993" s="1">
        <v>1.5829900000000001</v>
      </c>
      <c r="AN6993" s="1">
        <v>0.42030581955731344</v>
      </c>
      <c r="AO6993" s="1">
        <v>9.7599214359403756</v>
      </c>
    </row>
    <row r="6994" spans="1:41" ht="15.75" customHeight="1">
      <c r="A6994" s="1" t="s">
        <v>8</v>
      </c>
      <c r="B6994" s="1" t="s">
        <v>370</v>
      </c>
      <c r="C6994" s="3">
        <v>911</v>
      </c>
      <c r="D6994" s="1">
        <v>6.00915</v>
      </c>
      <c r="F6994" s="1">
        <v>26.217199999999998</v>
      </c>
      <c r="I6994" s="1">
        <v>158.4</v>
      </c>
      <c r="J6994" s="1">
        <v>58.666699999999999</v>
      </c>
      <c r="K6994" s="1">
        <v>99.733300000000014</v>
      </c>
      <c r="L6994" s="1">
        <v>134.34700000000001</v>
      </c>
      <c r="M6994" s="1">
        <v>0.75882679105173501</v>
      </c>
      <c r="S6994" s="1">
        <v>7</v>
      </c>
      <c r="AJ6994" s="1">
        <v>0.72012648185160888</v>
      </c>
      <c r="AK6994" s="1">
        <v>18.8797</v>
      </c>
      <c r="AL6994" s="1">
        <v>2.6970999999999998</v>
      </c>
      <c r="AM6994" s="1">
        <v>2.6970999999999998</v>
      </c>
      <c r="AN6994" s="1">
        <v>0.43821194649786827</v>
      </c>
      <c r="AO6994" s="1">
        <v>11.48869024372391</v>
      </c>
    </row>
    <row r="6995" spans="1:41" ht="15.75" customHeight="1">
      <c r="A6995" s="1" t="s">
        <v>8</v>
      </c>
      <c r="B6995" s="1" t="s">
        <v>370</v>
      </c>
      <c r="C6995" s="3">
        <v>911</v>
      </c>
      <c r="D6995" s="1">
        <v>9.9656800000000008</v>
      </c>
      <c r="F6995" s="1">
        <v>39.325800000000001</v>
      </c>
      <c r="I6995" s="1">
        <v>122.613</v>
      </c>
      <c r="J6995" s="1">
        <v>39.893300000000004</v>
      </c>
      <c r="K6995" s="1">
        <v>82.719699999999989</v>
      </c>
      <c r="L6995" s="1">
        <v>107.947</v>
      </c>
      <c r="M6995" s="1">
        <v>0.82270245177388213</v>
      </c>
      <c r="S6995" s="1">
        <v>11</v>
      </c>
      <c r="AJ6995" s="1">
        <v>0.59825864953796237</v>
      </c>
      <c r="AK6995" s="1">
        <v>23.527000000000001</v>
      </c>
      <c r="AL6995" s="1">
        <v>2.138818181818182</v>
      </c>
      <c r="AM6995" s="1">
        <v>2.138818181818182</v>
      </c>
      <c r="AN6995" s="1">
        <v>0.39393830891555187</v>
      </c>
      <c r="AO6995" s="1">
        <v>15.491939148751211</v>
      </c>
    </row>
    <row r="6996" spans="1:41" ht="15.75" customHeight="1">
      <c r="A6996" s="1" t="s">
        <v>8</v>
      </c>
      <c r="B6996" s="1" t="s">
        <v>370</v>
      </c>
      <c r="C6996" s="3">
        <v>911</v>
      </c>
      <c r="D6996" s="1">
        <v>10.9474</v>
      </c>
      <c r="I6996" s="1">
        <v>134.34700000000001</v>
      </c>
      <c r="J6996" s="1">
        <v>41.066699999999997</v>
      </c>
      <c r="K6996" s="1">
        <v>93.280300000000011</v>
      </c>
      <c r="L6996" s="1">
        <v>101.49299999999999</v>
      </c>
      <c r="M6996" s="1">
        <v>0.64779272793933973</v>
      </c>
      <c r="S6996" s="1">
        <v>12</v>
      </c>
      <c r="AK6996" s="1">
        <v>24.107900000000001</v>
      </c>
      <c r="AL6996" s="1">
        <v>2.0089916666666667</v>
      </c>
      <c r="AM6996" s="1">
        <v>2.0089916666666667</v>
      </c>
      <c r="AO6996" s="1">
        <v>15.102524582266353</v>
      </c>
    </row>
    <row r="6997" spans="1:41" ht="15.75" customHeight="1">
      <c r="A6997" s="1" t="s">
        <v>8</v>
      </c>
      <c r="B6997" s="1" t="s">
        <v>371</v>
      </c>
      <c r="C6997" s="3">
        <v>912</v>
      </c>
      <c r="D6997" s="1">
        <v>2</v>
      </c>
      <c r="F6997" s="1">
        <v>12.4514</v>
      </c>
      <c r="G6997" s="1">
        <v>24.124500000000001</v>
      </c>
      <c r="H6997" s="1">
        <v>1.9374929726777714</v>
      </c>
      <c r="I6997" s="1">
        <v>126.121</v>
      </c>
      <c r="J6997" s="1">
        <v>58.534500000000001</v>
      </c>
      <c r="K6997" s="1">
        <v>67.586500000000001</v>
      </c>
      <c r="L6997" s="1">
        <v>122.5</v>
      </c>
      <c r="M6997" s="1">
        <v>0.94642421193581561</v>
      </c>
      <c r="S6997" s="1">
        <v>8</v>
      </c>
      <c r="AJ6997" s="1">
        <v>0.89274298472460933</v>
      </c>
      <c r="AK6997" s="1">
        <v>11.1159</v>
      </c>
      <c r="AL6997" s="1">
        <v>1.3894875</v>
      </c>
      <c r="AM6997" s="1">
        <v>1.3894875</v>
      </c>
      <c r="AN6997" s="1">
        <v>0.63619878208136238</v>
      </c>
      <c r="AO6997" s="1">
        <v>7.9215655152078748</v>
      </c>
    </row>
    <row r="6998" spans="1:41" ht="15.75" customHeight="1">
      <c r="A6998" s="1" t="s">
        <v>8</v>
      </c>
      <c r="B6998" s="1" t="s">
        <v>371</v>
      </c>
      <c r="C6998" s="3">
        <v>912</v>
      </c>
      <c r="D6998" s="1">
        <v>3.96923</v>
      </c>
      <c r="F6998" s="1">
        <v>21.011700000000001</v>
      </c>
      <c r="G6998" s="1">
        <v>24.902699999999999</v>
      </c>
      <c r="H6998" s="1">
        <v>1.1851825411556418</v>
      </c>
      <c r="I6998" s="1">
        <v>66.379300000000001</v>
      </c>
      <c r="J6998" s="1">
        <v>30.1724</v>
      </c>
      <c r="K6998" s="1">
        <v>36.206900000000005</v>
      </c>
      <c r="L6998" s="1">
        <v>95.948300000000003</v>
      </c>
      <c r="M6998" s="1">
        <v>1.8166675412697579</v>
      </c>
      <c r="S6998" s="1">
        <v>18</v>
      </c>
      <c r="AJ6998" s="1">
        <v>0.32885820757006806</v>
      </c>
      <c r="AK6998" s="1">
        <v>6.9098699999999997</v>
      </c>
      <c r="AL6998" s="1">
        <v>0.38388166666666668</v>
      </c>
      <c r="AM6998" s="1">
        <v>0.38388166666666668</v>
      </c>
      <c r="AN6998" s="1">
        <v>0.28698105176243244</v>
      </c>
      <c r="AO6998" s="1">
        <v>6.0299597653167014</v>
      </c>
    </row>
    <row r="6999" spans="1:41" ht="15.75" customHeight="1">
      <c r="A6999" s="1" t="s">
        <v>8</v>
      </c>
      <c r="B6999" s="1" t="s">
        <v>371</v>
      </c>
      <c r="C6999" s="3">
        <v>912</v>
      </c>
      <c r="D6999" s="1">
        <v>6</v>
      </c>
      <c r="F6999" s="1">
        <v>31.517499999999998</v>
      </c>
      <c r="G6999" s="1">
        <v>38.132300000000001</v>
      </c>
      <c r="H6999" s="1">
        <v>1.209877052431189</v>
      </c>
      <c r="I6999" s="1">
        <v>51.293100000000003</v>
      </c>
      <c r="J6999" s="1">
        <v>24.137899999999998</v>
      </c>
      <c r="K6999" s="1">
        <v>27.155200000000004</v>
      </c>
      <c r="L6999" s="1">
        <v>71.810299999999998</v>
      </c>
      <c r="M6999" s="1">
        <v>1.7555532641998581</v>
      </c>
      <c r="S6999" s="1">
        <v>14</v>
      </c>
      <c r="AJ6999" s="1">
        <v>0.33362417704449915</v>
      </c>
      <c r="AK6999" s="1">
        <v>10.515000000000001</v>
      </c>
      <c r="AL6999" s="1">
        <v>0.75107142857142861</v>
      </c>
      <c r="AM6999" s="1">
        <v>0.75107142857142861</v>
      </c>
      <c r="AN6999" s="1">
        <v>0.31188950495052825</v>
      </c>
      <c r="AO6999" s="1">
        <v>9.8299774722782729</v>
      </c>
    </row>
    <row r="7000" spans="1:41" ht="15.75" customHeight="1">
      <c r="A7000" s="1" t="s">
        <v>8</v>
      </c>
      <c r="B7000" s="1" t="s">
        <v>371</v>
      </c>
      <c r="C7000" s="3">
        <v>912</v>
      </c>
      <c r="D7000" s="1">
        <v>7.9692299999999996</v>
      </c>
      <c r="F7000" s="1">
        <v>44.747100000000003</v>
      </c>
      <c r="G7000" s="1">
        <v>40.077800000000003</v>
      </c>
      <c r="H7000" s="1">
        <v>0.89565133829901822</v>
      </c>
      <c r="I7000" s="1">
        <v>55.517200000000003</v>
      </c>
      <c r="J7000" s="1">
        <v>26.5517</v>
      </c>
      <c r="K7000" s="1">
        <v>28.965500000000002</v>
      </c>
      <c r="L7000" s="1">
        <v>73.017200000000003</v>
      </c>
      <c r="M7000" s="1">
        <v>1.6041670262898966</v>
      </c>
      <c r="S7000" s="1">
        <v>23</v>
      </c>
      <c r="AJ7000" s="1">
        <v>0.30884012595229632</v>
      </c>
      <c r="AK7000" s="1">
        <v>13.819699999999999</v>
      </c>
      <c r="AL7000" s="1">
        <v>0.6008565217391304</v>
      </c>
      <c r="AM7000" s="1">
        <v>0.6008565217391304</v>
      </c>
      <c r="AN7000" s="1">
        <v>0.28466991205134895</v>
      </c>
      <c r="AO7000" s="1">
        <v>12.738153021552916</v>
      </c>
    </row>
    <row r="7001" spans="1:41" ht="15.75" customHeight="1">
      <c r="A7001" s="1" t="s">
        <v>8</v>
      </c>
      <c r="B7001" s="1" t="s">
        <v>371</v>
      </c>
      <c r="C7001" s="3">
        <v>912</v>
      </c>
      <c r="D7001" s="1">
        <v>9.9076900000000006</v>
      </c>
      <c r="F7001" s="1">
        <v>59.143999999999998</v>
      </c>
      <c r="G7001" s="1">
        <v>59.533099999999997</v>
      </c>
      <c r="H7001" s="1">
        <v>1.0065788583795483</v>
      </c>
      <c r="I7001" s="1">
        <v>50.689700000000002</v>
      </c>
      <c r="J7001" s="1">
        <v>24.137899999999998</v>
      </c>
      <c r="K7001" s="1">
        <v>26.551800000000004</v>
      </c>
      <c r="L7001" s="1">
        <v>64.569000000000003</v>
      </c>
      <c r="M7001" s="1">
        <v>1.5227253896157698</v>
      </c>
      <c r="S7001" s="1">
        <v>21</v>
      </c>
      <c r="AJ7001" s="1">
        <v>0.25398180711483836</v>
      </c>
      <c r="AK7001" s="1">
        <v>15.0215</v>
      </c>
      <c r="AL7001" s="1">
        <v>0.71530952380952384</v>
      </c>
      <c r="AM7001" s="1">
        <v>0.71530952380952384</v>
      </c>
      <c r="AN7001" s="1">
        <v>0.23856557169019177</v>
      </c>
      <c r="AO7001" s="1">
        <v>14.109722172044702</v>
      </c>
    </row>
    <row r="7002" spans="1:41" ht="15.75" customHeight="1">
      <c r="A7002" s="1" t="s">
        <v>8</v>
      </c>
      <c r="B7002" s="1" t="s">
        <v>372</v>
      </c>
      <c r="C7002" s="3">
        <v>913</v>
      </c>
      <c r="D7002" s="1">
        <v>1.9760500000000001</v>
      </c>
      <c r="F7002" s="1">
        <v>11.284000000000001</v>
      </c>
      <c r="G7002" s="1">
        <v>29.571999999999999</v>
      </c>
      <c r="H7002" s="1">
        <v>2.6207018787663947</v>
      </c>
      <c r="I7002" s="1">
        <v>47.9452</v>
      </c>
      <c r="J7002" s="1">
        <v>18.538799999999998</v>
      </c>
      <c r="K7002" s="1">
        <v>29.406400000000001</v>
      </c>
      <c r="L7002" s="1">
        <v>57.534199999999998</v>
      </c>
      <c r="M7002" s="1">
        <v>1.3260854779911857</v>
      </c>
      <c r="S7002" s="1">
        <v>14</v>
      </c>
      <c r="AJ7002" s="1">
        <v>0.49798564338886919</v>
      </c>
      <c r="AK7002" s="1">
        <v>5.6192700000000002</v>
      </c>
      <c r="AL7002" s="1">
        <v>0.40137642857142858</v>
      </c>
      <c r="AM7002" s="1">
        <v>0.40137642857142858</v>
      </c>
      <c r="AN7002" s="1">
        <v>0.45744827173955671</v>
      </c>
      <c r="AO7002" s="1">
        <v>5.1618462983091584</v>
      </c>
    </row>
    <row r="7003" spans="1:41" ht="15.75" customHeight="1">
      <c r="A7003" s="1" t="s">
        <v>8</v>
      </c>
      <c r="B7003" s="1" t="s">
        <v>372</v>
      </c>
      <c r="C7003" s="3">
        <v>913</v>
      </c>
      <c r="D7003" s="1">
        <v>3.9521000000000002</v>
      </c>
      <c r="F7003" s="1">
        <v>20.233499999999999</v>
      </c>
      <c r="G7003" s="1">
        <v>49.4163</v>
      </c>
      <c r="H7003" s="1">
        <v>2.4423011342575434</v>
      </c>
      <c r="I7003" s="1">
        <v>49.223700000000001</v>
      </c>
      <c r="J7003" s="1">
        <v>21.735199999999999</v>
      </c>
      <c r="K7003" s="1">
        <v>27.488500000000002</v>
      </c>
      <c r="L7003" s="1">
        <v>97.808199999999999</v>
      </c>
      <c r="M7003" s="1">
        <v>2.7674482056132566</v>
      </c>
      <c r="S7003" s="1">
        <v>18</v>
      </c>
      <c r="AJ7003" s="1">
        <v>0.3411999901154027</v>
      </c>
      <c r="AK7003" s="1">
        <v>6.90367</v>
      </c>
      <c r="AL7003" s="1">
        <v>0.3835372222222222</v>
      </c>
      <c r="AM7003" s="1">
        <v>0.3835372222222222</v>
      </c>
      <c r="AN7003" s="1">
        <v>0.31813900790195332</v>
      </c>
      <c r="AO7003" s="1">
        <v>6.4370656163841726</v>
      </c>
    </row>
    <row r="7004" spans="1:41" ht="15.75" customHeight="1">
      <c r="A7004" s="1" t="s">
        <v>8</v>
      </c>
      <c r="B7004" s="1" t="s">
        <v>372</v>
      </c>
      <c r="C7004" s="3">
        <v>913</v>
      </c>
      <c r="D7004" s="1">
        <v>5.0059899999999997</v>
      </c>
      <c r="F7004" s="1">
        <v>25.680900000000001</v>
      </c>
      <c r="G7004" s="1">
        <v>50.194600000000001</v>
      </c>
      <c r="H7004" s="1">
        <v>1.9545498794824168</v>
      </c>
      <c r="I7004" s="1">
        <v>40.274000000000001</v>
      </c>
      <c r="J7004" s="1">
        <v>14.703200000000001</v>
      </c>
      <c r="K7004" s="1">
        <v>25.570799999999998</v>
      </c>
      <c r="L7004" s="1">
        <v>60.091299999999997</v>
      </c>
      <c r="M7004" s="1">
        <v>1.7749972625025419</v>
      </c>
      <c r="S7004" s="1">
        <v>22</v>
      </c>
      <c r="AJ7004" s="1">
        <v>0.28132853599367624</v>
      </c>
      <c r="AK7004" s="1">
        <v>7.2247700000000004</v>
      </c>
      <c r="AL7004" s="1">
        <v>0.32839863636363636</v>
      </c>
      <c r="AM7004" s="1">
        <v>0.32839863636363636</v>
      </c>
      <c r="AN7004" s="1">
        <v>0.26631095781023734</v>
      </c>
      <c r="AO7004" s="1">
        <v>6.8391050764289245</v>
      </c>
    </row>
    <row r="7005" spans="1:41" ht="15.75" customHeight="1">
      <c r="A7005" s="1" t="s">
        <v>8</v>
      </c>
      <c r="B7005" s="1" t="s">
        <v>372</v>
      </c>
      <c r="C7005" s="3">
        <v>913</v>
      </c>
      <c r="D7005" s="1">
        <v>5.9940100000000003</v>
      </c>
      <c r="F7005" s="1">
        <v>31.906600000000001</v>
      </c>
      <c r="G7005" s="1">
        <v>62.256799999999998</v>
      </c>
      <c r="H7005" s="1">
        <v>1.9512201237361548</v>
      </c>
      <c r="I7005" s="1">
        <v>49.863</v>
      </c>
      <c r="J7005" s="1">
        <v>21.735199999999999</v>
      </c>
      <c r="K7005" s="1">
        <v>28.127800000000001</v>
      </c>
      <c r="L7005" s="1">
        <v>59.452100000000002</v>
      </c>
      <c r="M7005" s="1">
        <v>1.3409118381103393</v>
      </c>
      <c r="S7005" s="1">
        <v>27</v>
      </c>
      <c r="AJ7005" s="1">
        <v>0.28178590009590493</v>
      </c>
      <c r="AK7005" s="1">
        <v>8.9908300000000008</v>
      </c>
      <c r="AL7005" s="1">
        <v>0.33299370370370374</v>
      </c>
      <c r="AM7005" s="1">
        <v>0.33299370370370374</v>
      </c>
      <c r="AN7005" s="1">
        <v>0.26143077644320634</v>
      </c>
      <c r="AO7005" s="1">
        <v>8.3413672116628081</v>
      </c>
    </row>
    <row r="7006" spans="1:41" ht="15.75" customHeight="1">
      <c r="A7006" s="1" t="s">
        <v>8</v>
      </c>
      <c r="B7006" s="1" t="s">
        <v>372</v>
      </c>
      <c r="C7006" s="3">
        <v>913</v>
      </c>
      <c r="D7006" s="1">
        <v>6.9490999999999996</v>
      </c>
      <c r="F7006" s="1">
        <v>38.132300000000001</v>
      </c>
      <c r="G7006" s="1">
        <v>55.642000000000003</v>
      </c>
      <c r="H7006" s="1">
        <v>1.4591828974386545</v>
      </c>
      <c r="I7006" s="1">
        <v>47.305900000000001</v>
      </c>
      <c r="J7006" s="1">
        <v>21.0959</v>
      </c>
      <c r="K7006" s="1">
        <v>26.21</v>
      </c>
      <c r="L7006" s="1">
        <v>54.977200000000003</v>
      </c>
      <c r="M7006" s="1">
        <v>1.2926859977107974</v>
      </c>
      <c r="S7006" s="1">
        <v>26</v>
      </c>
      <c r="AJ7006" s="1">
        <v>0.30735623080695368</v>
      </c>
      <c r="AK7006" s="1">
        <v>11.7202</v>
      </c>
      <c r="AL7006" s="1">
        <v>0.45077692307692308</v>
      </c>
      <c r="AM7006" s="1">
        <v>0.45077692307692308</v>
      </c>
      <c r="AN7006" s="1">
        <v>0.2894802145216851</v>
      </c>
      <c r="AO7006" s="1">
        <v>11.038546384205253</v>
      </c>
    </row>
    <row r="7007" spans="1:41" ht="15.75" customHeight="1">
      <c r="A7007" s="1" t="s">
        <v>8</v>
      </c>
      <c r="B7007" s="1" t="s">
        <v>372</v>
      </c>
      <c r="C7007" s="3">
        <v>913</v>
      </c>
      <c r="D7007" s="1">
        <v>7.9700600000000001</v>
      </c>
      <c r="F7007" s="1">
        <v>44.747100000000003</v>
      </c>
      <c r="G7007" s="1">
        <v>91.828800000000001</v>
      </c>
      <c r="H7007" s="1">
        <v>2.0521732134596431</v>
      </c>
      <c r="I7007" s="1">
        <v>47.305900000000001</v>
      </c>
      <c r="J7007" s="1">
        <v>21.735199999999999</v>
      </c>
      <c r="K7007" s="1">
        <v>25.570700000000002</v>
      </c>
      <c r="L7007" s="1">
        <v>51.780799999999999</v>
      </c>
      <c r="M7007" s="1">
        <v>1.1750010754496356</v>
      </c>
      <c r="S7007" s="1">
        <v>26</v>
      </c>
      <c r="AJ7007" s="1">
        <v>0.25115594083191983</v>
      </c>
      <c r="AK7007" s="1">
        <v>11.2385</v>
      </c>
      <c r="AL7007" s="1">
        <v>0.43225000000000002</v>
      </c>
      <c r="AM7007" s="1">
        <v>0.43225000000000002</v>
      </c>
      <c r="AN7007" s="1">
        <v>0.23774919244199888</v>
      </c>
      <c r="AO7007" s="1">
        <v>10.638586889121369</v>
      </c>
    </row>
    <row r="7008" spans="1:41" ht="15.75" customHeight="1">
      <c r="A7008" s="1" t="s">
        <v>8</v>
      </c>
      <c r="B7008" s="1" t="s">
        <v>372</v>
      </c>
      <c r="C7008" s="3">
        <v>913</v>
      </c>
      <c r="D7008" s="1">
        <v>9.9790399999999995</v>
      </c>
      <c r="F7008" s="1">
        <v>58.3658</v>
      </c>
      <c r="G7008" s="1">
        <v>100.77800000000001</v>
      </c>
      <c r="H7008" s="1">
        <v>1.7266618464922951</v>
      </c>
      <c r="I7008" s="1">
        <v>44.748899999999999</v>
      </c>
      <c r="J7008" s="1">
        <v>19.178100000000001</v>
      </c>
      <c r="K7008" s="1">
        <v>25.570799999999998</v>
      </c>
      <c r="L7008" s="1">
        <v>53.059399999999997</v>
      </c>
      <c r="M7008" s="1">
        <v>1.3249996089289344</v>
      </c>
      <c r="S7008" s="1">
        <v>17</v>
      </c>
      <c r="AJ7008" s="1">
        <v>0.27507547227999957</v>
      </c>
      <c r="AK7008" s="1">
        <v>16.055</v>
      </c>
      <c r="AL7008" s="1">
        <v>0.94441176470588228</v>
      </c>
      <c r="AM7008" s="1">
        <v>0.94441176470588228</v>
      </c>
      <c r="AN7008" s="1">
        <v>0.26039168843731064</v>
      </c>
      <c r="AO7008" s="1">
        <v>15.197969208994387</v>
      </c>
    </row>
    <row r="7009" spans="1:41" ht="15.75" customHeight="1">
      <c r="A7009" s="1" t="s">
        <v>20</v>
      </c>
      <c r="B7009" s="1" t="s">
        <v>373</v>
      </c>
      <c r="C7009" s="3">
        <v>914</v>
      </c>
      <c r="D7009" s="1">
        <v>4.6870620000000001</v>
      </c>
      <c r="F7009" s="1">
        <v>175.200714</v>
      </c>
      <c r="G7009" s="1">
        <v>700.17697799999996</v>
      </c>
      <c r="H7009" s="1">
        <v>3.9964276515448445</v>
      </c>
      <c r="I7009" s="1">
        <v>47.933300000000003</v>
      </c>
      <c r="J7009" s="1">
        <v>24.6</v>
      </c>
      <c r="K7009" s="1">
        <v>23.333300000000001</v>
      </c>
      <c r="L7009" s="1">
        <v>34.933300000000003</v>
      </c>
      <c r="M7009" s="1">
        <v>0.44285634693763853</v>
      </c>
    </row>
    <row r="7010" spans="1:41" ht="15.75" customHeight="1">
      <c r="A7010" s="1" t="s">
        <v>20</v>
      </c>
      <c r="B7010" s="1" t="s">
        <v>373</v>
      </c>
      <c r="C7010" s="3">
        <v>914</v>
      </c>
      <c r="D7010" s="1">
        <v>4.9402288800000012</v>
      </c>
      <c r="F7010" s="1">
        <v>178.33500899999999</v>
      </c>
      <c r="I7010" s="1">
        <v>47.933300000000003</v>
      </c>
      <c r="J7010" s="1">
        <v>23.933299999999999</v>
      </c>
      <c r="K7010" s="1">
        <v>24.000000000000004</v>
      </c>
      <c r="L7010" s="1">
        <v>35.6</v>
      </c>
      <c r="M7010" s="1">
        <v>0.4861125</v>
      </c>
      <c r="AD7010" s="1">
        <v>0.24265329585398457</v>
      </c>
      <c r="AE7010" s="1">
        <v>43.273577699999997</v>
      </c>
      <c r="AJ7010" s="1">
        <v>0.47498143452024055</v>
      </c>
      <c r="AK7010" s="1">
        <v>84.705818399999998</v>
      </c>
      <c r="AL7010" s="1">
        <v>24.2016624</v>
      </c>
      <c r="AM7010" s="1">
        <v>24.2016624</v>
      </c>
      <c r="AN7010" s="1">
        <v>0.45529592396283602</v>
      </c>
      <c r="AO7010" s="1">
        <v>81.195202697575667</v>
      </c>
    </row>
    <row r="7011" spans="1:41" ht="15.75" customHeight="1">
      <c r="A7011" s="1" t="s">
        <v>20</v>
      </c>
      <c r="B7011" s="1" t="s">
        <v>373</v>
      </c>
      <c r="C7011" s="3">
        <v>914</v>
      </c>
      <c r="D7011" s="1">
        <v>6.6619221600000005</v>
      </c>
      <c r="F7011" s="1">
        <v>194.006484</v>
      </c>
      <c r="G7011" s="1">
        <v>712.714158</v>
      </c>
      <c r="H7011" s="1">
        <v>3.6736615359721689</v>
      </c>
      <c r="I7011" s="1">
        <v>52.933300000000003</v>
      </c>
      <c r="J7011" s="1">
        <v>22.2667</v>
      </c>
      <c r="K7011" s="1">
        <v>30.666600000000003</v>
      </c>
      <c r="L7011" s="1">
        <v>37.933300000000003</v>
      </c>
      <c r="M7011" s="1">
        <v>0.51086850188804767</v>
      </c>
      <c r="S7011" s="1">
        <v>4.0655700000000001</v>
      </c>
      <c r="AD7011" s="1">
        <v>0.34847697255314414</v>
      </c>
      <c r="AE7011" s="1">
        <v>67.606792200000001</v>
      </c>
      <c r="AF7011" s="1">
        <v>13.679162100000001</v>
      </c>
      <c r="AJ7011" s="1">
        <v>0.55186990554398163</v>
      </c>
      <c r="AK7011" s="1">
        <v>107.06633999999998</v>
      </c>
      <c r="AL7011" s="1">
        <v>26.832311999999998</v>
      </c>
      <c r="AM7011" s="1">
        <v>26.832311999999998</v>
      </c>
      <c r="AN7011" s="1">
        <v>0.50205271029938237</v>
      </c>
      <c r="AO7011" s="1">
        <v>97.401481107853769</v>
      </c>
    </row>
    <row r="7012" spans="1:41" ht="15.75" customHeight="1">
      <c r="A7012" s="1" t="s">
        <v>20</v>
      </c>
      <c r="B7012" s="1" t="s">
        <v>373</v>
      </c>
      <c r="C7012" s="3">
        <v>914</v>
      </c>
      <c r="D7012" s="1">
        <v>8.1304180800000001</v>
      </c>
      <c r="F7012" s="1">
        <v>208.110321</v>
      </c>
      <c r="G7012" s="1">
        <v>465.11270099999996</v>
      </c>
      <c r="H7012" s="1">
        <v>2.2349333697870755</v>
      </c>
      <c r="I7012" s="1">
        <v>49.6</v>
      </c>
      <c r="J7012" s="1">
        <v>23.2667</v>
      </c>
      <c r="K7012" s="1">
        <v>26.333300000000001</v>
      </c>
      <c r="L7012" s="1">
        <v>38.2667</v>
      </c>
      <c r="M7012" s="1">
        <v>0.56962097420376478</v>
      </c>
      <c r="S7012" s="1">
        <v>5.7049200000000004</v>
      </c>
      <c r="AD7012" s="1">
        <v>0.25849788584007805</v>
      </c>
      <c r="AE7012" s="1">
        <v>53.796077999999994</v>
      </c>
      <c r="AF7012" s="1">
        <v>11.706272999999999</v>
      </c>
      <c r="AJ7012" s="1">
        <v>0.44178494491870973</v>
      </c>
      <c r="AK7012" s="1">
        <v>91.940006699999998</v>
      </c>
      <c r="AL7012" s="1">
        <v>28.805201099999994</v>
      </c>
      <c r="AM7012" s="1">
        <v>28.805201099999994</v>
      </c>
      <c r="AN7012" s="1">
        <v>0.41568541752112181</v>
      </c>
      <c r="AO7012" s="1">
        <v>86.50842567533968</v>
      </c>
    </row>
    <row r="7013" spans="1:41" ht="15.75" customHeight="1">
      <c r="A7013" s="1" t="s">
        <v>20</v>
      </c>
      <c r="B7013" s="1" t="s">
        <v>373</v>
      </c>
      <c r="C7013" s="3">
        <v>914</v>
      </c>
      <c r="D7013" s="1">
        <v>8.2317031200000006</v>
      </c>
      <c r="F7013" s="1">
        <v>211.24363499999998</v>
      </c>
      <c r="G7013" s="1">
        <v>559.13860799999998</v>
      </c>
      <c r="H7013" s="1">
        <v>2.6468897299556504</v>
      </c>
      <c r="I7013" s="1">
        <v>48.2667</v>
      </c>
      <c r="J7013" s="1">
        <v>24.6</v>
      </c>
      <c r="K7013" s="1">
        <v>23.666699999999999</v>
      </c>
      <c r="L7013" s="1">
        <v>38.2667</v>
      </c>
      <c r="M7013" s="1">
        <v>0.57746538385157198</v>
      </c>
      <c r="S7013" s="1">
        <v>6.0327900000000003</v>
      </c>
      <c r="AD7013" s="1">
        <v>0.24532379780342256</v>
      </c>
      <c r="AE7013" s="1">
        <v>51.823090799999996</v>
      </c>
      <c r="AF7013" s="1">
        <v>11.706272999999999</v>
      </c>
      <c r="AJ7013" s="1">
        <v>0.42900550305338198</v>
      </c>
      <c r="AK7013" s="1">
        <v>90.624681899999999</v>
      </c>
      <c r="AL7013" s="1">
        <v>28.147538699999998</v>
      </c>
      <c r="AM7013" s="1">
        <v>28.147538699999998</v>
      </c>
      <c r="AN7013" s="1">
        <v>0.41232705372052936</v>
      </c>
      <c r="AO7013" s="1">
        <v>87.101465636764885</v>
      </c>
    </row>
    <row r="7014" spans="1:41" ht="15.75" customHeight="1">
      <c r="A7014" s="1" t="s">
        <v>20</v>
      </c>
      <c r="B7014" s="1" t="s">
        <v>373</v>
      </c>
      <c r="C7014" s="3">
        <v>914</v>
      </c>
      <c r="D7014" s="1">
        <v>9.6495717600000006</v>
      </c>
      <c r="F7014" s="1">
        <v>223.78081499999996</v>
      </c>
      <c r="G7014" s="1">
        <v>581.07769199999996</v>
      </c>
      <c r="H7014" s="1">
        <v>2.5966376608289683</v>
      </c>
      <c r="I7014" s="1">
        <v>53.933300000000003</v>
      </c>
      <c r="J7014" s="1">
        <v>29.6</v>
      </c>
      <c r="K7014" s="1">
        <v>24.333300000000001</v>
      </c>
      <c r="L7014" s="1">
        <v>40.933300000000003</v>
      </c>
      <c r="M7014" s="1">
        <v>0.46575269281190801</v>
      </c>
      <c r="S7014" s="1">
        <v>7.3442600000000002</v>
      </c>
      <c r="AD7014" s="1">
        <v>0.29329504855007343</v>
      </c>
      <c r="AE7014" s="1">
        <v>65.633804999999995</v>
      </c>
      <c r="AF7014" s="1">
        <v>9.7332759899999992</v>
      </c>
      <c r="AJ7014" s="1">
        <v>0.28447888126602816</v>
      </c>
      <c r="AK7014" s="1">
        <v>63.660915899999999</v>
      </c>
      <c r="AL7014" s="1">
        <v>18.2827989</v>
      </c>
      <c r="AM7014" s="1">
        <v>18.2827989</v>
      </c>
      <c r="AN7014" s="1">
        <v>0.2719617418333643</v>
      </c>
      <c r="AO7014" s="1">
        <v>60.859820236289842</v>
      </c>
    </row>
    <row r="7015" spans="1:41" ht="15.75" customHeight="1">
      <c r="A7015" s="1" t="s">
        <v>20</v>
      </c>
      <c r="B7015" s="1" t="s">
        <v>373</v>
      </c>
      <c r="C7015" s="3">
        <v>914</v>
      </c>
      <c r="D7015" s="1">
        <v>11.877629280000001</v>
      </c>
      <c r="F7015" s="1">
        <v>247.28753700000001</v>
      </c>
      <c r="G7015" s="1">
        <v>465.11270099999996</v>
      </c>
      <c r="H7015" s="1">
        <v>1.8808578331224186</v>
      </c>
      <c r="I7015" s="1">
        <v>53.2667</v>
      </c>
      <c r="J7015" s="1">
        <v>26.2667</v>
      </c>
      <c r="K7015" s="1">
        <v>27</v>
      </c>
      <c r="L7015" s="1">
        <v>36.2667</v>
      </c>
      <c r="M7015" s="1">
        <v>0.37037037037037035</v>
      </c>
      <c r="S7015" s="1">
        <v>8.8196700000000003</v>
      </c>
      <c r="AD7015" s="1">
        <v>0.25211780527378536</v>
      </c>
      <c r="AE7015" s="1">
        <v>62.345591099999993</v>
      </c>
      <c r="AF7015" s="1">
        <v>7.1026558199999998</v>
      </c>
      <c r="AJ7015" s="1">
        <v>0.22818265847340297</v>
      </c>
      <c r="AK7015" s="1">
        <v>56.4267276</v>
      </c>
      <c r="AL7015" s="1">
        <v>17.625136499999996</v>
      </c>
      <c r="AM7015" s="1">
        <v>17.625136499999996</v>
      </c>
      <c r="AN7015" s="1">
        <v>0.21357746232555924</v>
      </c>
      <c r="AO7015" s="1">
        <v>52.815044617197842</v>
      </c>
    </row>
    <row r="7016" spans="1:41" ht="15.75" customHeight="1">
      <c r="A7016" s="1" t="s">
        <v>20</v>
      </c>
      <c r="B7016" s="1" t="s">
        <v>373</v>
      </c>
      <c r="C7016" s="3">
        <v>914</v>
      </c>
      <c r="D7016" s="1">
        <v>12.637221360000002</v>
      </c>
      <c r="F7016" s="1">
        <v>256.68944099999999</v>
      </c>
      <c r="G7016" s="1">
        <v>314.67242699999997</v>
      </c>
      <c r="H7016" s="1">
        <v>1.2258876943831905</v>
      </c>
      <c r="I7016" s="1">
        <v>35.6</v>
      </c>
      <c r="J7016" s="1">
        <v>21.6</v>
      </c>
      <c r="K7016" s="1">
        <v>14</v>
      </c>
      <c r="L7016" s="1">
        <v>32.933300000000003</v>
      </c>
      <c r="M7016" s="1">
        <v>0.80952142857142861</v>
      </c>
      <c r="S7016" s="1">
        <v>9.6393400000000007</v>
      </c>
      <c r="AD7016" s="1">
        <v>0.23519706796198137</v>
      </c>
      <c r="AE7016" s="1">
        <v>60.372603900000001</v>
      </c>
      <c r="AF7016" s="1">
        <v>5.7873506399999997</v>
      </c>
      <c r="AJ7016" s="1">
        <v>0.21213860682333249</v>
      </c>
      <c r="AK7016" s="1">
        <v>54.453740400000001</v>
      </c>
      <c r="AL7016" s="1">
        <v>16.9674741</v>
      </c>
      <c r="AM7016" s="1">
        <v>16.9674741</v>
      </c>
      <c r="AN7016" s="1">
        <v>0.22087260783257728</v>
      </c>
      <c r="AO7016" s="1">
        <v>56.69566623675648</v>
      </c>
    </row>
    <row r="7017" spans="1:41" ht="15.75" customHeight="1">
      <c r="A7017" s="1" t="s">
        <v>20</v>
      </c>
      <c r="B7017" s="1" t="s">
        <v>373</v>
      </c>
      <c r="C7017" s="3">
        <v>914</v>
      </c>
      <c r="D7017" s="1">
        <v>15.52358592</v>
      </c>
      <c r="F7017" s="1">
        <v>283.33045800000002</v>
      </c>
      <c r="G7017" s="1">
        <v>410.26499099999995</v>
      </c>
      <c r="H7017" s="1">
        <v>1.4480087806161663</v>
      </c>
      <c r="I7017" s="1">
        <v>45.6</v>
      </c>
      <c r="J7017" s="1">
        <v>22.2667</v>
      </c>
      <c r="K7017" s="1">
        <v>23.333300000000001</v>
      </c>
      <c r="L7017" s="1">
        <v>32.6</v>
      </c>
      <c r="M7017" s="1">
        <v>0.44285634693763853</v>
      </c>
      <c r="AD7017" s="1">
        <v>9.7024077446696527E-2</v>
      </c>
      <c r="AE7017" s="1">
        <v>27.489876299999999</v>
      </c>
      <c r="AJ7017" s="1">
        <v>0.10166644738208834</v>
      </c>
      <c r="AK7017" s="1">
        <v>28.805201099999994</v>
      </c>
      <c r="AL7017" s="1">
        <v>6.4450032299999993</v>
      </c>
      <c r="AM7017" s="1">
        <v>6.4450032299999993</v>
      </c>
      <c r="AN7017" s="1">
        <v>9.7976358182243636E-2</v>
      </c>
      <c r="AO7017" s="1">
        <v>27.759686436947138</v>
      </c>
    </row>
    <row r="7018" spans="1:41" ht="15.75" customHeight="1">
      <c r="A7018" s="1" t="s">
        <v>20</v>
      </c>
      <c r="B7018" s="1" t="s">
        <v>373</v>
      </c>
      <c r="C7018" s="3">
        <v>914</v>
      </c>
      <c r="D7018" s="1">
        <v>15.726125520000002</v>
      </c>
      <c r="F7018" s="1">
        <v>288.03140999999999</v>
      </c>
      <c r="G7018" s="1">
        <v>233.18369999999996</v>
      </c>
      <c r="H7018" s="1">
        <v>0.80957733047239522</v>
      </c>
      <c r="I7018" s="1">
        <v>42.2667</v>
      </c>
      <c r="J7018" s="1">
        <v>22.6</v>
      </c>
      <c r="K7018" s="1">
        <v>19.666699999999999</v>
      </c>
      <c r="L7018" s="1">
        <v>36.2667</v>
      </c>
      <c r="M7018" s="1">
        <v>0.69491577132920113</v>
      </c>
      <c r="AD7018" s="1">
        <v>8.402438609039202E-2</v>
      </c>
      <c r="AE7018" s="1">
        <v>24.2016624</v>
      </c>
      <c r="AJ7018" s="1">
        <v>9.5440550389973094E-2</v>
      </c>
      <c r="AK7018" s="1">
        <v>27.489876299999999</v>
      </c>
      <c r="AL7018" s="1">
        <v>7.1026558199999998</v>
      </c>
      <c r="AM7018" s="1">
        <v>7.1026558199999998</v>
      </c>
      <c r="AN7018" s="1">
        <v>9.476478477174706E-2</v>
      </c>
      <c r="AO7018" s="1">
        <v>27.295234576152833</v>
      </c>
    </row>
    <row r="7019" spans="1:41" ht="15.75" customHeight="1">
      <c r="A7019" s="1" t="s">
        <v>20</v>
      </c>
      <c r="B7019" s="1" t="s">
        <v>373</v>
      </c>
      <c r="C7019" s="3">
        <v>914</v>
      </c>
      <c r="D7019" s="1">
        <v>19.169512080000001</v>
      </c>
      <c r="F7019" s="1">
        <v>324.07433099999997</v>
      </c>
      <c r="G7019" s="1">
        <v>292.73334299999999</v>
      </c>
      <c r="H7019" s="1">
        <v>0.90329074227109962</v>
      </c>
      <c r="I7019" s="1">
        <v>53.6</v>
      </c>
      <c r="J7019" s="1">
        <v>27.6</v>
      </c>
      <c r="K7019" s="1">
        <v>26</v>
      </c>
      <c r="L7019" s="1">
        <v>41.6</v>
      </c>
      <c r="M7019" s="1">
        <v>0.53846153846153844</v>
      </c>
      <c r="AD7019" s="1">
        <v>6.6561929583987947E-2</v>
      </c>
      <c r="AE7019" s="1">
        <v>21.571012799999998</v>
      </c>
      <c r="AJ7019" s="1">
        <v>7.0620642891954313E-2</v>
      </c>
      <c r="AK7019" s="1">
        <v>22.886337599999997</v>
      </c>
      <c r="AL7019" s="1">
        <v>9.0756233999999996</v>
      </c>
      <c r="AM7019" s="1">
        <v>9.0756233999999996</v>
      </c>
      <c r="AN7019" s="1">
        <v>6.6623853483355575E-2</v>
      </c>
      <c r="AO7019" s="1">
        <v>21.591080746260477</v>
      </c>
    </row>
    <row r="7020" spans="1:41" ht="15.75" customHeight="1">
      <c r="A7020" s="1" t="s">
        <v>20</v>
      </c>
      <c r="B7020" s="1" t="s">
        <v>373</v>
      </c>
      <c r="C7020" s="3">
        <v>914</v>
      </c>
      <c r="D7020" s="1">
        <v>19.372051680000002</v>
      </c>
      <c r="F7020" s="1">
        <v>325.64196899999996</v>
      </c>
      <c r="I7020" s="1">
        <v>42.2667</v>
      </c>
      <c r="J7020" s="1">
        <v>18.600000000000001</v>
      </c>
      <c r="K7020" s="1">
        <v>23.666699999999999</v>
      </c>
      <c r="L7020" s="1">
        <v>28.6</v>
      </c>
      <c r="M7020" s="1">
        <v>0.42253461614842797</v>
      </c>
      <c r="AD7020" s="1">
        <v>6.6241500953459723E-2</v>
      </c>
      <c r="AE7020" s="1">
        <v>21.571012799999998</v>
      </c>
      <c r="AJ7020" s="1">
        <v>9.8554597242347483E-2</v>
      </c>
      <c r="AK7020" s="1">
        <v>32.093513100000003</v>
      </c>
      <c r="AL7020" s="1">
        <v>8.4179708099999999</v>
      </c>
      <c r="AM7020" s="1">
        <v>8.4179708099999999</v>
      </c>
      <c r="AN7020" s="1">
        <v>9.4723089616158232E-2</v>
      </c>
      <c r="AO7020" s="1">
        <v>30.845813412369218</v>
      </c>
    </row>
    <row r="7021" spans="1:41" ht="15.75" customHeight="1">
      <c r="A7021" s="1" t="s">
        <v>1</v>
      </c>
      <c r="B7021" s="1" t="s">
        <v>374</v>
      </c>
      <c r="C7021" s="3">
        <v>916</v>
      </c>
      <c r="D7021" s="1">
        <v>1.0483595999999997</v>
      </c>
      <c r="F7021" s="1">
        <v>3.1634618999999997</v>
      </c>
      <c r="I7021" s="1">
        <v>156.73099999999999</v>
      </c>
      <c r="J7021" s="1">
        <v>40.384599999999999</v>
      </c>
      <c r="K7021" s="1">
        <v>116.34639999999999</v>
      </c>
      <c r="L7021" s="1">
        <v>143.31200000000001</v>
      </c>
      <c r="M7021" s="1">
        <v>0.8846633845138312</v>
      </c>
      <c r="AJ7021" s="1">
        <v>3.2044773480597319</v>
      </c>
      <c r="AK7021" s="1">
        <v>10.137242000000001</v>
      </c>
      <c r="AN7021" s="1">
        <v>1.8120140176252839</v>
      </c>
      <c r="AO7021" s="1">
        <v>5.7322373070235138</v>
      </c>
    </row>
    <row r="7022" spans="1:41" ht="15.75" customHeight="1">
      <c r="A7022" s="1" t="s">
        <v>1</v>
      </c>
      <c r="B7022" s="1" t="s">
        <v>374</v>
      </c>
      <c r="C7022" s="3">
        <v>916</v>
      </c>
      <c r="D7022" s="1">
        <v>1.7472660000000007</v>
      </c>
      <c r="F7022" s="1">
        <v>4.7452139999999998</v>
      </c>
      <c r="I7022" s="1">
        <v>142.30799999999999</v>
      </c>
      <c r="J7022" s="1">
        <v>45.192300000000003</v>
      </c>
      <c r="K7022" s="1">
        <v>97.11569999999999</v>
      </c>
      <c r="L7022" s="1">
        <v>133.75800000000001</v>
      </c>
      <c r="M7022" s="1">
        <v>0.91196068194946867</v>
      </c>
      <c r="AJ7022" s="1">
        <v>1.087577504407599</v>
      </c>
      <c r="AK7022" s="1">
        <v>5.1607880000000002</v>
      </c>
      <c r="AN7022" s="1">
        <v>0.66959493351973409</v>
      </c>
      <c r="AO7022" s="1">
        <v>3.1773712528669114</v>
      </c>
    </row>
    <row r="7023" spans="1:41" ht="15.75" customHeight="1">
      <c r="A7023" s="1" t="s">
        <v>1</v>
      </c>
      <c r="B7023" s="1" t="s">
        <v>374</v>
      </c>
      <c r="C7023" s="3">
        <v>916</v>
      </c>
      <c r="D7023" s="1">
        <v>2.32967784</v>
      </c>
      <c r="F7023" s="1">
        <v>6.5528810000000002</v>
      </c>
      <c r="I7023" s="1">
        <v>139.423</v>
      </c>
      <c r="J7023" s="1">
        <v>38.461500000000001</v>
      </c>
      <c r="K7023" s="1">
        <v>100.9615</v>
      </c>
      <c r="L7023" s="1">
        <v>133.75800000000001</v>
      </c>
      <c r="M7023" s="1">
        <v>0.94388950243409619</v>
      </c>
      <c r="AJ7023" s="1">
        <v>0.52035173536647472</v>
      </c>
      <c r="AK7023" s="1">
        <v>3.4098030000000001</v>
      </c>
      <c r="AN7023" s="1">
        <v>0.31492364368551834</v>
      </c>
      <c r="AO7023" s="1">
        <v>2.0636571611576033</v>
      </c>
    </row>
    <row r="7024" spans="1:41" ht="15.75" customHeight="1">
      <c r="A7024" s="1" t="s">
        <v>1</v>
      </c>
      <c r="B7024" s="1" t="s">
        <v>374</v>
      </c>
      <c r="C7024" s="3">
        <v>916</v>
      </c>
      <c r="D7024" s="1">
        <v>2.8538728799999999</v>
      </c>
      <c r="F7024" s="1">
        <v>7.9086430000000005</v>
      </c>
      <c r="I7024" s="1">
        <v>129.80799999999999</v>
      </c>
      <c r="J7024" s="1">
        <v>39.423099999999998</v>
      </c>
      <c r="K7024" s="1">
        <v>90.384899999999988</v>
      </c>
      <c r="L7024" s="1">
        <v>118.471</v>
      </c>
      <c r="M7024" s="1">
        <v>0.87456975667395787</v>
      </c>
      <c r="AJ7024" s="1">
        <v>0.47776001521373512</v>
      </c>
      <c r="AK7024" s="1">
        <v>3.7784333999999999</v>
      </c>
      <c r="AN7024" s="1">
        <v>0.30331218279810818</v>
      </c>
      <c r="AO7024" s="1">
        <v>2.3987877713009786</v>
      </c>
    </row>
    <row r="7025" spans="1:41" ht="15.75" customHeight="1">
      <c r="A7025" s="1" t="s">
        <v>1</v>
      </c>
      <c r="B7025" s="1" t="s">
        <v>374</v>
      </c>
      <c r="C7025" s="3">
        <v>916</v>
      </c>
      <c r="D7025" s="1">
        <v>3.8730936000000002</v>
      </c>
      <c r="F7025" s="1">
        <v>11.072119000000001</v>
      </c>
      <c r="I7025" s="1">
        <v>131.73099999999999</v>
      </c>
      <c r="J7025" s="1">
        <v>40.384599999999999</v>
      </c>
      <c r="K7025" s="1">
        <v>91.346399999999988</v>
      </c>
      <c r="L7025" s="1">
        <v>120.38200000000001</v>
      </c>
      <c r="M7025" s="1">
        <v>0.87575865058721536</v>
      </c>
      <c r="AJ7025" s="1">
        <v>0.63257448732261634</v>
      </c>
      <c r="AK7025" s="1">
        <v>7.0039400000000001</v>
      </c>
      <c r="AN7025" s="1">
        <v>0.39981438583428375</v>
      </c>
      <c r="AO7025" s="1">
        <v>4.4267924578691042</v>
      </c>
    </row>
    <row r="7026" spans="1:41" ht="15.75" customHeight="1">
      <c r="A7026" s="1" t="s">
        <v>1</v>
      </c>
      <c r="B7026" s="1" t="s">
        <v>374</v>
      </c>
      <c r="C7026" s="3">
        <v>916</v>
      </c>
      <c r="D7026" s="1">
        <v>4.251655200000001</v>
      </c>
      <c r="F7026" s="1">
        <v>12.427880999999999</v>
      </c>
      <c r="I7026" s="1">
        <v>143.26900000000001</v>
      </c>
      <c r="J7026" s="1">
        <v>44.230800000000002</v>
      </c>
      <c r="K7026" s="1">
        <v>99.038200000000003</v>
      </c>
      <c r="L7026" s="1">
        <v>128.98099999999999</v>
      </c>
      <c r="M7026" s="1">
        <v>0.85573243455555525</v>
      </c>
      <c r="AJ7026" s="1">
        <v>0.6303044742703926</v>
      </c>
      <c r="AK7026" s="1">
        <v>7.8333490000000001</v>
      </c>
      <c r="AN7026" s="1">
        <v>0.38474181478752634</v>
      </c>
      <c r="AO7026" s="1">
        <v>4.7815254899034176</v>
      </c>
    </row>
    <row r="7027" spans="1:41" ht="15.75" customHeight="1">
      <c r="A7027" s="1" t="s">
        <v>1</v>
      </c>
      <c r="B7027" s="1" t="s">
        <v>374</v>
      </c>
      <c r="C7027" s="3">
        <v>916</v>
      </c>
      <c r="D7027" s="1">
        <v>4.7467113599999999</v>
      </c>
      <c r="F7027" s="1">
        <v>14.009619000000001</v>
      </c>
      <c r="I7027" s="1">
        <v>138.46199999999999</v>
      </c>
      <c r="J7027" s="1">
        <v>43.269199999999998</v>
      </c>
      <c r="K7027" s="1">
        <v>95.192799999999991</v>
      </c>
      <c r="L7027" s="1">
        <v>127.07</v>
      </c>
      <c r="M7027" s="1">
        <v>0.88032708356094158</v>
      </c>
      <c r="AJ7027" s="1">
        <v>0.49993793549988758</v>
      </c>
      <c r="AK7027" s="1">
        <v>7.0039400000000001</v>
      </c>
      <c r="AN7027" s="1">
        <v>0.31047783081311714</v>
      </c>
      <c r="AO7027" s="1">
        <v>4.3496761176382313</v>
      </c>
    </row>
    <row r="7028" spans="1:41" ht="15.75" customHeight="1">
      <c r="A7028" s="1" t="s">
        <v>1</v>
      </c>
      <c r="B7028" s="1" t="s">
        <v>374</v>
      </c>
      <c r="C7028" s="3">
        <v>916</v>
      </c>
      <c r="D7028" s="1">
        <v>5.1253034400000006</v>
      </c>
      <c r="F7028" s="1">
        <v>15.139405</v>
      </c>
      <c r="I7028" s="1">
        <v>139.423</v>
      </c>
      <c r="J7028" s="1">
        <v>40.384599999999999</v>
      </c>
      <c r="K7028" s="1">
        <v>99.038399999999996</v>
      </c>
      <c r="L7028" s="1">
        <v>131.84700000000001</v>
      </c>
      <c r="M7028" s="1">
        <v>0.92350441848818243</v>
      </c>
      <c r="AJ7028" s="1">
        <v>0.46262980612514165</v>
      </c>
      <c r="AK7028" s="1">
        <v>7.0039400000000001</v>
      </c>
      <c r="AN7028" s="1">
        <v>0.28239189127226078</v>
      </c>
      <c r="AO7028" s="1">
        <v>4.2752452106867214</v>
      </c>
    </row>
    <row r="7029" spans="1:41" ht="15.75" customHeight="1">
      <c r="A7029" s="1" t="s">
        <v>1</v>
      </c>
      <c r="B7029" s="1" t="s">
        <v>374</v>
      </c>
      <c r="C7029" s="3">
        <v>916</v>
      </c>
      <c r="D7029" s="1">
        <v>5.6494680000000006</v>
      </c>
      <c r="F7029" s="1">
        <v>17.173095</v>
      </c>
      <c r="I7029" s="1">
        <v>139.423</v>
      </c>
      <c r="J7029" s="1">
        <v>52.884599999999999</v>
      </c>
      <c r="K7029" s="1">
        <v>86.538399999999996</v>
      </c>
      <c r="L7029" s="1">
        <v>117.51600000000001</v>
      </c>
      <c r="M7029" s="1">
        <v>0.74685226442827712</v>
      </c>
      <c r="AJ7029" s="1">
        <v>0.5312697565581509</v>
      </c>
      <c r="AK7029" s="1">
        <v>9.1235459999999993</v>
      </c>
      <c r="AN7029" s="1">
        <v>0.34343739745654672</v>
      </c>
      <c r="AO7029" s="1">
        <v>5.8978830530740352</v>
      </c>
    </row>
    <row r="7030" spans="1:41" ht="15.75" customHeight="1">
      <c r="A7030" s="1" t="s">
        <v>1</v>
      </c>
      <c r="B7030" s="1" t="s">
        <v>374</v>
      </c>
      <c r="C7030" s="3">
        <v>916</v>
      </c>
      <c r="D7030" s="1">
        <v>6.4357453199999997</v>
      </c>
      <c r="F7030" s="1">
        <v>19.884619000000001</v>
      </c>
      <c r="I7030" s="1">
        <v>114.423</v>
      </c>
      <c r="J7030" s="1">
        <v>39.423099999999998</v>
      </c>
      <c r="K7030" s="1">
        <v>74.999899999999997</v>
      </c>
      <c r="L7030" s="1">
        <v>104.14</v>
      </c>
      <c r="M7030" s="1">
        <v>0.8628931505242009</v>
      </c>
      <c r="AJ7030" s="1">
        <v>0.48199736690956962</v>
      </c>
      <c r="AK7030" s="1">
        <v>9.5843340000000001</v>
      </c>
      <c r="AN7030" s="1">
        <v>0.33001171950298874</v>
      </c>
      <c r="AO7030" s="1">
        <v>6.562157307851801</v>
      </c>
    </row>
    <row r="7031" spans="1:41" ht="15.75" customHeight="1">
      <c r="A7031" s="1" t="s">
        <v>1</v>
      </c>
      <c r="B7031" s="1" t="s">
        <v>374</v>
      </c>
      <c r="C7031" s="3">
        <v>916</v>
      </c>
      <c r="D7031" s="1">
        <v>6.9599220720000003</v>
      </c>
      <c r="F7031" s="1">
        <v>21.466356999999999</v>
      </c>
      <c r="I7031" s="1">
        <v>113.462</v>
      </c>
      <c r="J7031" s="1">
        <v>35.576900000000002</v>
      </c>
      <c r="K7031" s="1">
        <v>77.885099999999994</v>
      </c>
      <c r="L7031" s="1">
        <v>102.229</v>
      </c>
      <c r="M7031" s="1">
        <v>0.8557747245622076</v>
      </c>
      <c r="AJ7031" s="1">
        <v>0.36491282614930892</v>
      </c>
      <c r="AK7031" s="1">
        <v>7.8333490000000001</v>
      </c>
      <c r="AN7031" s="1">
        <v>0.24615707738914641</v>
      </c>
      <c r="AO7031" s="1">
        <v>5.2840957013120446</v>
      </c>
    </row>
    <row r="7032" spans="1:41" ht="15.75" customHeight="1">
      <c r="A7032" s="1" t="s">
        <v>1</v>
      </c>
      <c r="B7032" s="1" t="s">
        <v>374</v>
      </c>
      <c r="C7032" s="3">
        <v>916</v>
      </c>
      <c r="D7032" s="1">
        <v>7.3967400960000003</v>
      </c>
      <c r="F7032" s="1">
        <v>23.725975999999999</v>
      </c>
      <c r="I7032" s="1">
        <v>103.846</v>
      </c>
      <c r="J7032" s="1">
        <v>35.576900000000002</v>
      </c>
      <c r="K7032" s="1">
        <v>68.269100000000009</v>
      </c>
      <c r="L7032" s="1">
        <v>95.541399999999996</v>
      </c>
      <c r="M7032" s="1">
        <v>0.87835492191928688</v>
      </c>
      <c r="AJ7032" s="1">
        <v>0.36123238934406748</v>
      </c>
      <c r="AK7032" s="1">
        <v>8.5705910000000003</v>
      </c>
      <c r="AN7032" s="1">
        <v>0.25645028148318139</v>
      </c>
      <c r="AO7032" s="1">
        <v>6.0845332236632057</v>
      </c>
    </row>
    <row r="7033" spans="1:41" ht="15.75" customHeight="1">
      <c r="A7033" s="1" t="s">
        <v>1</v>
      </c>
      <c r="B7033" s="1" t="s">
        <v>374</v>
      </c>
      <c r="C7033" s="3">
        <v>916</v>
      </c>
      <c r="D7033" s="1">
        <v>7.8335550720000002</v>
      </c>
      <c r="F7033" s="1">
        <v>25.307714000000001</v>
      </c>
      <c r="I7033" s="1">
        <v>100.962</v>
      </c>
      <c r="J7033" s="1">
        <v>30.769200000000001</v>
      </c>
      <c r="K7033" s="1">
        <v>70.192800000000005</v>
      </c>
      <c r="L7033" s="1">
        <v>85.031800000000004</v>
      </c>
      <c r="M7033" s="1">
        <v>0.7730507972327646</v>
      </c>
      <c r="AJ7033" s="1">
        <v>0.38235195798403598</v>
      </c>
      <c r="AK7033" s="1">
        <v>9.6764539999999997</v>
      </c>
      <c r="AN7033" s="1">
        <v>0.26858721922585654</v>
      </c>
      <c r="AO7033" s="1">
        <v>6.7973285282232787</v>
      </c>
    </row>
    <row r="7034" spans="1:41" ht="15.75" customHeight="1">
      <c r="A7034" s="1" t="s">
        <v>1</v>
      </c>
      <c r="B7034" s="1" t="s">
        <v>374</v>
      </c>
      <c r="C7034" s="3">
        <v>916</v>
      </c>
      <c r="D7034" s="1">
        <v>8.2994906400000001</v>
      </c>
      <c r="F7034" s="1">
        <v>27.115380999999999</v>
      </c>
      <c r="I7034" s="1">
        <v>82.692300000000003</v>
      </c>
      <c r="J7034" s="1">
        <v>22.115400000000001</v>
      </c>
      <c r="K7034" s="1">
        <v>60.576900000000002</v>
      </c>
      <c r="L7034" s="1">
        <v>71.656099999999995</v>
      </c>
      <c r="M7034" s="1">
        <v>0.81781504170731734</v>
      </c>
      <c r="AJ7034" s="1">
        <v>0.3500657800087707</v>
      </c>
      <c r="AK7034" s="1">
        <v>9.4921670000000002</v>
      </c>
      <c r="AN7034" s="1">
        <v>0.25976221742804378</v>
      </c>
      <c r="AO7034" s="1">
        <v>7.0435514949662474</v>
      </c>
    </row>
    <row r="7035" spans="1:41" ht="15.75" customHeight="1">
      <c r="A7035" s="1" t="s">
        <v>1</v>
      </c>
      <c r="B7035" s="1" t="s">
        <v>374</v>
      </c>
      <c r="C7035" s="3">
        <v>916</v>
      </c>
      <c r="D7035" s="1">
        <v>1.1315913360000001</v>
      </c>
      <c r="F7035" s="1">
        <v>4.2727276999999999</v>
      </c>
      <c r="I7035" s="1">
        <v>152.459</v>
      </c>
      <c r="J7035" s="1">
        <v>43.032800000000002</v>
      </c>
      <c r="K7035" s="1">
        <v>109.42619999999999</v>
      </c>
      <c r="L7035" s="1">
        <v>138.934</v>
      </c>
      <c r="M7035" s="1">
        <v>0.87640071573352629</v>
      </c>
      <c r="AJ7035" s="1">
        <v>0.58079994192000572</v>
      </c>
      <c r="AK7035" s="1">
        <v>2.4815999999999998</v>
      </c>
      <c r="AN7035" s="1">
        <v>0.33864718636814473</v>
      </c>
      <c r="AO7035" s="1">
        <v>1.4469472137222343</v>
      </c>
    </row>
    <row r="7036" spans="1:41" ht="15.75" customHeight="1">
      <c r="A7036" s="1" t="s">
        <v>1</v>
      </c>
      <c r="B7036" s="1" t="s">
        <v>374</v>
      </c>
      <c r="C7036" s="3">
        <v>916</v>
      </c>
      <c r="D7036" s="1">
        <v>1.4966228640000001</v>
      </c>
      <c r="F7036" s="1">
        <v>5.6969640000000004</v>
      </c>
      <c r="I7036" s="1">
        <v>157.37700000000001</v>
      </c>
      <c r="J7036" s="1">
        <v>43.032800000000002</v>
      </c>
      <c r="K7036" s="1">
        <v>114.3442</v>
      </c>
      <c r="L7036" s="1">
        <v>135.24600000000001</v>
      </c>
      <c r="M7036" s="1">
        <v>0.80645279778073575</v>
      </c>
      <c r="AJ7036" s="1">
        <v>0.27720027720027723</v>
      </c>
      <c r="AK7036" s="1">
        <v>1.5792000000000002</v>
      </c>
      <c r="AN7036" s="1">
        <v>0.15815327497771273</v>
      </c>
      <c r="AO7036" s="1">
        <v>0.90099351403013028</v>
      </c>
    </row>
    <row r="7037" spans="1:41" ht="15.75" customHeight="1">
      <c r="A7037" s="1" t="s">
        <v>1</v>
      </c>
      <c r="B7037" s="1" t="s">
        <v>374</v>
      </c>
      <c r="C7037" s="3">
        <v>916</v>
      </c>
      <c r="D7037" s="1">
        <v>3.1027420800000005</v>
      </c>
      <c r="F7037" s="1">
        <v>9.4</v>
      </c>
      <c r="I7037" s="1">
        <v>153.68899999999999</v>
      </c>
      <c r="J7037" s="1">
        <v>39.344299999999997</v>
      </c>
      <c r="K7037" s="1">
        <v>114.34469999999999</v>
      </c>
      <c r="L7037" s="1">
        <v>120.492</v>
      </c>
      <c r="M7037" s="1">
        <v>0.70967609342628057</v>
      </c>
      <c r="AJ7037" s="1">
        <v>0.48000000000000004</v>
      </c>
      <c r="AK7037" s="1">
        <v>4.5120000000000005</v>
      </c>
      <c r="AN7037" s="1">
        <v>0.27385760217485994</v>
      </c>
      <c r="AO7037" s="1">
        <v>2.5742614604436835</v>
      </c>
    </row>
    <row r="7038" spans="1:41" ht="15.75" customHeight="1">
      <c r="A7038" s="1" t="s">
        <v>1</v>
      </c>
      <c r="B7038" s="1" t="s">
        <v>374</v>
      </c>
      <c r="C7038" s="3">
        <v>916</v>
      </c>
      <c r="D7038" s="1">
        <v>3.8328295200000002</v>
      </c>
      <c r="F7038" s="1">
        <v>13.387856000000001</v>
      </c>
      <c r="I7038" s="1">
        <v>152.459</v>
      </c>
      <c r="J7038" s="1">
        <v>40.573799999999999</v>
      </c>
      <c r="K7038" s="1">
        <v>111.8852</v>
      </c>
      <c r="L7038" s="1">
        <v>119.262</v>
      </c>
      <c r="M7038" s="1">
        <v>0.70329409072871119</v>
      </c>
      <c r="AJ7038" s="1">
        <v>0.53923496039993257</v>
      </c>
      <c r="AK7038" s="1">
        <v>7.2191999999999998</v>
      </c>
      <c r="AN7038" s="1">
        <v>0.31102358780371103</v>
      </c>
      <c r="AO7038" s="1">
        <v>4.1639390061194401</v>
      </c>
    </row>
    <row r="7039" spans="1:41" ht="15.75" customHeight="1">
      <c r="A7039" s="1" t="s">
        <v>1</v>
      </c>
      <c r="B7039" s="1" t="s">
        <v>374</v>
      </c>
      <c r="C7039" s="3">
        <v>916</v>
      </c>
      <c r="D7039" s="1">
        <v>5.5119422400000007</v>
      </c>
      <c r="F7039" s="1">
        <v>18.8</v>
      </c>
      <c r="I7039" s="1">
        <v>158.607</v>
      </c>
      <c r="J7039" s="1">
        <v>41.8033</v>
      </c>
      <c r="K7039" s="1">
        <v>116.80369999999999</v>
      </c>
      <c r="L7039" s="1">
        <v>126.639</v>
      </c>
      <c r="M7039" s="1">
        <v>0.7263100398360669</v>
      </c>
      <c r="AJ7039" s="1">
        <v>0.35399999999999998</v>
      </c>
      <c r="AK7039" s="1">
        <v>6.6551999999999998</v>
      </c>
      <c r="AN7039" s="1">
        <v>0.19976386388003756</v>
      </c>
      <c r="AO7039" s="1">
        <v>3.7555606409447062</v>
      </c>
    </row>
    <row r="7040" spans="1:41" ht="15.75" customHeight="1">
      <c r="A7040" s="1" t="s">
        <v>1</v>
      </c>
      <c r="B7040" s="1" t="s">
        <v>374</v>
      </c>
      <c r="C7040" s="3">
        <v>916</v>
      </c>
      <c r="D7040" s="1">
        <v>6.7530573600000006</v>
      </c>
      <c r="F7040" s="1">
        <v>22.787856000000001</v>
      </c>
      <c r="I7040" s="1">
        <v>151.22999999999999</v>
      </c>
      <c r="J7040" s="1">
        <v>44.262300000000003</v>
      </c>
      <c r="K7040" s="1">
        <v>106.96769999999998</v>
      </c>
      <c r="L7040" s="1">
        <v>131.55699999999999</v>
      </c>
      <c r="M7040" s="1">
        <v>0.81608466854947792</v>
      </c>
      <c r="AJ7040" s="1">
        <v>0.25740025740025735</v>
      </c>
      <c r="AK7040" s="1">
        <v>5.8655999999999997</v>
      </c>
      <c r="AN7040" s="1">
        <v>0.15171300995568127</v>
      </c>
      <c r="AO7040" s="1">
        <v>3.457214224196631</v>
      </c>
    </row>
    <row r="7041" spans="1:41" ht="15.75" customHeight="1">
      <c r="A7041" s="1" t="s">
        <v>1</v>
      </c>
      <c r="B7041" s="1" t="s">
        <v>374</v>
      </c>
      <c r="C7041" s="3">
        <v>916</v>
      </c>
      <c r="D7041" s="1">
        <v>7.7021436000000003</v>
      </c>
      <c r="F7041" s="1">
        <v>26.206072000000002</v>
      </c>
      <c r="I7041" s="1">
        <v>138.934</v>
      </c>
      <c r="J7041" s="1">
        <v>36.885199999999998</v>
      </c>
      <c r="K7041" s="1">
        <v>102.0488</v>
      </c>
      <c r="L7041" s="1">
        <v>120.492</v>
      </c>
      <c r="M7041" s="1">
        <v>0.81928253933412254</v>
      </c>
      <c r="AJ7041" s="1">
        <v>0.30130421682425351</v>
      </c>
      <c r="AK7041" s="1">
        <v>7.8959999999999999</v>
      </c>
      <c r="AN7041" s="1">
        <v>0.18147808961765943</v>
      </c>
      <c r="AO7041" s="1">
        <v>4.7558278829428362</v>
      </c>
    </row>
    <row r="7042" spans="1:41" ht="15.75" customHeight="1">
      <c r="A7042" s="1" t="s">
        <v>1</v>
      </c>
      <c r="B7042" s="1" t="s">
        <v>374</v>
      </c>
      <c r="C7042" s="3">
        <v>916</v>
      </c>
      <c r="D7042" s="1">
        <v>8.6511993599999997</v>
      </c>
      <c r="F7042" s="1">
        <v>30.193928</v>
      </c>
      <c r="I7042" s="1">
        <v>125.41</v>
      </c>
      <c r="J7042" s="1">
        <v>38.114800000000002</v>
      </c>
      <c r="K7042" s="1">
        <v>87.295199999999994</v>
      </c>
      <c r="L7042" s="1">
        <v>109.426</v>
      </c>
      <c r="M7042" s="1">
        <v>0.81689714898413668</v>
      </c>
      <c r="AJ7042" s="1">
        <v>0.26150953264510668</v>
      </c>
      <c r="AK7042" s="1">
        <v>7.8959999999999999</v>
      </c>
      <c r="AN7042" s="1">
        <v>0.16844540845478909</v>
      </c>
      <c r="AO7042" s="1">
        <v>5.0860285348144929</v>
      </c>
    </row>
    <row r="7043" spans="1:41" ht="15.75" customHeight="1">
      <c r="A7043" s="1" t="s">
        <v>1</v>
      </c>
      <c r="B7043" s="1" t="s">
        <v>374</v>
      </c>
      <c r="C7043" s="3">
        <v>916</v>
      </c>
      <c r="D7043" s="1">
        <v>9.7462847999999997</v>
      </c>
      <c r="F7043" s="1">
        <v>33.612144000000001</v>
      </c>
      <c r="I7043" s="1">
        <v>106.967</v>
      </c>
      <c r="J7043" s="1">
        <v>30.7377</v>
      </c>
      <c r="K7043" s="1">
        <v>76.229299999999995</v>
      </c>
      <c r="L7043" s="1">
        <v>98.360699999999994</v>
      </c>
      <c r="M7043" s="1">
        <v>0.88709984218666571</v>
      </c>
      <c r="AJ7043" s="1">
        <v>0.26176253439828173</v>
      </c>
      <c r="AK7043" s="1">
        <v>8.7983999999999991</v>
      </c>
      <c r="AN7043" s="1">
        <v>0.17808167498847141</v>
      </c>
      <c r="AO7043" s="1">
        <v>5.9857069034736998</v>
      </c>
    </row>
    <row r="7044" spans="1:41" ht="15.75" customHeight="1">
      <c r="A7044" s="1" t="s">
        <v>1</v>
      </c>
      <c r="B7044" s="1" t="s">
        <v>374</v>
      </c>
      <c r="C7044" s="3">
        <v>916</v>
      </c>
      <c r="D7044" s="1">
        <v>10.439857200000001</v>
      </c>
      <c r="F7044" s="1">
        <v>37.6</v>
      </c>
      <c r="I7044" s="1">
        <v>111.88500000000001</v>
      </c>
      <c r="J7044" s="1">
        <v>25.819700000000001</v>
      </c>
      <c r="K7044" s="1">
        <v>86.065300000000008</v>
      </c>
      <c r="L7044" s="1">
        <v>95.901600000000002</v>
      </c>
      <c r="M7044" s="1">
        <v>0.81428752354317013</v>
      </c>
      <c r="AJ7044" s="1">
        <v>0.3</v>
      </c>
      <c r="AK7044" s="1">
        <v>11.28</v>
      </c>
      <c r="AN7044" s="1">
        <v>0.19437198153707008</v>
      </c>
      <c r="AO7044" s="1">
        <v>7.3083865057938358</v>
      </c>
    </row>
    <row r="7045" spans="1:41" ht="15.75" customHeight="1">
      <c r="A7045" s="1" t="s">
        <v>1</v>
      </c>
      <c r="B7045" s="1" t="s">
        <v>374</v>
      </c>
      <c r="C7045" s="3">
        <v>916</v>
      </c>
      <c r="D7045" s="1">
        <v>12.192</v>
      </c>
      <c r="F7045" s="1">
        <v>46.715133000000002</v>
      </c>
      <c r="I7045" s="1">
        <v>86.065600000000003</v>
      </c>
      <c r="J7045" s="1">
        <v>29.508199999999999</v>
      </c>
      <c r="K7045" s="1">
        <v>56.557400000000001</v>
      </c>
      <c r="L7045" s="1">
        <v>92.213099999999997</v>
      </c>
      <c r="M7045" s="1">
        <v>1.1086948834281631</v>
      </c>
      <c r="AJ7045" s="1">
        <v>0.26319522626640068</v>
      </c>
      <c r="AK7045" s="1">
        <v>12.295200000000001</v>
      </c>
      <c r="AN7045" s="1">
        <v>0.20012446633272665</v>
      </c>
      <c r="AO7045" s="1">
        <v>9.3488410612873487</v>
      </c>
    </row>
    <row r="7046" spans="1:41" ht="15.75" customHeight="1">
      <c r="A7046" s="1" t="s">
        <v>21</v>
      </c>
      <c r="B7046" s="1" t="s">
        <v>375</v>
      </c>
      <c r="F7046" s="1">
        <v>11.7684</v>
      </c>
      <c r="G7046" s="1">
        <v>26.305806450000002</v>
      </c>
      <c r="H7046" s="1">
        <v>2.2352916666666669</v>
      </c>
      <c r="I7046" s="1">
        <v>149.524</v>
      </c>
      <c r="J7046" s="1">
        <v>59.047600000000003</v>
      </c>
      <c r="K7046" s="1">
        <v>90.476399999999998</v>
      </c>
      <c r="L7046" s="1">
        <v>142.857</v>
      </c>
      <c r="M7046" s="1">
        <v>0.9263122759084137</v>
      </c>
      <c r="S7046" s="1">
        <v>6.1666701670000004</v>
      </c>
      <c r="AD7046" s="1">
        <v>0.60344841393780679</v>
      </c>
      <c r="AE7046" s="1">
        <v>7.1016223145856854</v>
      </c>
      <c r="AF7046" s="1">
        <v>1.1516137757113944</v>
      </c>
      <c r="AJ7046" s="1">
        <v>0.73412666666666671</v>
      </c>
      <c r="AK7046" s="1">
        <v>8.6394962639999999</v>
      </c>
      <c r="AL7046" s="1">
        <v>1.4009985990000002</v>
      </c>
      <c r="AM7046" s="1">
        <v>1.4009985990000002</v>
      </c>
      <c r="AN7046" s="1">
        <v>0.46587198565317228</v>
      </c>
      <c r="AO7046" s="1">
        <v>5.4825678759607923</v>
      </c>
    </row>
    <row r="7047" spans="1:41" ht="15.75" customHeight="1">
      <c r="A7047" s="1" t="s">
        <v>21</v>
      </c>
      <c r="B7047" s="1" t="s">
        <v>375</v>
      </c>
      <c r="F7047" s="1">
        <v>12.922193550000001</v>
      </c>
      <c r="G7047" s="1">
        <v>26.767323870000002</v>
      </c>
      <c r="H7047" s="1">
        <v>2.0714226084316776</v>
      </c>
      <c r="I7047" s="1">
        <v>151.429</v>
      </c>
      <c r="J7047" s="1">
        <v>61.904800000000002</v>
      </c>
      <c r="K7047" s="1">
        <v>89.524200000000008</v>
      </c>
      <c r="L7047" s="1">
        <v>142.857</v>
      </c>
      <c r="M7047" s="1">
        <v>0.90424935380601001</v>
      </c>
      <c r="S7047" s="1">
        <v>7.7999714400000002</v>
      </c>
      <c r="AD7047" s="1">
        <v>0.62196178957830661</v>
      </c>
      <c r="AE7047" s="1">
        <v>8.0371106256352522</v>
      </c>
      <c r="AF7047" s="1">
        <v>1.0304025710170104</v>
      </c>
      <c r="AJ7047" s="1">
        <v>0.70471748946988955</v>
      </c>
      <c r="AK7047" s="1">
        <v>9.1064957970000009</v>
      </c>
      <c r="AL7047" s="1">
        <v>1.167503736</v>
      </c>
      <c r="AM7047" s="1">
        <v>1.167503736</v>
      </c>
      <c r="AN7047" s="1">
        <v>0.44919539265240599</v>
      </c>
      <c r="AO7047" s="1">
        <v>5.8045898056226388</v>
      </c>
    </row>
    <row r="7048" spans="1:41" ht="15.75" customHeight="1">
      <c r="A7048" s="1" t="s">
        <v>21</v>
      </c>
      <c r="B7048" s="1" t="s">
        <v>375</v>
      </c>
      <c r="F7048" s="1">
        <v>16.844993549999998</v>
      </c>
      <c r="G7048" s="1">
        <v>31.84391742</v>
      </c>
      <c r="H7048" s="1">
        <v>1.8904084068349201</v>
      </c>
      <c r="I7048" s="1">
        <v>176.19</v>
      </c>
      <c r="J7048" s="1">
        <v>68.571399999999997</v>
      </c>
      <c r="K7048" s="1">
        <v>107.6186</v>
      </c>
      <c r="L7048" s="1">
        <v>153.333</v>
      </c>
      <c r="M7048" s="1">
        <v>0.78761106351504295</v>
      </c>
      <c r="S7048" s="1">
        <v>7.3333473329999999</v>
      </c>
      <c r="AD7048" s="1">
        <v>0.58141429169184999</v>
      </c>
      <c r="AE7048" s="1">
        <v>9.7939199934270302</v>
      </c>
      <c r="AF7048" s="1">
        <v>1.3355319949669471</v>
      </c>
      <c r="AJ7048" s="1">
        <v>0.60991470905015588</v>
      </c>
      <c r="AK7048" s="1">
        <v>10.274009340000001</v>
      </c>
      <c r="AL7048" s="1">
        <v>1.4009985990000002</v>
      </c>
      <c r="AM7048" s="1">
        <v>1.4009985990000002</v>
      </c>
      <c r="AN7048" s="1">
        <v>0.35846015191232689</v>
      </c>
      <c r="AO7048" s="1">
        <v>6.0382589468951657</v>
      </c>
    </row>
    <row r="7049" spans="1:41" ht="15.75" customHeight="1">
      <c r="A7049" s="1" t="s">
        <v>21</v>
      </c>
      <c r="B7049" s="1" t="s">
        <v>375</v>
      </c>
      <c r="F7049" s="1">
        <v>20.075517420000001</v>
      </c>
      <c r="G7049" s="1">
        <v>35.766717420000006</v>
      </c>
      <c r="H7049" s="1">
        <v>1.7816087462018702</v>
      </c>
      <c r="I7049" s="1">
        <v>155.238</v>
      </c>
      <c r="J7049" s="1">
        <v>60</v>
      </c>
      <c r="K7049" s="1">
        <v>95.238</v>
      </c>
      <c r="L7049" s="1">
        <v>142.857</v>
      </c>
      <c r="M7049" s="1">
        <v>0.86999936999937</v>
      </c>
      <c r="S7049" s="1">
        <v>6.5000315000000004</v>
      </c>
      <c r="AJ7049" s="1">
        <v>0.60481861792033453</v>
      </c>
      <c r="AK7049" s="1">
        <v>12.1420467</v>
      </c>
      <c r="AL7049" s="1">
        <v>1.8679981320000001</v>
      </c>
      <c r="AM7049" s="1">
        <v>1.8679981320000001</v>
      </c>
      <c r="AN7049" s="1">
        <v>0.37553536584513425</v>
      </c>
      <c r="AO7049" s="1">
        <v>7.5390667788500663</v>
      </c>
    </row>
    <row r="7050" spans="1:41" ht="15.75" customHeight="1">
      <c r="A7050" s="1" t="s">
        <v>21</v>
      </c>
      <c r="B7050" s="1" t="s">
        <v>375</v>
      </c>
      <c r="F7050" s="1">
        <v>21.92148903</v>
      </c>
      <c r="G7050" s="1">
        <v>37.843447740000002</v>
      </c>
      <c r="H7050" s="1">
        <v>1.7263173905846669</v>
      </c>
      <c r="I7050" s="1">
        <v>162.857</v>
      </c>
      <c r="J7050" s="1">
        <v>57.142899999999997</v>
      </c>
      <c r="K7050" s="1">
        <v>105.7141</v>
      </c>
      <c r="L7050" s="1">
        <v>143.81</v>
      </c>
      <c r="M7050" s="1">
        <v>0.81982535915265797</v>
      </c>
      <c r="S7050" s="1">
        <v>5.8888588149999999</v>
      </c>
      <c r="AJ7050" s="1">
        <v>0.5645352504596719</v>
      </c>
      <c r="AK7050" s="1">
        <v>12.3754533</v>
      </c>
      <c r="AL7050" s="1">
        <v>2.1015028020000002</v>
      </c>
      <c r="AM7050" s="1">
        <v>2.1015028020000002</v>
      </c>
      <c r="AN7050" s="1">
        <v>0.33457809677632167</v>
      </c>
      <c r="AO7050" s="1">
        <v>7.3344500781604136</v>
      </c>
    </row>
    <row r="7051" spans="1:41" ht="15.75" customHeight="1">
      <c r="A7051" s="1" t="s">
        <v>21</v>
      </c>
      <c r="B7051" s="1" t="s">
        <v>375</v>
      </c>
      <c r="F7051" s="1">
        <v>27.228841290000002</v>
      </c>
      <c r="G7051" s="1">
        <v>44.535352259999996</v>
      </c>
      <c r="H7051" s="1">
        <v>1.6355948380497536</v>
      </c>
      <c r="I7051" s="1">
        <v>153.333</v>
      </c>
      <c r="J7051" s="1">
        <v>74.285700000000006</v>
      </c>
      <c r="K7051" s="1">
        <v>79.047299999999993</v>
      </c>
      <c r="L7051" s="1">
        <v>139.048</v>
      </c>
      <c r="M7051" s="1">
        <v>0.81928541518812159</v>
      </c>
      <c r="S7051" s="1">
        <v>5.5000105000000001</v>
      </c>
      <c r="AJ7051" s="1">
        <v>0.56598126397908144</v>
      </c>
      <c r="AK7051" s="1">
        <v>15.411014010000002</v>
      </c>
      <c r="AL7051" s="1">
        <v>2.8019971980000005</v>
      </c>
      <c r="AM7051" s="1">
        <v>2.8019971980000005</v>
      </c>
      <c r="AN7051" s="1">
        <v>0.37954825755618121</v>
      </c>
      <c r="AO7051" s="1">
        <v>10.334659266893302</v>
      </c>
    </row>
    <row r="7052" spans="1:41" ht="15.75" customHeight="1">
      <c r="A7052" s="1" t="s">
        <v>21</v>
      </c>
      <c r="B7052" s="1" t="s">
        <v>375</v>
      </c>
      <c r="F7052" s="1">
        <v>28.151876130000002</v>
      </c>
      <c r="G7052" s="1">
        <v>45.458289030000003</v>
      </c>
      <c r="H7052" s="1">
        <v>1.6147516712592185</v>
      </c>
      <c r="I7052" s="1">
        <v>155.238</v>
      </c>
      <c r="J7052" s="1">
        <v>60.952399999999997</v>
      </c>
      <c r="K7052" s="1">
        <v>94.285600000000002</v>
      </c>
      <c r="L7052" s="1">
        <v>142.857</v>
      </c>
      <c r="M7052" s="1">
        <v>0.86868620446812661</v>
      </c>
      <c r="S7052" s="1">
        <v>7.1000230999999996</v>
      </c>
      <c r="AJ7052" s="1">
        <v>0.58889635928502504</v>
      </c>
      <c r="AK7052" s="1">
        <v>16.578537360000002</v>
      </c>
      <c r="AL7052" s="1">
        <v>2.3349976649999999</v>
      </c>
      <c r="AM7052" s="1">
        <v>2.3349976649999999</v>
      </c>
      <c r="AN7052" s="1">
        <v>0.36723149643970443</v>
      </c>
      <c r="AO7052" s="1">
        <v>10.338255598805096</v>
      </c>
    </row>
    <row r="7053" spans="1:41" ht="15.75" customHeight="1">
      <c r="A7053" s="1" t="s">
        <v>21</v>
      </c>
      <c r="B7053" s="1" t="s">
        <v>375</v>
      </c>
      <c r="F7053" s="1">
        <v>29.767089030000001</v>
      </c>
      <c r="G7053" s="1">
        <v>47.535117419999999</v>
      </c>
      <c r="H7053" s="1">
        <v>1.5969017787427231</v>
      </c>
      <c r="I7053" s="1">
        <v>156.19</v>
      </c>
      <c r="J7053" s="1">
        <v>61.904800000000002</v>
      </c>
      <c r="K7053" s="1">
        <v>94.285200000000003</v>
      </c>
      <c r="L7053" s="1">
        <v>139.048</v>
      </c>
      <c r="M7053" s="1">
        <v>0.81818991739954949</v>
      </c>
      <c r="S7053" s="1">
        <v>9.6249921250000003</v>
      </c>
      <c r="AJ7053" s="1">
        <v>0.60400488915391937</v>
      </c>
      <c r="AK7053" s="1">
        <v>17.97946731</v>
      </c>
      <c r="AL7053" s="1">
        <v>1.8679981320000001</v>
      </c>
      <c r="AM7053" s="1">
        <v>1.8679981320000001</v>
      </c>
      <c r="AN7053" s="1">
        <v>0.37665375070627366</v>
      </c>
      <c r="AO7053" s="1">
        <v>11.211885730757073</v>
      </c>
    </row>
    <row r="7054" spans="1:41" ht="15.75" customHeight="1">
      <c r="A7054" s="1" t="s">
        <v>21</v>
      </c>
      <c r="B7054" s="1" t="s">
        <v>375</v>
      </c>
      <c r="F7054" s="1">
        <v>31.61315871</v>
      </c>
      <c r="G7054" s="1">
        <v>49.611847740000002</v>
      </c>
      <c r="H7054" s="1">
        <v>1.5693416844266999</v>
      </c>
      <c r="I7054" s="1">
        <v>153.333</v>
      </c>
      <c r="J7054" s="1">
        <v>70.476200000000006</v>
      </c>
      <c r="K7054" s="1">
        <v>82.856799999999993</v>
      </c>
      <c r="L7054" s="1">
        <v>133.333</v>
      </c>
      <c r="M7054" s="1">
        <v>0.75861969084010006</v>
      </c>
      <c r="S7054" s="1">
        <v>7.8999978999999998</v>
      </c>
      <c r="AJ7054" s="1">
        <v>0.58350628038206565</v>
      </c>
      <c r="AK7054" s="1">
        <v>18.446476650000001</v>
      </c>
      <c r="AL7054" s="1">
        <v>2.3349976649999999</v>
      </c>
      <c r="AM7054" s="1">
        <v>2.3349976649999999</v>
      </c>
      <c r="AN7054" s="1">
        <v>0.38396648954981044</v>
      </c>
      <c r="AO7054" s="1">
        <v>12.138393573459714</v>
      </c>
    </row>
    <row r="7055" spans="1:41" ht="15.75" customHeight="1">
      <c r="A7055" s="1" t="s">
        <v>21</v>
      </c>
      <c r="B7055" s="1" t="s">
        <v>22</v>
      </c>
      <c r="C7055" s="3">
        <v>919</v>
      </c>
      <c r="D7055" s="1">
        <v>1.03878</v>
      </c>
      <c r="F7055" s="1">
        <v>11.655457200000001</v>
      </c>
      <c r="G7055" s="1">
        <v>279.73116900000002</v>
      </c>
      <c r="H7055" s="1">
        <v>24.000016833316501</v>
      </c>
      <c r="I7055" s="1">
        <v>65.989800000000002</v>
      </c>
      <c r="J7055" s="1">
        <v>25.888300000000001</v>
      </c>
      <c r="K7055" s="1">
        <v>40.101500000000001</v>
      </c>
      <c r="L7055" s="1">
        <v>45.177700000000002</v>
      </c>
      <c r="M7055" s="1">
        <v>0.48101442589429322</v>
      </c>
      <c r="S7055" s="1">
        <v>3.5519053630125863</v>
      </c>
      <c r="AG7055" s="1">
        <v>4.7838854661145342</v>
      </c>
      <c r="AH7055" s="1">
        <v>55.758372300000005</v>
      </c>
      <c r="AI7055" s="1">
        <v>15.6981582</v>
      </c>
      <c r="AM7055" s="1">
        <v>15.6981582</v>
      </c>
      <c r="AN7055" s="1">
        <v>4.7838854661145342</v>
      </c>
      <c r="AO7055" s="1">
        <v>55.758372300000005</v>
      </c>
    </row>
    <row r="7056" spans="1:41" ht="15.75" customHeight="1">
      <c r="A7056" s="1" t="s">
        <v>21</v>
      </c>
      <c r="B7056" s="1" t="s">
        <v>22</v>
      </c>
      <c r="C7056" s="3">
        <v>919</v>
      </c>
      <c r="D7056" s="1">
        <v>1.66205</v>
      </c>
      <c r="F7056" s="1">
        <v>19.425761999999999</v>
      </c>
      <c r="G7056" s="1">
        <v>235.051524</v>
      </c>
      <c r="H7056" s="1">
        <v>12.099989900010101</v>
      </c>
      <c r="I7056" s="1">
        <v>77.157399999999996</v>
      </c>
      <c r="J7056" s="1">
        <v>30.456900000000001</v>
      </c>
      <c r="K7056" s="1">
        <v>46.700499999999991</v>
      </c>
      <c r="L7056" s="1">
        <v>54.822299999999998</v>
      </c>
      <c r="M7056" s="1">
        <v>0.52173745463110677</v>
      </c>
      <c r="S7056" s="1">
        <v>5.0396328973971567</v>
      </c>
      <c r="AG7056" s="1">
        <v>2.3110847389152611</v>
      </c>
      <c r="AH7056" s="1">
        <v>44.894582100000001</v>
      </c>
      <c r="AI7056" s="1">
        <v>8.9083040400000009</v>
      </c>
      <c r="AJ7056" s="1">
        <v>0.87490152509847507</v>
      </c>
      <c r="AK7056" s="1">
        <v>16.995628800000002</v>
      </c>
      <c r="AL7056" s="1">
        <v>8.7477731999999992</v>
      </c>
      <c r="AM7056" s="1">
        <v>8.9083040400000009</v>
      </c>
      <c r="AN7056" s="1">
        <v>2.3110847389152611</v>
      </c>
      <c r="AO7056" s="1">
        <v>44.894582100000001</v>
      </c>
    </row>
    <row r="7057" spans="1:41" ht="15.75" customHeight="1">
      <c r="A7057" s="1" t="s">
        <v>21</v>
      </c>
      <c r="B7057" s="1" t="s">
        <v>22</v>
      </c>
      <c r="C7057" s="3">
        <v>919</v>
      </c>
      <c r="D7057" s="1">
        <v>2.4930699999999999</v>
      </c>
      <c r="F7057" s="1">
        <v>23.310914400000001</v>
      </c>
      <c r="G7057" s="1">
        <v>192.31523999999999</v>
      </c>
      <c r="H7057" s="1">
        <v>8.2500084166582486</v>
      </c>
      <c r="I7057" s="1">
        <v>89.340100000000007</v>
      </c>
      <c r="J7057" s="1">
        <v>35.533000000000001</v>
      </c>
      <c r="K7057" s="1">
        <v>53.807100000000005</v>
      </c>
      <c r="L7057" s="1">
        <v>74.111699999999999</v>
      </c>
      <c r="M7057" s="1">
        <v>0.71698158793170408</v>
      </c>
      <c r="S7057" s="1">
        <v>3.6295761185088602</v>
      </c>
      <c r="AG7057" s="1">
        <v>1.3870484462848871</v>
      </c>
      <c r="AH7057" s="1">
        <v>32.333367600000003</v>
      </c>
      <c r="AI7057" s="1">
        <v>8.9083040400000009</v>
      </c>
      <c r="AM7057" s="1">
        <v>8.9083040400000009</v>
      </c>
      <c r="AN7057" s="1">
        <v>1.3870484462848871</v>
      </c>
      <c r="AO7057" s="1">
        <v>32.333367600000003</v>
      </c>
    </row>
    <row r="7058" spans="1:41" ht="15.75" customHeight="1">
      <c r="A7058" s="1" t="s">
        <v>21</v>
      </c>
      <c r="B7058" s="1" t="s">
        <v>22</v>
      </c>
      <c r="C7058" s="3">
        <v>919</v>
      </c>
      <c r="D7058" s="1">
        <v>3.3241000000000001</v>
      </c>
      <c r="F7058" s="1">
        <v>29.138643000000002</v>
      </c>
      <c r="G7058" s="1">
        <v>145.69321500000001</v>
      </c>
      <c r="H7058" s="1">
        <v>5</v>
      </c>
      <c r="I7058" s="1">
        <v>93.908600000000007</v>
      </c>
      <c r="J7058" s="1">
        <v>41.624400000000001</v>
      </c>
      <c r="K7058" s="1">
        <v>52.284200000000006</v>
      </c>
      <c r="L7058" s="1">
        <v>85.786799999999999</v>
      </c>
      <c r="M7058" s="1">
        <v>0.84466052841967543</v>
      </c>
      <c r="S7058" s="1">
        <v>3.3715377268385858</v>
      </c>
      <c r="AG7058" s="1">
        <v>0.79506110493889504</v>
      </c>
      <c r="AH7058" s="1">
        <v>23.1670017</v>
      </c>
      <c r="AI7058" s="1">
        <v>6.871345830000001</v>
      </c>
      <c r="AJ7058" s="1">
        <v>0.70335319664680351</v>
      </c>
      <c r="AK7058" s="1">
        <v>20.494757700000005</v>
      </c>
      <c r="AL7058" s="1">
        <v>4.9987247400000001</v>
      </c>
      <c r="AM7058" s="1">
        <v>6.871345830000001</v>
      </c>
      <c r="AN7058" s="1">
        <v>0.79506110493889504</v>
      </c>
      <c r="AO7058" s="1">
        <v>23.1670017</v>
      </c>
    </row>
    <row r="7059" spans="1:41" ht="15.75" customHeight="1">
      <c r="A7059" s="1" t="s">
        <v>21</v>
      </c>
      <c r="B7059" s="1" t="s">
        <v>22</v>
      </c>
      <c r="C7059" s="3">
        <v>919</v>
      </c>
      <c r="D7059" s="1">
        <v>4.1966799999999997</v>
      </c>
      <c r="F7059" s="1">
        <v>33.023795400000004</v>
      </c>
      <c r="G7059" s="1">
        <v>112.668831</v>
      </c>
      <c r="H7059" s="1">
        <v>3.411746882370764</v>
      </c>
      <c r="I7059" s="1">
        <v>93.908600000000007</v>
      </c>
      <c r="J7059" s="1">
        <v>35.025399999999998</v>
      </c>
      <c r="K7059" s="1">
        <v>58.883200000000009</v>
      </c>
      <c r="L7059" s="1">
        <v>83.756299999999996</v>
      </c>
      <c r="M7059" s="1">
        <v>0.82758579696755596</v>
      </c>
      <c r="S7059" s="1">
        <v>4.1204063685767665</v>
      </c>
      <c r="AG7059" s="1">
        <v>1.1538555226150655</v>
      </c>
      <c r="AH7059" s="1">
        <v>38.104688700000004</v>
      </c>
      <c r="AI7059" s="1">
        <v>9.2477987099999996</v>
      </c>
      <c r="AM7059" s="1">
        <v>9.2477987099999996</v>
      </c>
      <c r="AN7059" s="1">
        <v>1.1538555226150655</v>
      </c>
      <c r="AO7059" s="1">
        <v>38.104688700000004</v>
      </c>
    </row>
    <row r="7060" spans="1:41" ht="15.75" customHeight="1">
      <c r="A7060" s="1" t="s">
        <v>21</v>
      </c>
      <c r="B7060" s="1" t="s">
        <v>22</v>
      </c>
      <c r="C7060" s="3">
        <v>919</v>
      </c>
      <c r="D7060" s="1">
        <v>5.5263200000000001</v>
      </c>
      <c r="F7060" s="1">
        <v>42.7366764</v>
      </c>
      <c r="G7060" s="1">
        <v>75.760373700000002</v>
      </c>
      <c r="H7060" s="1">
        <v>1.7727249772750229</v>
      </c>
      <c r="I7060" s="1">
        <v>91.370599999999996</v>
      </c>
      <c r="J7060" s="1">
        <v>38.578699999999998</v>
      </c>
      <c r="K7060" s="1">
        <v>52.791899999999998</v>
      </c>
      <c r="L7060" s="1">
        <v>81.725899999999996</v>
      </c>
      <c r="M7060" s="1">
        <v>0.8173072005364459</v>
      </c>
      <c r="AG7060" s="1">
        <v>0.9472229618679473</v>
      </c>
      <c r="AH7060" s="1">
        <v>40.481161200000003</v>
      </c>
      <c r="AJ7060" s="1">
        <v>0.38598718219463601</v>
      </c>
      <c r="AK7060" s="1">
        <v>16.495809300000001</v>
      </c>
      <c r="AL7060" s="1">
        <v>8.9977025700000013</v>
      </c>
      <c r="AN7060" s="1">
        <v>0.9472229618679473</v>
      </c>
      <c r="AO7060" s="1">
        <v>40.481161200000003</v>
      </c>
    </row>
    <row r="7061" spans="1:41" ht="15.75" customHeight="1">
      <c r="A7061" s="1" t="s">
        <v>21</v>
      </c>
      <c r="B7061" s="1" t="s">
        <v>22</v>
      </c>
      <c r="C7061" s="3">
        <v>919</v>
      </c>
      <c r="D7061" s="1">
        <v>8.0193899999999996</v>
      </c>
      <c r="F7061" s="1">
        <v>56.334611700000004</v>
      </c>
      <c r="G7061" s="1">
        <v>67.990068900000011</v>
      </c>
      <c r="H7061" s="1">
        <v>1.2068969120097797</v>
      </c>
      <c r="I7061" s="1">
        <v>77.157399999999996</v>
      </c>
      <c r="J7061" s="1">
        <v>31.472100000000001</v>
      </c>
      <c r="K7061" s="1">
        <v>45.685299999999998</v>
      </c>
      <c r="L7061" s="1">
        <v>67.005099999999999</v>
      </c>
      <c r="M7061" s="1">
        <v>0.77777753456801213</v>
      </c>
      <c r="AG7061" s="1">
        <v>0.80295407805216124</v>
      </c>
      <c r="AH7061" s="1">
        <v>45.234106199999999</v>
      </c>
      <c r="AJ7061" s="1">
        <v>0.10204263944540511</v>
      </c>
      <c r="AK7061" s="1">
        <v>5.7485324700000007</v>
      </c>
      <c r="AL7061" s="1">
        <v>2.4993623700000001</v>
      </c>
      <c r="AN7061" s="1">
        <v>0.80295407805216124</v>
      </c>
      <c r="AO7061" s="1">
        <v>45.234106199999999</v>
      </c>
    </row>
    <row r="7062" spans="1:41" ht="15.75" customHeight="1">
      <c r="A7062" s="1" t="s">
        <v>21</v>
      </c>
      <c r="B7062" s="1" t="s">
        <v>22</v>
      </c>
      <c r="C7062" s="3">
        <v>919</v>
      </c>
      <c r="D7062" s="1">
        <v>10.554</v>
      </c>
      <c r="F7062" s="1">
        <v>69.932645100000002</v>
      </c>
      <c r="G7062" s="1">
        <v>141.80747399999998</v>
      </c>
      <c r="H7062" s="1">
        <v>2.0277722056304714</v>
      </c>
      <c r="I7062" s="1">
        <v>55.837600000000002</v>
      </c>
      <c r="J7062" s="1">
        <v>18.781700000000001</v>
      </c>
      <c r="K7062" s="1">
        <v>37.055900000000001</v>
      </c>
      <c r="L7062" s="1">
        <v>23.857900000000001</v>
      </c>
      <c r="M7062" s="1">
        <v>0.1369876321989211</v>
      </c>
      <c r="S7062" s="1">
        <v>1.5340569941095801</v>
      </c>
      <c r="AG7062" s="1">
        <v>0.73906078378837126</v>
      </c>
      <c r="AH7062" s="1">
        <v>51.684475500000005</v>
      </c>
      <c r="AI7062" s="1">
        <v>33.691365900000001</v>
      </c>
      <c r="AM7062" s="1">
        <v>33.691365900000001</v>
      </c>
      <c r="AN7062" s="1">
        <v>0.73906078378837126</v>
      </c>
      <c r="AO7062" s="1">
        <v>51.684475500000005</v>
      </c>
    </row>
    <row r="7063" spans="1:41" ht="15.75" customHeight="1">
      <c r="A7063" s="1" t="s">
        <v>21</v>
      </c>
      <c r="B7063" s="1" t="s">
        <v>22</v>
      </c>
      <c r="C7063" s="3">
        <v>919</v>
      </c>
      <c r="D7063" s="1">
        <v>12.132999999999999</v>
      </c>
      <c r="I7063" s="1">
        <v>69.543099999999995</v>
      </c>
      <c r="J7063" s="1">
        <v>19.289300000000001</v>
      </c>
      <c r="K7063" s="1">
        <v>50.253799999999998</v>
      </c>
      <c r="L7063" s="1">
        <v>23.350300000000001</v>
      </c>
      <c r="M7063" s="1">
        <v>8.0809809407447794E-2</v>
      </c>
      <c r="S7063" s="1">
        <v>1.6857331571994716</v>
      </c>
      <c r="AH7063" s="1">
        <v>175.25957400000001</v>
      </c>
      <c r="AI7063" s="1">
        <v>103.96638000000002</v>
      </c>
      <c r="AM7063" s="1">
        <v>103.96638000000002</v>
      </c>
      <c r="AO7063" s="1">
        <v>175.25957400000001</v>
      </c>
    </row>
    <row r="7064" spans="1:41" ht="15.75" customHeight="1">
      <c r="A7064" s="1" t="s">
        <v>8</v>
      </c>
      <c r="B7064" s="1" t="s">
        <v>376</v>
      </c>
      <c r="C7064" s="3">
        <v>920</v>
      </c>
      <c r="D7064" s="1">
        <v>1.0316700000000001</v>
      </c>
      <c r="F7064" s="1">
        <v>10.9138</v>
      </c>
      <c r="I7064" s="1">
        <v>94.888900000000007</v>
      </c>
      <c r="J7064" s="1">
        <v>36.296300000000002</v>
      </c>
      <c r="K7064" s="1">
        <v>58.592600000000004</v>
      </c>
      <c r="L7064" s="1">
        <v>66.370400000000004</v>
      </c>
      <c r="M7064" s="1">
        <v>0.51327471387171753</v>
      </c>
      <c r="S7064" s="1">
        <v>13</v>
      </c>
    </row>
    <row r="7065" spans="1:41" ht="15.75" customHeight="1">
      <c r="A7065" s="1" t="s">
        <v>8</v>
      </c>
      <c r="B7065" s="1" t="s">
        <v>376</v>
      </c>
      <c r="C7065" s="3">
        <v>920</v>
      </c>
      <c r="D7065" s="1">
        <v>2.0633499999999998</v>
      </c>
      <c r="F7065" s="1">
        <v>16.658000000000001</v>
      </c>
      <c r="I7065" s="1">
        <v>94.888900000000007</v>
      </c>
      <c r="J7065" s="1">
        <v>33.703699999999998</v>
      </c>
      <c r="K7065" s="1">
        <v>61.185200000000009</v>
      </c>
      <c r="L7065" s="1">
        <v>86.074100000000001</v>
      </c>
      <c r="M7065" s="1">
        <v>0.85593248040375769</v>
      </c>
      <c r="S7065" s="1">
        <v>14</v>
      </c>
      <c r="AJ7065" s="1">
        <v>0.99012486492976348</v>
      </c>
      <c r="AK7065" s="1">
        <v>16.493500000000001</v>
      </c>
      <c r="AL7065" s="1">
        <v>1.178107142857143</v>
      </c>
      <c r="AM7065" s="1">
        <v>1.178107142857143</v>
      </c>
      <c r="AN7065" s="1">
        <v>0.73206014076315029</v>
      </c>
      <c r="AO7065" s="1">
        <v>12.194657824832559</v>
      </c>
    </row>
    <row r="7066" spans="1:41" ht="15.75" customHeight="1">
      <c r="A7066" s="1" t="s">
        <v>8</v>
      </c>
      <c r="B7066" s="1" t="s">
        <v>376</v>
      </c>
      <c r="C7066" s="3">
        <v>920</v>
      </c>
      <c r="D7066" s="1">
        <v>3.0678700000000001</v>
      </c>
      <c r="F7066" s="1">
        <v>21.540500000000002</v>
      </c>
      <c r="I7066" s="1">
        <v>91.259299999999996</v>
      </c>
      <c r="J7066" s="1">
        <v>29.036999999999999</v>
      </c>
      <c r="K7066" s="1">
        <v>62.222299999999997</v>
      </c>
      <c r="L7066" s="1">
        <v>85.555599999999998</v>
      </c>
      <c r="M7066" s="1">
        <v>0.90833350744025854</v>
      </c>
      <c r="S7066" s="1">
        <v>28</v>
      </c>
      <c r="AJ7066" s="1">
        <v>0.84407511431953752</v>
      </c>
      <c r="AK7066" s="1">
        <v>18.181799999999999</v>
      </c>
      <c r="AL7066" s="1">
        <v>0.64934999999999998</v>
      </c>
      <c r="AM7066" s="1">
        <v>0.64934999999999998</v>
      </c>
      <c r="AN7066" s="1">
        <v>0.62027219349239315</v>
      </c>
      <c r="AO7066" s="1">
        <v>13.360973183922896</v>
      </c>
    </row>
    <row r="7067" spans="1:41" ht="15.75" customHeight="1">
      <c r="A7067" s="1" t="s">
        <v>8</v>
      </c>
      <c r="B7067" s="1" t="s">
        <v>376</v>
      </c>
      <c r="C7067" s="3">
        <v>920</v>
      </c>
      <c r="D7067" s="1">
        <v>4.0995499999999998</v>
      </c>
      <c r="F7067" s="1">
        <v>26.997399999999999</v>
      </c>
      <c r="I7067" s="1">
        <v>86.592600000000004</v>
      </c>
      <c r="J7067" s="1">
        <v>25.407399999999999</v>
      </c>
      <c r="K7067" s="1">
        <v>61.185200000000009</v>
      </c>
      <c r="L7067" s="1">
        <v>79.333299999999994</v>
      </c>
      <c r="M7067" s="1">
        <v>0.88135529507135701</v>
      </c>
      <c r="S7067" s="1">
        <v>11</v>
      </c>
      <c r="AJ7067" s="1">
        <v>0.64460281360427296</v>
      </c>
      <c r="AK7067" s="1">
        <v>17.4026</v>
      </c>
      <c r="AL7067" s="1">
        <v>1.5820545454545454</v>
      </c>
      <c r="AM7067" s="1">
        <v>1.5820545454545454</v>
      </c>
      <c r="AN7067" s="1">
        <v>0.47659446114096038</v>
      </c>
      <c r="AO7067" s="1">
        <v>12.866811305206964</v>
      </c>
    </row>
    <row r="7068" spans="1:41" ht="15.75" customHeight="1">
      <c r="A7068" s="1" t="s">
        <v>8</v>
      </c>
      <c r="B7068" s="1" t="s">
        <v>376</v>
      </c>
      <c r="C7068" s="3">
        <v>920</v>
      </c>
      <c r="D7068" s="1">
        <v>5.1040700000000001</v>
      </c>
      <c r="F7068" s="1">
        <v>32.741500000000002</v>
      </c>
      <c r="I7068" s="1">
        <v>85.037000000000006</v>
      </c>
      <c r="J7068" s="1">
        <v>26.963000000000001</v>
      </c>
      <c r="K7068" s="1">
        <v>58.074000000000005</v>
      </c>
      <c r="L7068" s="1">
        <v>80.888900000000007</v>
      </c>
      <c r="M7068" s="1">
        <v>0.92857216654613084</v>
      </c>
      <c r="S7068" s="1">
        <v>13</v>
      </c>
      <c r="AJ7068" s="1">
        <v>0.5116808942779042</v>
      </c>
      <c r="AK7068" s="1">
        <v>16.7532</v>
      </c>
      <c r="AL7068" s="1">
        <v>1.2887076923076923</v>
      </c>
      <c r="AM7068" s="1">
        <v>1.2887076923076923</v>
      </c>
      <c r="AN7068" s="1">
        <v>0.38545817774162872</v>
      </c>
      <c r="AO7068" s="1">
        <v>12.620478926527538</v>
      </c>
    </row>
    <row r="7069" spans="1:41" ht="15.75" customHeight="1">
      <c r="A7069" s="1" t="s">
        <v>8</v>
      </c>
      <c r="B7069" s="1" t="s">
        <v>376</v>
      </c>
      <c r="C7069" s="3">
        <v>920</v>
      </c>
      <c r="D7069" s="1">
        <v>6.0814500000000002</v>
      </c>
      <c r="F7069" s="1">
        <v>38.485599999999998</v>
      </c>
      <c r="I7069" s="1">
        <v>85.555599999999998</v>
      </c>
      <c r="J7069" s="1">
        <v>32.148099999999999</v>
      </c>
      <c r="K7069" s="1">
        <v>53.407499999999999</v>
      </c>
      <c r="L7069" s="1">
        <v>103.185</v>
      </c>
      <c r="M7069" s="1">
        <v>1.3300922155128025</v>
      </c>
      <c r="S7069" s="1">
        <v>32</v>
      </c>
      <c r="AJ7069" s="1">
        <v>0.42181491259068327</v>
      </c>
      <c r="AK7069" s="1">
        <v>16.233799999999999</v>
      </c>
      <c r="AL7069" s="1">
        <v>0.50730624999999996</v>
      </c>
      <c r="AM7069" s="1">
        <v>0.50730624999999996</v>
      </c>
      <c r="AN7069" s="1">
        <v>0.32713329513887102</v>
      </c>
      <c r="AO7069" s="1">
        <v>12.589921143396534</v>
      </c>
    </row>
    <row r="7070" spans="1:41" ht="15.75" customHeight="1">
      <c r="A7070" s="1" t="s">
        <v>8</v>
      </c>
      <c r="B7070" s="1" t="s">
        <v>376</v>
      </c>
      <c r="C7070" s="3">
        <v>920</v>
      </c>
      <c r="D7070" s="1">
        <v>7.1131200000000003</v>
      </c>
      <c r="F7070" s="1">
        <v>44.229799999999997</v>
      </c>
      <c r="I7070" s="1">
        <v>83.481499999999997</v>
      </c>
      <c r="J7070" s="1">
        <v>35.777799999999999</v>
      </c>
      <c r="K7070" s="1">
        <v>47.703699999999998</v>
      </c>
      <c r="L7070" s="1">
        <v>88.666700000000006</v>
      </c>
      <c r="M7070" s="1">
        <v>1.1086959711720477</v>
      </c>
      <c r="S7070" s="1">
        <v>28</v>
      </c>
      <c r="AJ7070" s="1">
        <v>0.36703308629023867</v>
      </c>
      <c r="AK7070" s="1">
        <v>16.233799999999999</v>
      </c>
      <c r="AL7070" s="1">
        <v>0.57977857142857137</v>
      </c>
      <c r="AM7070" s="1">
        <v>0.57977857142857137</v>
      </c>
      <c r="AN7070" s="1">
        <v>0.29544478816715281</v>
      </c>
      <c r="AO7070" s="1">
        <v>13.067463891675533</v>
      </c>
    </row>
    <row r="7071" spans="1:41" ht="15.75" customHeight="1">
      <c r="A7071" s="1" t="s">
        <v>8</v>
      </c>
      <c r="B7071" s="1" t="s">
        <v>376</v>
      </c>
      <c r="C7071" s="3">
        <v>920</v>
      </c>
      <c r="D7071" s="1">
        <v>8.0905000000000005</v>
      </c>
      <c r="F7071" s="1">
        <v>49.686700000000002</v>
      </c>
      <c r="I7071" s="1">
        <v>65.333299999999994</v>
      </c>
      <c r="J7071" s="1">
        <v>30.592600000000001</v>
      </c>
      <c r="K7071" s="1">
        <v>34.74069999999999</v>
      </c>
      <c r="L7071" s="1">
        <v>73.111099999999993</v>
      </c>
      <c r="M7071" s="1">
        <v>1.2238814992213745</v>
      </c>
      <c r="S7071" s="1">
        <v>36</v>
      </c>
      <c r="AJ7071" s="1">
        <v>0.36331452883769699</v>
      </c>
      <c r="AK7071" s="1">
        <v>18.0519</v>
      </c>
      <c r="AL7071" s="1">
        <v>0.50144166666666667</v>
      </c>
      <c r="AM7071" s="1">
        <v>0.50144166666666667</v>
      </c>
      <c r="AN7071" s="1">
        <v>0.32050620375053357</v>
      </c>
      <c r="AO7071" s="1">
        <v>15.924895593891637</v>
      </c>
    </row>
    <row r="7072" spans="1:41" ht="15.75" customHeight="1">
      <c r="A7072" s="1" t="s">
        <v>8</v>
      </c>
      <c r="B7072" s="1" t="s">
        <v>376</v>
      </c>
      <c r="C7072" s="3">
        <v>920</v>
      </c>
      <c r="D7072" s="1">
        <v>9.0950199999999999</v>
      </c>
      <c r="F7072" s="1">
        <v>55.430799999999998</v>
      </c>
      <c r="G7072" s="1">
        <v>81.768073633398984</v>
      </c>
      <c r="H7072" s="1">
        <v>1.4751378950583247</v>
      </c>
      <c r="I7072" s="1">
        <v>87.111099999999993</v>
      </c>
      <c r="J7072" s="1">
        <v>32.148099999999999</v>
      </c>
      <c r="K7072" s="1">
        <v>54.962999999999994</v>
      </c>
      <c r="L7072" s="1">
        <v>74.666700000000006</v>
      </c>
      <c r="M7072" s="1">
        <v>0.77358586685588504</v>
      </c>
      <c r="S7072" s="1">
        <v>15</v>
      </c>
      <c r="AJ7072" s="1">
        <v>0.32800897695865838</v>
      </c>
      <c r="AK7072" s="1">
        <v>18.181799999999999</v>
      </c>
      <c r="AL7072" s="1">
        <v>1.2121199999999999</v>
      </c>
      <c r="AM7072" s="1">
        <v>1.2121199999999999</v>
      </c>
      <c r="AN7072" s="1">
        <v>0.25189554534168562</v>
      </c>
      <c r="AO7072" s="1">
        <v>13.962771594725908</v>
      </c>
    </row>
    <row r="7073" spans="1:41" ht="15.75" customHeight="1">
      <c r="A7073" s="1" t="s">
        <v>8</v>
      </c>
      <c r="B7073" s="1" t="s">
        <v>376</v>
      </c>
      <c r="C7073" s="3">
        <v>920</v>
      </c>
      <c r="D7073" s="1">
        <v>10.0724</v>
      </c>
      <c r="F7073" s="1">
        <v>61.174900000000001</v>
      </c>
      <c r="I7073" s="1">
        <v>68.444400000000002</v>
      </c>
      <c r="J7073" s="1">
        <v>24.3704</v>
      </c>
      <c r="K7073" s="1">
        <v>44.073999999999998</v>
      </c>
      <c r="L7073" s="1">
        <v>91.777799999999999</v>
      </c>
      <c r="M7073" s="1">
        <v>1.5294141670826338</v>
      </c>
      <c r="S7073" s="1">
        <v>25</v>
      </c>
      <c r="AJ7073" s="1">
        <v>0.38425073028317169</v>
      </c>
      <c r="AK7073" s="1">
        <v>23.506499999999999</v>
      </c>
      <c r="AL7073" s="1">
        <v>0.94025999999999998</v>
      </c>
      <c r="AM7073" s="1">
        <v>0.94025999999999998</v>
      </c>
      <c r="AN7073" s="1">
        <v>0.31703049169327319</v>
      </c>
      <c r="AO7073" s="1">
        <v>19.394308626286819</v>
      </c>
    </row>
    <row r="7074" spans="1:41" ht="15.75" customHeight="1">
      <c r="A7074" s="1" t="s">
        <v>8</v>
      </c>
      <c r="B7074" s="1" t="s">
        <v>376</v>
      </c>
      <c r="C7074" s="3">
        <v>920</v>
      </c>
      <c r="D7074" s="1">
        <v>11.0769</v>
      </c>
      <c r="F7074" s="1">
        <v>66.631900000000002</v>
      </c>
      <c r="G7074" s="1">
        <v>75.069983903144745</v>
      </c>
      <c r="H7074" s="1">
        <v>1.1266372998990686</v>
      </c>
      <c r="I7074" s="1">
        <v>85.555599999999998</v>
      </c>
      <c r="J7074" s="1">
        <v>37.333300000000001</v>
      </c>
      <c r="K7074" s="1">
        <v>48.222299999999997</v>
      </c>
      <c r="L7074" s="1">
        <v>94.888900000000007</v>
      </c>
      <c r="M7074" s="1">
        <v>1.1935473836793353</v>
      </c>
      <c r="S7074" s="1">
        <v>24</v>
      </c>
      <c r="AJ7074" s="1">
        <v>0.39955937021156535</v>
      </c>
      <c r="AK7074" s="1">
        <v>26.6234</v>
      </c>
      <c r="AL7074" s="1">
        <v>1.1093083333333333</v>
      </c>
      <c r="AM7074" s="1">
        <v>1.1093083333333333</v>
      </c>
      <c r="AN7074" s="1">
        <v>0.32051516821992215</v>
      </c>
      <c r="AO7074" s="1">
        <v>21.356534637313032</v>
      </c>
    </row>
    <row r="7075" spans="1:41" ht="15.75" customHeight="1">
      <c r="A7075" s="1" t="s">
        <v>8</v>
      </c>
      <c r="B7075" s="1" t="s">
        <v>376</v>
      </c>
      <c r="C7075" s="3">
        <v>920</v>
      </c>
      <c r="D7075" s="1">
        <v>12.0814</v>
      </c>
      <c r="F7075" s="1">
        <v>72.088800000000006</v>
      </c>
      <c r="I7075" s="1">
        <v>87.111099999999993</v>
      </c>
      <c r="J7075" s="1">
        <v>37.333300000000001</v>
      </c>
      <c r="K7075" s="1">
        <v>49.777799999999992</v>
      </c>
      <c r="L7075" s="1">
        <v>95.925899999999999</v>
      </c>
      <c r="M7075" s="1">
        <v>1.1770829566593946</v>
      </c>
      <c r="AJ7075" s="1">
        <v>0.41615341079335483</v>
      </c>
      <c r="AK7075" s="1">
        <v>30</v>
      </c>
      <c r="AN7075" s="1">
        <v>0.33040808715406372</v>
      </c>
      <c r="AO7075" s="1">
        <v>23.818722513231872</v>
      </c>
    </row>
    <row r="7076" spans="1:41" ht="15.75" customHeight="1">
      <c r="A7076" s="1" t="s">
        <v>8</v>
      </c>
      <c r="B7076" s="1" t="s">
        <v>376</v>
      </c>
      <c r="C7076" s="3">
        <v>920</v>
      </c>
      <c r="D7076" s="1">
        <v>13.086</v>
      </c>
      <c r="F7076" s="1">
        <v>78.694500000000005</v>
      </c>
      <c r="G7076" s="1">
        <v>84.111883815118247</v>
      </c>
      <c r="H7076" s="1">
        <v>1.0688406917270996</v>
      </c>
      <c r="I7076" s="1">
        <v>86.074100000000001</v>
      </c>
      <c r="J7076" s="1">
        <v>39.925899999999999</v>
      </c>
      <c r="K7076" s="1">
        <v>46.148200000000003</v>
      </c>
      <c r="L7076" s="1">
        <v>89.185199999999995</v>
      </c>
      <c r="M7076" s="1">
        <v>1.0674154138189571</v>
      </c>
      <c r="AJ7076" s="1">
        <v>0.40762569175736546</v>
      </c>
      <c r="AK7076" s="1">
        <v>32.0779</v>
      </c>
      <c r="AN7076" s="1">
        <v>0.33157669635679543</v>
      </c>
      <c r="AO7076" s="1">
        <v>26.093262331449839</v>
      </c>
    </row>
    <row r="7077" spans="1:41" ht="15.75" customHeight="1">
      <c r="A7077" s="1" t="s">
        <v>8</v>
      </c>
      <c r="B7077" s="1" t="s">
        <v>376</v>
      </c>
      <c r="C7077" s="3">
        <v>920</v>
      </c>
      <c r="D7077" s="1">
        <v>14.0905</v>
      </c>
      <c r="F7077" s="1">
        <v>84.725800000000007</v>
      </c>
      <c r="G7077" s="1">
        <v>226.64107670362387</v>
      </c>
      <c r="H7077" s="1">
        <v>2.6749948268841823</v>
      </c>
      <c r="I7077" s="1">
        <v>89.703699999999998</v>
      </c>
      <c r="J7077" s="1">
        <v>38.370399999999997</v>
      </c>
      <c r="K7077" s="1">
        <v>51.333300000000001</v>
      </c>
      <c r="L7077" s="1">
        <v>93.333299999999994</v>
      </c>
      <c r="M7077" s="1">
        <v>1.0707065394198307</v>
      </c>
      <c r="AJ7077" s="1">
        <v>0.39240467484520652</v>
      </c>
      <c r="AK7077" s="1">
        <v>33.2468</v>
      </c>
      <c r="AN7077" s="1">
        <v>0.30840553874413312</v>
      </c>
      <c r="AO7077" s="1">
        <v>26.129905994527675</v>
      </c>
    </row>
    <row r="7078" spans="1:41" ht="15.75" customHeight="1">
      <c r="A7078" s="1" t="s">
        <v>8</v>
      </c>
      <c r="B7078" s="1" t="s">
        <v>376</v>
      </c>
      <c r="C7078" s="3">
        <v>920</v>
      </c>
      <c r="D7078" s="1">
        <v>15.095000000000001</v>
      </c>
      <c r="F7078" s="1">
        <v>91.618799999999993</v>
      </c>
      <c r="G7078" s="1">
        <v>176.99083836547447</v>
      </c>
      <c r="H7078" s="1">
        <v>1.9318179059917231</v>
      </c>
      <c r="I7078" s="1">
        <v>89.185199999999995</v>
      </c>
      <c r="J7078" s="1">
        <v>38.370399999999997</v>
      </c>
      <c r="K7078" s="1">
        <v>50.814799999999998</v>
      </c>
      <c r="L7078" s="1">
        <v>92.814800000000005</v>
      </c>
      <c r="M7078" s="1">
        <v>1.0714280091626851</v>
      </c>
      <c r="AJ7078" s="1">
        <v>0.37422122970394722</v>
      </c>
      <c r="AK7078" s="1">
        <v>34.285699999999999</v>
      </c>
      <c r="AN7078" s="1">
        <v>0.29510692784587289</v>
      </c>
      <c r="AO7078" s="1">
        <v>27.037342600925459</v>
      </c>
    </row>
    <row r="7079" spans="1:41" ht="15.75" customHeight="1">
      <c r="A7079" s="1" t="s">
        <v>8</v>
      </c>
      <c r="B7079" s="1" t="s">
        <v>376</v>
      </c>
      <c r="C7079" s="3">
        <v>920</v>
      </c>
      <c r="D7079" s="1">
        <v>17.022600000000001</v>
      </c>
      <c r="F7079" s="1">
        <v>104.256</v>
      </c>
      <c r="I7079" s="1">
        <v>89.703699999999998</v>
      </c>
      <c r="J7079" s="1">
        <v>38.370399999999997</v>
      </c>
      <c r="K7079" s="1">
        <v>51.333300000000001</v>
      </c>
      <c r="L7079" s="1">
        <v>93.851900000000001</v>
      </c>
      <c r="M7079" s="1">
        <v>1.0808091433825606</v>
      </c>
      <c r="AJ7079" s="1">
        <v>0.35751131829343158</v>
      </c>
      <c r="AK7079" s="1">
        <v>37.2727</v>
      </c>
      <c r="AN7079" s="1">
        <v>0.28098154225330041</v>
      </c>
      <c r="AO7079" s="1">
        <v>29.294011669160088</v>
      </c>
    </row>
    <row r="7080" spans="1:41" ht="15.75" customHeight="1">
      <c r="A7080" s="1" t="s">
        <v>8</v>
      </c>
      <c r="B7080" s="1" t="s">
        <v>376</v>
      </c>
      <c r="C7080" s="3">
        <v>920</v>
      </c>
      <c r="D7080" s="1">
        <v>17.881799999999998</v>
      </c>
      <c r="F7080" s="1">
        <v>109.71299999999999</v>
      </c>
    </row>
    <row r="7081" spans="1:41" ht="15.75" customHeight="1">
      <c r="A7081" s="1" t="s">
        <v>7</v>
      </c>
      <c r="B7081" s="1" t="s">
        <v>377</v>
      </c>
      <c r="C7081" s="3">
        <v>921</v>
      </c>
      <c r="D7081" s="1">
        <v>6.0960000000000001</v>
      </c>
      <c r="F7081" s="1">
        <v>65.727000000000004</v>
      </c>
      <c r="G7081" s="1">
        <v>117.71999999999998</v>
      </c>
      <c r="H7081" s="1">
        <v>1.7910447761194026</v>
      </c>
      <c r="I7081" s="1">
        <v>64.599999999999994</v>
      </c>
      <c r="J7081" s="1">
        <v>28.6</v>
      </c>
      <c r="K7081" s="1">
        <v>36</v>
      </c>
      <c r="L7081" s="1">
        <v>79</v>
      </c>
      <c r="M7081" s="1">
        <v>1.4</v>
      </c>
      <c r="S7081" s="1">
        <v>20</v>
      </c>
      <c r="AJ7081" s="1">
        <v>0.53731343283582089</v>
      </c>
      <c r="AK7081" s="1">
        <v>35.316000000000003</v>
      </c>
      <c r="AL7081" s="1">
        <v>1.7658</v>
      </c>
      <c r="AM7081" s="1">
        <v>1.7658</v>
      </c>
      <c r="AN7081" s="1">
        <v>0.4696059223880597</v>
      </c>
      <c r="AO7081" s="1">
        <v>30.865788460800001</v>
      </c>
    </row>
    <row r="7082" spans="1:41" ht="15.75" customHeight="1">
      <c r="A7082" s="1" t="s">
        <v>7</v>
      </c>
      <c r="B7082" s="1" t="s">
        <v>377</v>
      </c>
      <c r="C7082" s="3">
        <v>921</v>
      </c>
      <c r="D7082" s="1">
        <v>6.0960000000000001</v>
      </c>
      <c r="F7082" s="1">
        <v>37.277999999999999</v>
      </c>
      <c r="G7082" s="1">
        <v>294.29999999999995</v>
      </c>
      <c r="H7082" s="1">
        <v>7.8947368421052619</v>
      </c>
      <c r="I7082" s="1">
        <v>36</v>
      </c>
      <c r="J7082" s="1">
        <v>17</v>
      </c>
      <c r="K7082" s="1">
        <v>19</v>
      </c>
      <c r="L7082" s="1">
        <v>55</v>
      </c>
      <c r="M7082" s="1">
        <v>2</v>
      </c>
      <c r="S7082" s="1">
        <v>25</v>
      </c>
      <c r="AJ7082" s="1">
        <v>2.6315789473684208</v>
      </c>
      <c r="AK7082" s="1">
        <v>98.1</v>
      </c>
      <c r="AL7082" s="1">
        <v>3.9239999999999999</v>
      </c>
      <c r="AM7082" s="1">
        <v>3.9239999999999999</v>
      </c>
      <c r="AN7082" s="1">
        <v>2.6273636842105264</v>
      </c>
      <c r="AO7082" s="1">
        <v>97.942863419999995</v>
      </c>
    </row>
    <row r="7083" spans="1:41" ht="15.75" customHeight="1">
      <c r="A7083" s="1" t="s">
        <v>7</v>
      </c>
      <c r="B7083" s="1" t="s">
        <v>377</v>
      </c>
      <c r="C7083" s="3">
        <v>921</v>
      </c>
      <c r="D7083" s="1">
        <v>30.48</v>
      </c>
      <c r="F7083" s="1">
        <v>233.47799999999998</v>
      </c>
      <c r="G7083" s="1">
        <v>480.69</v>
      </c>
      <c r="H7083" s="1">
        <v>2.0588235294117649</v>
      </c>
      <c r="I7083" s="1">
        <v>70</v>
      </c>
      <c r="J7083" s="1">
        <v>30</v>
      </c>
      <c r="K7083" s="1">
        <v>40</v>
      </c>
      <c r="L7083" s="1">
        <v>66</v>
      </c>
      <c r="M7083" s="1">
        <v>0.9</v>
      </c>
      <c r="S7083" s="1">
        <v>25</v>
      </c>
      <c r="AJ7083" s="1">
        <v>0.83193277310924374</v>
      </c>
      <c r="AK7083" s="1">
        <v>194.238</v>
      </c>
      <c r="AL7083" s="1">
        <v>7.76952</v>
      </c>
      <c r="AM7083" s="1">
        <v>7.76952</v>
      </c>
      <c r="AN7083" s="1">
        <v>0.70631092436974796</v>
      </c>
      <c r="AO7083" s="1">
        <v>164.908062</v>
      </c>
    </row>
    <row r="7084" spans="1:41" ht="15.75" customHeight="1">
      <c r="A7084" s="1" t="s">
        <v>7</v>
      </c>
      <c r="B7084" s="1" t="s">
        <v>377</v>
      </c>
      <c r="C7084" s="3">
        <v>921</v>
      </c>
      <c r="D7084" s="1">
        <v>27.432000000000002</v>
      </c>
      <c r="F7084" s="1">
        <v>198.16199999999998</v>
      </c>
      <c r="G7084" s="1">
        <v>294.3</v>
      </c>
      <c r="H7084" s="1">
        <v>1.4851485148514854</v>
      </c>
      <c r="I7084" s="1">
        <v>45.2</v>
      </c>
      <c r="J7084" s="1">
        <v>11.200000000000003</v>
      </c>
      <c r="K7084" s="1">
        <v>34</v>
      </c>
      <c r="L7084" s="1">
        <v>69</v>
      </c>
      <c r="M7084" s="1">
        <v>1.7</v>
      </c>
      <c r="S7084" s="1">
        <v>500</v>
      </c>
      <c r="AJ7084" s="1">
        <v>0.50495049504950495</v>
      </c>
      <c r="AK7084" s="1">
        <v>100.062</v>
      </c>
      <c r="AL7084" s="1">
        <v>0.200124</v>
      </c>
      <c r="AM7084" s="1">
        <v>0.200124</v>
      </c>
      <c r="AN7084" s="1">
        <v>0.44792098217821785</v>
      </c>
      <c r="AO7084" s="1">
        <v>88.760917670399991</v>
      </c>
    </row>
    <row r="7085" spans="1:41" ht="15.75" customHeight="1">
      <c r="A7085" s="1" t="s">
        <v>7</v>
      </c>
      <c r="B7085" s="1" t="s">
        <v>377</v>
      </c>
      <c r="C7085" s="3">
        <v>921</v>
      </c>
      <c r="D7085" s="1">
        <v>9.1440000000000001</v>
      </c>
      <c r="F7085" s="1">
        <v>81.422999999999988</v>
      </c>
      <c r="G7085" s="1">
        <v>176.57999999999998</v>
      </c>
      <c r="H7085" s="1">
        <v>2.168674698795181</v>
      </c>
      <c r="I7085" s="1">
        <v>38</v>
      </c>
      <c r="J7085" s="1">
        <v>18</v>
      </c>
      <c r="K7085" s="1">
        <v>20</v>
      </c>
      <c r="L7085" s="1">
        <v>68</v>
      </c>
      <c r="M7085" s="1">
        <v>2.5</v>
      </c>
      <c r="S7085" s="1">
        <v>15</v>
      </c>
      <c r="AJ7085" s="1">
        <v>0.66265060240963869</v>
      </c>
      <c r="AK7085" s="1">
        <v>53.954999999999998</v>
      </c>
      <c r="AL7085" s="1">
        <v>3.597</v>
      </c>
      <c r="AM7085" s="1">
        <v>3.597</v>
      </c>
      <c r="AN7085" s="1">
        <v>0.65615662650602413</v>
      </c>
      <c r="AO7085" s="1">
        <v>53.426240999999997</v>
      </c>
    </row>
    <row r="7086" spans="1:41" ht="15.75" customHeight="1">
      <c r="A7086" s="1" t="s">
        <v>7</v>
      </c>
      <c r="B7086" s="1" t="s">
        <v>377</v>
      </c>
      <c r="C7086" s="3">
        <v>921</v>
      </c>
      <c r="D7086" s="1">
        <v>4.5720000000000001</v>
      </c>
      <c r="F7086" s="1">
        <v>51.012</v>
      </c>
      <c r="G7086" s="1">
        <v>225.62999999999997</v>
      </c>
      <c r="H7086" s="1">
        <v>4.4230769230769225</v>
      </c>
      <c r="I7086" s="1">
        <v>35.6</v>
      </c>
      <c r="J7086" s="1">
        <v>13.600000000000001</v>
      </c>
      <c r="K7086" s="1">
        <v>22</v>
      </c>
      <c r="L7086" s="1">
        <v>51</v>
      </c>
      <c r="M7086" s="1">
        <v>1.7</v>
      </c>
      <c r="S7086" s="1">
        <v>15</v>
      </c>
      <c r="AJ7086" s="1">
        <v>1.0961538461538463</v>
      </c>
      <c r="AK7086" s="1">
        <v>55.917000000000002</v>
      </c>
      <c r="AL7086" s="1">
        <v>3.7278000000000002</v>
      </c>
      <c r="AM7086" s="1">
        <v>3.7278000000000002</v>
      </c>
      <c r="AN7086" s="1">
        <v>1.0678187076923076</v>
      </c>
      <c r="AO7086" s="1">
        <v>54.471567916799998</v>
      </c>
    </row>
    <row r="7087" spans="1:41" ht="15.75" customHeight="1">
      <c r="A7087" s="1" t="s">
        <v>7</v>
      </c>
      <c r="B7087" s="1" t="s">
        <v>377</v>
      </c>
      <c r="C7087" s="3">
        <v>921</v>
      </c>
      <c r="D7087" s="1">
        <v>6.0960000000000001</v>
      </c>
      <c r="F7087" s="1">
        <v>84.366</v>
      </c>
      <c r="G7087" s="1">
        <v>156.96</v>
      </c>
      <c r="H7087" s="1">
        <v>1.86046511627907</v>
      </c>
      <c r="K7087" s="1">
        <v>40</v>
      </c>
      <c r="L7087" s="1">
        <v>68</v>
      </c>
      <c r="M7087" s="1">
        <v>2.2000000000000002</v>
      </c>
      <c r="S7087" s="1">
        <v>10</v>
      </c>
      <c r="AJ7087" s="1">
        <v>0.67441860465116288</v>
      </c>
      <c r="AK7087" s="1">
        <v>56.898000000000003</v>
      </c>
      <c r="AL7087" s="1">
        <v>5.6898</v>
      </c>
      <c r="AM7087" s="1">
        <v>5.6898</v>
      </c>
      <c r="AN7087" s="1">
        <v>0.57258139534883723</v>
      </c>
      <c r="AO7087" s="1">
        <v>48.306401999999999</v>
      </c>
    </row>
    <row r="7088" spans="1:41" ht="15.75" customHeight="1">
      <c r="A7088" s="1" t="s">
        <v>7</v>
      </c>
      <c r="B7088" s="1" t="s">
        <v>377</v>
      </c>
      <c r="C7088" s="3">
        <v>921</v>
      </c>
      <c r="D7088" s="1">
        <v>6.0960000000000001</v>
      </c>
      <c r="F7088" s="1">
        <v>68.669999999999987</v>
      </c>
      <c r="I7088" s="1">
        <v>29.4</v>
      </c>
      <c r="J7088" s="1">
        <v>15.399999999999999</v>
      </c>
      <c r="K7088" s="1">
        <v>14</v>
      </c>
      <c r="L7088" s="1">
        <v>49</v>
      </c>
      <c r="M7088" s="1">
        <v>2.4</v>
      </c>
      <c r="S7088" s="1">
        <v>20</v>
      </c>
      <c r="AJ7088" s="1">
        <v>0.30000000000000004</v>
      </c>
      <c r="AK7088" s="1">
        <v>20.600999999999999</v>
      </c>
      <c r="AL7088" s="1">
        <v>1.0300499999999999</v>
      </c>
      <c r="AM7088" s="1">
        <v>1.0300499999999999</v>
      </c>
      <c r="AN7088" s="1">
        <v>0.31235136000000002</v>
      </c>
      <c r="AO7088" s="1">
        <v>21.449167891199998</v>
      </c>
    </row>
    <row r="7089" spans="1:41" ht="15.75" customHeight="1">
      <c r="A7089" s="1" t="s">
        <v>7</v>
      </c>
      <c r="B7089" s="1" t="s">
        <v>377</v>
      </c>
      <c r="C7089" s="3">
        <v>921</v>
      </c>
      <c r="D7089" s="1">
        <v>3.048</v>
      </c>
      <c r="F7089" s="1">
        <v>15.696</v>
      </c>
      <c r="G7089" s="1">
        <v>58.859999999999992</v>
      </c>
      <c r="H7089" s="1">
        <v>3.7499999999999996</v>
      </c>
      <c r="I7089" s="1">
        <v>49</v>
      </c>
      <c r="J7089" s="1">
        <v>26</v>
      </c>
      <c r="K7089" s="1">
        <v>23</v>
      </c>
      <c r="L7089" s="1">
        <v>72</v>
      </c>
      <c r="M7089" s="1">
        <v>2</v>
      </c>
      <c r="S7089" s="1">
        <v>30</v>
      </c>
      <c r="AJ7089" s="1">
        <v>1.8125000000000002</v>
      </c>
      <c r="AK7089" s="1">
        <v>28.449000000000002</v>
      </c>
      <c r="AL7089" s="1">
        <v>0.94830000000000003</v>
      </c>
      <c r="AM7089" s="1">
        <v>0.94830000000000003</v>
      </c>
      <c r="AN7089" s="1">
        <v>1.7514125875</v>
      </c>
      <c r="AO7089" s="1">
        <v>27.490171973399999</v>
      </c>
    </row>
    <row r="7090" spans="1:41" ht="15.75" customHeight="1">
      <c r="A7090" s="1" t="s">
        <v>7</v>
      </c>
      <c r="B7090" s="1" t="s">
        <v>377</v>
      </c>
      <c r="C7090" s="3">
        <v>921</v>
      </c>
      <c r="D7090" s="1">
        <v>6.0960000000000001</v>
      </c>
      <c r="F7090" s="1">
        <v>37.277999999999999</v>
      </c>
      <c r="G7090" s="1">
        <v>117.71999999999998</v>
      </c>
      <c r="H7090" s="1">
        <v>3.1578947368421049</v>
      </c>
      <c r="I7090" s="1">
        <v>40</v>
      </c>
      <c r="J7090" s="1">
        <v>20</v>
      </c>
      <c r="K7090" s="1">
        <v>20</v>
      </c>
      <c r="L7090" s="1">
        <v>60</v>
      </c>
      <c r="M7090" s="1">
        <v>2</v>
      </c>
      <c r="S7090" s="1">
        <v>25</v>
      </c>
    </row>
    <row r="7091" spans="1:41" ht="15.75" customHeight="1">
      <c r="A7091" s="1" t="s">
        <v>20</v>
      </c>
      <c r="B7091" s="1" t="s">
        <v>378</v>
      </c>
      <c r="C7091" s="3">
        <v>922</v>
      </c>
      <c r="D7091" s="1">
        <v>1.4990155440000001</v>
      </c>
      <c r="F7091" s="1">
        <v>12.991880999999999</v>
      </c>
      <c r="I7091" s="1">
        <v>48.648600000000002</v>
      </c>
      <c r="J7091" s="1">
        <v>25.2973</v>
      </c>
      <c r="K7091" s="1">
        <v>23.351300000000002</v>
      </c>
      <c r="L7091" s="1">
        <v>43.459499999999998</v>
      </c>
      <c r="M7091" s="1">
        <v>0.77778110854641913</v>
      </c>
      <c r="AM7091" s="1">
        <v>2.6925949793148485</v>
      </c>
    </row>
    <row r="7092" spans="1:41" ht="15.75" customHeight="1">
      <c r="A7092" s="1" t="s">
        <v>20</v>
      </c>
      <c r="B7092" s="1" t="s">
        <v>378</v>
      </c>
      <c r="C7092" s="3">
        <v>922</v>
      </c>
      <c r="D7092" s="1">
        <v>1.9737049680000001</v>
      </c>
      <c r="F7092" s="1">
        <v>16.813027999999999</v>
      </c>
      <c r="I7092" s="1">
        <v>45.081099999999999</v>
      </c>
      <c r="J7092" s="1">
        <v>23.351400000000002</v>
      </c>
      <c r="K7092" s="1">
        <v>21.729699999999998</v>
      </c>
      <c r="L7092" s="1">
        <v>51.567599999999999</v>
      </c>
      <c r="M7092" s="1">
        <v>1.2985084929842565</v>
      </c>
      <c r="S7092" s="1">
        <v>9.3333242469209843</v>
      </c>
      <c r="AJ7092" s="1">
        <v>1.5314208719571514</v>
      </c>
      <c r="AK7092" s="1">
        <v>25.747821999999999</v>
      </c>
      <c r="AL7092" s="1">
        <v>2.7586979</v>
      </c>
      <c r="AM7092" s="1">
        <v>2.7586979</v>
      </c>
      <c r="AN7092" s="1">
        <v>1.4951150715136932</v>
      </c>
      <c r="AO7092" s="1">
        <v>25.137411560581725</v>
      </c>
    </row>
    <row r="7093" spans="1:41" ht="15.75" customHeight="1">
      <c r="A7093" s="1" t="s">
        <v>20</v>
      </c>
      <c r="B7093" s="1" t="s">
        <v>378</v>
      </c>
      <c r="C7093" s="3">
        <v>922</v>
      </c>
      <c r="D7093" s="1">
        <v>3.1979006399999999</v>
      </c>
      <c r="F7093" s="1">
        <v>26.747982</v>
      </c>
      <c r="G7093" s="1">
        <v>74.130279999999999</v>
      </c>
      <c r="H7093" s="1">
        <v>2.7714344955069881</v>
      </c>
      <c r="I7093" s="1">
        <v>42.162199999999999</v>
      </c>
      <c r="J7093" s="1">
        <v>20.1081</v>
      </c>
      <c r="K7093" s="1">
        <v>22.054099999999998</v>
      </c>
      <c r="L7093" s="1">
        <v>55.135100000000001</v>
      </c>
      <c r="M7093" s="1">
        <v>1.5882307598133683</v>
      </c>
      <c r="S7093" s="1">
        <v>8.0999855866685877</v>
      </c>
      <c r="AJ7093" s="1">
        <v>0.46411389090960203</v>
      </c>
      <c r="AK7093" s="1">
        <v>12.414109999999999</v>
      </c>
      <c r="AL7093" s="1">
        <v>1.5326089000000001</v>
      </c>
      <c r="AM7093" s="1">
        <v>1.5326089000000001</v>
      </c>
      <c r="AN7093" s="1">
        <v>0.45191819085116863</v>
      </c>
      <c r="AO7093" s="1">
        <v>12.087899634359623</v>
      </c>
    </row>
    <row r="7094" spans="1:41" ht="15.75" customHeight="1">
      <c r="A7094" s="1" t="s">
        <v>20</v>
      </c>
      <c r="B7094" s="1" t="s">
        <v>378</v>
      </c>
      <c r="C7094" s="3">
        <v>922</v>
      </c>
      <c r="D7094" s="1">
        <v>3.6476025600000002</v>
      </c>
      <c r="F7094" s="1">
        <v>30.569129</v>
      </c>
      <c r="G7094" s="1">
        <v>62.666509999999995</v>
      </c>
      <c r="H7094" s="1">
        <v>2.0499933118800997</v>
      </c>
      <c r="I7094" s="1">
        <v>37.621600000000001</v>
      </c>
      <c r="J7094" s="1">
        <v>21.4054</v>
      </c>
      <c r="K7094" s="1">
        <v>16.216200000000001</v>
      </c>
      <c r="L7094" s="1">
        <v>47.027000000000001</v>
      </c>
      <c r="M7094" s="1">
        <v>1.5800002466669134</v>
      </c>
      <c r="S7094" s="1">
        <v>9.3749760417065975</v>
      </c>
      <c r="AJ7094" s="1">
        <v>0.37601840078596938</v>
      </c>
      <c r="AK7094" s="1">
        <v>11.494555</v>
      </c>
      <c r="AL7094" s="1">
        <v>1.226089</v>
      </c>
      <c r="AM7094" s="1">
        <v>1.226089</v>
      </c>
      <c r="AN7094" s="1">
        <v>0.38423115438341621</v>
      </c>
      <c r="AO7094" s="1">
        <v>11.745611724165565</v>
      </c>
    </row>
    <row r="7095" spans="1:41" ht="15.75" customHeight="1">
      <c r="A7095" s="1" t="s">
        <v>20</v>
      </c>
      <c r="B7095" s="1" t="s">
        <v>378</v>
      </c>
      <c r="C7095" s="3">
        <v>922</v>
      </c>
      <c r="D7095" s="1">
        <v>3.8224968000000001</v>
      </c>
      <c r="F7095" s="1">
        <v>32.097569</v>
      </c>
      <c r="G7095" s="1">
        <v>61.138069999999999</v>
      </c>
      <c r="H7095" s="1">
        <v>1.9047570238107441</v>
      </c>
      <c r="I7095" s="1">
        <v>35.027000000000001</v>
      </c>
      <c r="J7095" s="1">
        <v>20.432400000000001</v>
      </c>
      <c r="K7095" s="1">
        <v>14.5946</v>
      </c>
      <c r="L7095" s="1">
        <v>44.432400000000001</v>
      </c>
      <c r="M7095" s="1">
        <v>1.6444438353911721</v>
      </c>
      <c r="S7095" s="1">
        <v>8.0000204444626188</v>
      </c>
      <c r="AJ7095" s="1">
        <v>0.34378930690981613</v>
      </c>
      <c r="AK7095" s="1">
        <v>11.034801</v>
      </c>
      <c r="AL7095" s="1">
        <v>1.3793465999999999</v>
      </c>
      <c r="AM7095" s="1">
        <v>1.3793465999999999</v>
      </c>
      <c r="AN7095" s="1">
        <v>0.3561403529288345</v>
      </c>
      <c r="AO7095" s="1">
        <v>11.431239551817617</v>
      </c>
    </row>
    <row r="7096" spans="1:41" ht="15.75" customHeight="1">
      <c r="A7096" s="1" t="s">
        <v>20</v>
      </c>
      <c r="B7096" s="1" t="s">
        <v>378</v>
      </c>
      <c r="C7096" s="3">
        <v>922</v>
      </c>
      <c r="D7096" s="1">
        <v>4.1222980800000002</v>
      </c>
      <c r="F7096" s="1">
        <v>32.861789000000002</v>
      </c>
      <c r="G7096" s="1">
        <v>58.845410000000001</v>
      </c>
      <c r="H7096" s="1">
        <v>1.7906940489454179</v>
      </c>
      <c r="I7096" s="1">
        <v>27.567599999999999</v>
      </c>
      <c r="J7096" s="1">
        <v>18.8108</v>
      </c>
      <c r="K7096" s="1">
        <v>8.7567999999999984</v>
      </c>
      <c r="L7096" s="1">
        <v>40.864899999999999</v>
      </c>
      <c r="M7096" s="1">
        <v>2.5185113283391196</v>
      </c>
      <c r="S7096" s="1">
        <v>8.0000204444626188</v>
      </c>
      <c r="AJ7096" s="1">
        <v>0.33579428679308965</v>
      </c>
      <c r="AK7096" s="1">
        <v>11.034801</v>
      </c>
      <c r="AL7096" s="1">
        <v>1.3793465999999999</v>
      </c>
      <c r="AM7096" s="1">
        <v>1.3793465999999999</v>
      </c>
      <c r="AN7096" s="1">
        <v>0.36579268808775717</v>
      </c>
      <c r="AO7096" s="1">
        <v>12.02060213368269</v>
      </c>
    </row>
    <row r="7097" spans="1:41" ht="15.75" customHeight="1">
      <c r="A7097" s="1" t="s">
        <v>20</v>
      </c>
      <c r="B7097" s="1" t="s">
        <v>378</v>
      </c>
      <c r="C7097" s="3">
        <v>922</v>
      </c>
      <c r="D7097" s="1">
        <v>4.5969936000000002</v>
      </c>
      <c r="F7097" s="1">
        <v>38.211376000000001</v>
      </c>
      <c r="G7097" s="1">
        <v>57.316969999999998</v>
      </c>
      <c r="H7097" s="1">
        <v>1.4999975399996064</v>
      </c>
      <c r="I7097" s="1">
        <v>38.5946</v>
      </c>
      <c r="J7097" s="1">
        <v>21.729700000000001</v>
      </c>
      <c r="K7097" s="1">
        <v>16.864899999999999</v>
      </c>
      <c r="L7097" s="1">
        <v>51.567599999999999</v>
      </c>
      <c r="M7097" s="1">
        <v>1.7692307692307692</v>
      </c>
      <c r="AL7097" s="1">
        <v>1.226089</v>
      </c>
      <c r="AM7097" s="1">
        <v>1.226089</v>
      </c>
    </row>
    <row r="7098" spans="1:41" ht="15.75" customHeight="1">
      <c r="A7098" s="1" t="s">
        <v>20</v>
      </c>
      <c r="B7098" s="1" t="s">
        <v>378</v>
      </c>
      <c r="C7098" s="3">
        <v>922</v>
      </c>
      <c r="D7098" s="1">
        <v>5.3714904000000008</v>
      </c>
      <c r="F7098" s="1">
        <v>44.325183000000003</v>
      </c>
      <c r="G7098" s="1">
        <v>64.194949999999992</v>
      </c>
      <c r="H7098" s="1">
        <v>1.4482726444693976</v>
      </c>
      <c r="I7098" s="1">
        <v>36.972999999999999</v>
      </c>
      <c r="J7098" s="1">
        <v>21.729700000000001</v>
      </c>
      <c r="K7098" s="1">
        <v>15.243299999999998</v>
      </c>
      <c r="L7098" s="1">
        <v>50.918900000000001</v>
      </c>
      <c r="M7098" s="1">
        <v>1.9148871963419998</v>
      </c>
      <c r="S7098" s="1">
        <v>8.0000122666650313</v>
      </c>
      <c r="AJ7098" s="1">
        <v>0.27661228155561141</v>
      </c>
      <c r="AK7098" s="1">
        <v>12.26089</v>
      </c>
      <c r="AL7098" s="1">
        <v>1.5326089000000001</v>
      </c>
      <c r="AM7098" s="1">
        <v>1.5326089000000001</v>
      </c>
      <c r="AN7098" s="1">
        <v>0.28498073871588697</v>
      </c>
      <c r="AO7098" s="1">
        <v>12.631823395056877</v>
      </c>
    </row>
    <row r="7099" spans="1:41" ht="15.75" customHeight="1">
      <c r="A7099" s="1" t="s">
        <v>20</v>
      </c>
      <c r="B7099" s="1" t="s">
        <v>378</v>
      </c>
      <c r="C7099" s="3">
        <v>922</v>
      </c>
      <c r="D7099" s="1">
        <v>6.6706089600000009</v>
      </c>
      <c r="F7099" s="1">
        <v>53.495870000000004</v>
      </c>
      <c r="G7099" s="1">
        <v>71.837620000000001</v>
      </c>
      <c r="H7099" s="1">
        <v>1.3428629163335413</v>
      </c>
      <c r="I7099" s="1">
        <v>39.567599999999999</v>
      </c>
      <c r="J7099" s="1">
        <v>22.054099999999998</v>
      </c>
      <c r="K7099" s="1">
        <v>17.513500000000001</v>
      </c>
      <c r="L7099" s="1">
        <v>52.864899999999999</v>
      </c>
      <c r="M7099" s="1">
        <v>1.7592599994290119</v>
      </c>
      <c r="S7099" s="1">
        <v>9.6999880400015943</v>
      </c>
      <c r="AJ7099" s="1">
        <v>0.27789599458799341</v>
      </c>
      <c r="AK7099" s="1">
        <v>14.866287999999999</v>
      </c>
      <c r="AL7099" s="1">
        <v>1.5326089000000001</v>
      </c>
      <c r="AM7099" s="1">
        <v>1.5326089000000001</v>
      </c>
      <c r="AN7099" s="1">
        <v>0.2808977660451018</v>
      </c>
      <c r="AO7099" s="1">
        <v>15.026870375639181</v>
      </c>
    </row>
    <row r="7100" spans="1:41" ht="15.75" customHeight="1">
      <c r="A7100" s="1" t="s">
        <v>20</v>
      </c>
      <c r="B7100" s="1" t="s">
        <v>378</v>
      </c>
      <c r="C7100" s="3">
        <v>922</v>
      </c>
      <c r="D7100" s="1">
        <v>6.8205096000000003</v>
      </c>
      <c r="F7100" s="1">
        <v>55.02431</v>
      </c>
      <c r="G7100" s="1">
        <v>74.130279999999999</v>
      </c>
      <c r="H7100" s="1">
        <v>1.3472277980405387</v>
      </c>
      <c r="I7100" s="1">
        <v>39.243200000000002</v>
      </c>
      <c r="J7100" s="1">
        <v>22.054099999999998</v>
      </c>
      <c r="K7100" s="1">
        <v>17.189100000000003</v>
      </c>
      <c r="L7100" s="1">
        <v>52.216200000000001</v>
      </c>
      <c r="M7100" s="1">
        <v>1.7547224694719326</v>
      </c>
      <c r="S7100" s="1">
        <v>10.100003986666135</v>
      </c>
      <c r="AJ7100" s="1">
        <v>0.28131849358946986</v>
      </c>
      <c r="AK7100" s="1">
        <v>15.479356000000001</v>
      </c>
      <c r="AL7100" s="1">
        <v>1.5326089000000001</v>
      </c>
      <c r="AM7100" s="1">
        <v>1.5326089000000001</v>
      </c>
      <c r="AN7100" s="1">
        <v>0.28512851234545117</v>
      </c>
      <c r="AO7100" s="1">
        <v>15.688999653134934</v>
      </c>
    </row>
    <row r="7101" spans="1:41" ht="15.75" customHeight="1">
      <c r="A7101" s="1" t="s">
        <v>20</v>
      </c>
      <c r="B7101" s="1" t="s">
        <v>378</v>
      </c>
      <c r="C7101" s="3">
        <v>922</v>
      </c>
      <c r="D7101" s="1">
        <v>6.8954904000000008</v>
      </c>
      <c r="F7101" s="1">
        <v>56.552750000000003</v>
      </c>
      <c r="G7101" s="1">
        <v>74.130279999999999</v>
      </c>
      <c r="H7101" s="1">
        <v>1.3108165385414501</v>
      </c>
      <c r="I7101" s="1">
        <v>33.729700000000001</v>
      </c>
      <c r="J7101" s="1">
        <v>15.567600000000001</v>
      </c>
      <c r="K7101" s="1">
        <v>18.162100000000002</v>
      </c>
      <c r="L7101" s="1">
        <v>49.945900000000002</v>
      </c>
      <c r="M7101" s="1">
        <v>1.8928593059172671</v>
      </c>
      <c r="S7101" s="1">
        <v>6.5454591074335928</v>
      </c>
      <c r="AJ7101" s="1">
        <v>0.19512403906087677</v>
      </c>
      <c r="AK7101" s="1">
        <v>11.034801</v>
      </c>
      <c r="AL7101" s="1">
        <v>1.6858712</v>
      </c>
      <c r="AM7101" s="1">
        <v>1.6858712</v>
      </c>
      <c r="AN7101" s="1">
        <v>0.19616944819250653</v>
      </c>
      <c r="AO7101" s="1">
        <v>11.093921761268774</v>
      </c>
    </row>
    <row r="7102" spans="1:41" ht="15.75" customHeight="1">
      <c r="A7102" s="1" t="s">
        <v>20</v>
      </c>
      <c r="B7102" s="1" t="s">
        <v>378</v>
      </c>
      <c r="C7102" s="3">
        <v>922</v>
      </c>
      <c r="D7102" s="1">
        <v>7.62</v>
      </c>
      <c r="F7102" s="1">
        <v>61.902290000000001</v>
      </c>
      <c r="G7102" s="1">
        <v>80.244039999999998</v>
      </c>
      <c r="H7102" s="1">
        <v>1.2963016392446871</v>
      </c>
      <c r="I7102" s="1">
        <v>34.7027</v>
      </c>
      <c r="J7102" s="1">
        <v>20.432400000000001</v>
      </c>
      <c r="K7102" s="1">
        <v>14.270299999999999</v>
      </c>
      <c r="L7102" s="1">
        <v>50.5946</v>
      </c>
      <c r="M7102" s="1">
        <v>2.113634611746074</v>
      </c>
      <c r="S7102" s="1">
        <v>7.7000003066666247</v>
      </c>
      <c r="AJ7102" s="1">
        <v>0.19064058857919472</v>
      </c>
      <c r="AK7102" s="1">
        <v>11.801088999999999</v>
      </c>
      <c r="AL7102" s="1">
        <v>1.5326089000000001</v>
      </c>
      <c r="AM7102" s="1">
        <v>1.5326089000000001</v>
      </c>
      <c r="AN7102" s="1">
        <v>0.19803391416215554</v>
      </c>
      <c r="AO7102" s="1">
        <v>12.25875278430086</v>
      </c>
    </row>
    <row r="7103" spans="1:41" ht="15.75" customHeight="1">
      <c r="A7103" s="1" t="s">
        <v>20</v>
      </c>
      <c r="B7103" s="1" t="s">
        <v>378</v>
      </c>
      <c r="C7103" s="3">
        <v>922</v>
      </c>
      <c r="D7103" s="1">
        <v>8.3944968000000006</v>
      </c>
      <c r="F7103" s="1">
        <v>68.016050000000007</v>
      </c>
      <c r="G7103" s="1">
        <v>86.357799999999997</v>
      </c>
      <c r="H7103" s="1">
        <v>1.2696679680751821</v>
      </c>
      <c r="I7103" s="1">
        <v>24.324300000000001</v>
      </c>
      <c r="J7103" s="1">
        <v>17.513500000000001</v>
      </c>
      <c r="K7103" s="1">
        <v>6.8108000000000004</v>
      </c>
      <c r="L7103" s="1">
        <v>31.459499999999998</v>
      </c>
      <c r="M7103" s="1">
        <v>2.0476302343337047</v>
      </c>
      <c r="S7103" s="1">
        <v>8.2999935600008587</v>
      </c>
      <c r="AJ7103" s="1">
        <v>0.18702415091732022</v>
      </c>
      <c r="AK7103" s="1">
        <v>12.720644</v>
      </c>
      <c r="AL7103" s="1">
        <v>1.5326089000000001</v>
      </c>
      <c r="AM7103" s="1">
        <v>1.5326089000000001</v>
      </c>
      <c r="AN7103" s="1">
        <v>0.20724302202137621</v>
      </c>
      <c r="AO7103" s="1">
        <v>14.095851747957026</v>
      </c>
    </row>
    <row r="7104" spans="1:41" ht="15.75" customHeight="1">
      <c r="A7104" s="1" t="s">
        <v>20</v>
      </c>
      <c r="B7104" s="1" t="s">
        <v>378</v>
      </c>
      <c r="C7104" s="3">
        <v>922</v>
      </c>
      <c r="D7104" s="1">
        <v>9.2439439199999995</v>
      </c>
      <c r="F7104" s="1">
        <v>75.658720000000002</v>
      </c>
      <c r="G7104" s="1">
        <v>94.764219999999995</v>
      </c>
      <c r="H7104" s="1">
        <v>1.2525221150979027</v>
      </c>
      <c r="I7104" s="1">
        <v>24.324300000000001</v>
      </c>
      <c r="J7104" s="1">
        <v>16.864899999999999</v>
      </c>
      <c r="K7104" s="1">
        <v>7.4594000000000023</v>
      </c>
      <c r="L7104" s="1">
        <v>28.540500000000002</v>
      </c>
      <c r="M7104" s="1">
        <v>1.5652197227659059</v>
      </c>
      <c r="S7104" s="1">
        <v>7.5</v>
      </c>
      <c r="AJ7104" s="1">
        <v>0.1823116489414571</v>
      </c>
      <c r="AK7104" s="1">
        <v>13.793466</v>
      </c>
      <c r="AL7104" s="1">
        <v>1.8391288000000001</v>
      </c>
      <c r="AM7104" s="1">
        <v>1.8391288000000001</v>
      </c>
      <c r="AN7104" s="1">
        <v>0.20087031724768728</v>
      </c>
      <c r="AO7104" s="1">
        <v>15.197591088953942</v>
      </c>
    </row>
    <row r="7105" spans="1:41" ht="15.75" customHeight="1">
      <c r="A7105" s="1" t="s">
        <v>7</v>
      </c>
      <c r="B7105" s="1" t="s">
        <v>377</v>
      </c>
      <c r="C7105" s="3">
        <v>923</v>
      </c>
      <c r="D7105" s="1">
        <v>0.97860999999999998</v>
      </c>
      <c r="I7105" s="1">
        <v>55.2239</v>
      </c>
      <c r="J7105" s="1">
        <v>22.388100000000001</v>
      </c>
      <c r="K7105" s="1">
        <v>32.835799999999999</v>
      </c>
      <c r="L7105" s="1">
        <v>43.034799999999997</v>
      </c>
      <c r="M7105" s="1">
        <v>0.62878626377307678</v>
      </c>
      <c r="S7105" s="1">
        <v>6</v>
      </c>
    </row>
    <row r="7106" spans="1:41" ht="15.75" customHeight="1">
      <c r="A7106" s="1" t="s">
        <v>7</v>
      </c>
      <c r="B7106" s="1" t="s">
        <v>377</v>
      </c>
      <c r="C7106" s="3">
        <v>923</v>
      </c>
      <c r="D7106" s="1">
        <v>2.00535</v>
      </c>
      <c r="I7106" s="1">
        <v>70.149299999999997</v>
      </c>
      <c r="J7106" s="1">
        <v>16.417899999999999</v>
      </c>
      <c r="K7106" s="1">
        <v>53.731399999999994</v>
      </c>
      <c r="L7106" s="1">
        <v>56.7164</v>
      </c>
      <c r="M7106" s="1">
        <v>0.74999906944542682</v>
      </c>
      <c r="S7106" s="1">
        <v>9</v>
      </c>
      <c r="AK7106" s="1">
        <v>224.091792</v>
      </c>
      <c r="AL7106" s="1">
        <v>24.899087999999999</v>
      </c>
      <c r="AM7106" s="1">
        <v>24.899087999999999</v>
      </c>
      <c r="AO7106" s="1">
        <v>173.43433273973469</v>
      </c>
    </row>
    <row r="7107" spans="1:41" ht="15.75" customHeight="1">
      <c r="A7107" s="1" t="s">
        <v>7</v>
      </c>
      <c r="B7107" s="1" t="s">
        <v>377</v>
      </c>
      <c r="C7107" s="3">
        <v>923</v>
      </c>
      <c r="D7107" s="1">
        <v>2.9197899999999999</v>
      </c>
      <c r="G7107" s="1">
        <v>654.42510000000004</v>
      </c>
      <c r="I7107" s="1">
        <v>76.119399999999999</v>
      </c>
      <c r="J7107" s="1">
        <v>14.9254</v>
      </c>
      <c r="K7107" s="1">
        <v>61.194000000000003</v>
      </c>
      <c r="L7107" s="1">
        <v>56.7164</v>
      </c>
      <c r="M7107" s="1">
        <v>0.68292643069581982</v>
      </c>
      <c r="S7107" s="1">
        <v>14</v>
      </c>
      <c r="AK7107" s="1">
        <v>155.55717000000001</v>
      </c>
      <c r="AL7107" s="1">
        <v>11.111226428571429</v>
      </c>
      <c r="AM7107" s="1">
        <v>11.111226428571429</v>
      </c>
      <c r="AO7107" s="1">
        <v>115.00697666850905</v>
      </c>
    </row>
    <row r="7108" spans="1:41" ht="15.75" customHeight="1">
      <c r="A7108" s="1" t="s">
        <v>7</v>
      </c>
      <c r="B7108" s="1" t="s">
        <v>377</v>
      </c>
      <c r="C7108" s="3">
        <v>923</v>
      </c>
      <c r="D7108" s="1">
        <v>3.9625699999999999</v>
      </c>
      <c r="G7108" s="1">
        <v>241.62422399999997</v>
      </c>
      <c r="I7108" s="1">
        <v>69.154200000000003</v>
      </c>
      <c r="J7108" s="1">
        <v>25.373100000000001</v>
      </c>
      <c r="K7108" s="1">
        <v>43.781100000000002</v>
      </c>
      <c r="L7108" s="1">
        <v>77.860699999999994</v>
      </c>
      <c r="M7108" s="1">
        <v>1.198864350141956</v>
      </c>
      <c r="S7108" s="1">
        <v>12</v>
      </c>
      <c r="AK7108" s="1">
        <v>53.552593799999997</v>
      </c>
      <c r="AL7108" s="1">
        <v>4.4627161499999994</v>
      </c>
      <c r="AM7108" s="1">
        <v>4.4627161499999994</v>
      </c>
      <c r="AO7108" s="1">
        <v>44.273716426352649</v>
      </c>
    </row>
    <row r="7109" spans="1:41" ht="15.75" customHeight="1">
      <c r="A7109" s="1" t="s">
        <v>7</v>
      </c>
      <c r="B7109" s="1" t="s">
        <v>377</v>
      </c>
      <c r="C7109" s="3">
        <v>923</v>
      </c>
      <c r="D7109" s="1">
        <v>4.9251300000000002</v>
      </c>
      <c r="G7109" s="1">
        <v>208.15348499999996</v>
      </c>
      <c r="I7109" s="1">
        <v>87.810900000000004</v>
      </c>
      <c r="J7109" s="1">
        <v>26.8657</v>
      </c>
      <c r="K7109" s="1">
        <v>60.9452</v>
      </c>
      <c r="L7109" s="1">
        <v>77.860699999999994</v>
      </c>
      <c r="M7109" s="1">
        <v>0.83673529662713375</v>
      </c>
      <c r="S7109" s="1">
        <v>20</v>
      </c>
      <c r="AK7109" s="1">
        <v>63.115479899999997</v>
      </c>
      <c r="AL7109" s="1">
        <v>3.1557739949999997</v>
      </c>
      <c r="AM7109" s="1">
        <v>3.1557739949999997</v>
      </c>
      <c r="AO7109" s="1">
        <v>46.731623738987622</v>
      </c>
    </row>
    <row r="7110" spans="1:41" ht="15.75" customHeight="1">
      <c r="A7110" s="1" t="s">
        <v>7</v>
      </c>
      <c r="B7110" s="1" t="s">
        <v>377</v>
      </c>
      <c r="C7110" s="3">
        <v>923</v>
      </c>
      <c r="D7110" s="1">
        <v>5.9518700000000004</v>
      </c>
      <c r="G7110" s="1">
        <v>217.71627299999997</v>
      </c>
      <c r="I7110" s="1">
        <v>79.104500000000002</v>
      </c>
      <c r="J7110" s="1">
        <v>25.373100000000001</v>
      </c>
      <c r="K7110" s="1">
        <v>53.731400000000001</v>
      </c>
      <c r="L7110" s="1">
        <v>71.641800000000003</v>
      </c>
      <c r="M7110" s="1">
        <v>0.86111100771615856</v>
      </c>
      <c r="S7110" s="1">
        <v>16</v>
      </c>
      <c r="AK7110" s="1">
        <v>61.521649199999999</v>
      </c>
      <c r="AL7110" s="1">
        <v>3.8451030749999999</v>
      </c>
      <c r="AM7110" s="1">
        <v>3.8451030749999999</v>
      </c>
      <c r="AO7110" s="1">
        <v>47.614265934604305</v>
      </c>
    </row>
    <row r="7111" spans="1:41" ht="15.75" customHeight="1">
      <c r="A7111" s="1" t="s">
        <v>7</v>
      </c>
      <c r="B7111" s="1" t="s">
        <v>377</v>
      </c>
      <c r="C7111" s="3">
        <v>923</v>
      </c>
      <c r="D7111" s="1">
        <v>6.9625700000000004</v>
      </c>
      <c r="G7111" s="1">
        <v>332.47169099999996</v>
      </c>
      <c r="I7111" s="1">
        <v>33.084600000000002</v>
      </c>
      <c r="J7111" s="1">
        <v>19.402999999999999</v>
      </c>
      <c r="K7111" s="1">
        <v>13.681600000000003</v>
      </c>
      <c r="L7111" s="1">
        <v>76.616900000000001</v>
      </c>
      <c r="M7111" s="1">
        <v>4.1818135305812181</v>
      </c>
      <c r="S7111" s="1">
        <v>44</v>
      </c>
      <c r="AK7111" s="1">
        <v>59.927818500000001</v>
      </c>
      <c r="AL7111" s="1">
        <v>1.3619958750000001</v>
      </c>
      <c r="AM7111" s="1">
        <v>1.3619958750000001</v>
      </c>
      <c r="AO7111" s="1">
        <v>62.564505352112889</v>
      </c>
    </row>
    <row r="7112" spans="1:41" ht="15.75" customHeight="1">
      <c r="A7112" s="1" t="s">
        <v>7</v>
      </c>
      <c r="B7112" s="1" t="s">
        <v>377</v>
      </c>
      <c r="C7112" s="3">
        <v>923</v>
      </c>
      <c r="D7112" s="1">
        <v>7.9572200000000004</v>
      </c>
      <c r="G7112" s="1">
        <v>233.65458000000001</v>
      </c>
      <c r="I7112" s="1">
        <v>64.179100000000005</v>
      </c>
      <c r="J7112" s="1">
        <v>23.880600000000001</v>
      </c>
      <c r="K7112" s="1">
        <v>40.298500000000004</v>
      </c>
      <c r="L7112" s="1">
        <v>72.885599999999997</v>
      </c>
      <c r="M7112" s="1">
        <v>1.2160502251944858</v>
      </c>
      <c r="S7112" s="1">
        <v>32</v>
      </c>
      <c r="AK7112" s="1">
        <v>85.429109699999998</v>
      </c>
      <c r="AL7112" s="1">
        <v>2.6696596781249999</v>
      </c>
      <c r="AM7112" s="1">
        <v>2.6696596781249999</v>
      </c>
      <c r="AO7112" s="1">
        <v>72.375130258631515</v>
      </c>
    </row>
    <row r="7113" spans="1:41" ht="15.75" customHeight="1">
      <c r="A7113" s="1" t="s">
        <v>7</v>
      </c>
      <c r="B7113" s="1" t="s">
        <v>377</v>
      </c>
      <c r="C7113" s="3">
        <v>923</v>
      </c>
      <c r="D7113" s="1">
        <v>8.9358299999999993</v>
      </c>
      <c r="G7113" s="1">
        <v>259.15567499999997</v>
      </c>
      <c r="I7113" s="1">
        <v>43.034799999999997</v>
      </c>
      <c r="J7113" s="1">
        <v>20.895499999999998</v>
      </c>
      <c r="K7113" s="1">
        <v>22.139299999999999</v>
      </c>
      <c r="L7113" s="1">
        <v>62.935299999999998</v>
      </c>
      <c r="M7113" s="1">
        <v>1.898876658250261</v>
      </c>
      <c r="S7113" s="1">
        <v>110</v>
      </c>
      <c r="AK7113" s="1">
        <v>87.022940399999996</v>
      </c>
      <c r="AL7113" s="1">
        <v>0.79111763999999996</v>
      </c>
      <c r="AM7113" s="1">
        <v>0.79111763999999996</v>
      </c>
      <c r="AO7113" s="1">
        <v>84.677635860206678</v>
      </c>
    </row>
    <row r="7114" spans="1:41" ht="15.75" customHeight="1">
      <c r="A7114" s="1" t="s">
        <v>7</v>
      </c>
      <c r="B7114" s="1" t="s">
        <v>377</v>
      </c>
      <c r="C7114" s="3">
        <v>923</v>
      </c>
      <c r="D7114" s="1">
        <v>9.9144400000000008</v>
      </c>
      <c r="G7114" s="1">
        <v>318.12750899999998</v>
      </c>
      <c r="I7114" s="1">
        <v>36.815899999999999</v>
      </c>
      <c r="J7114" s="1">
        <v>22.388100000000001</v>
      </c>
      <c r="K7114" s="1">
        <v>14.427799999999998</v>
      </c>
      <c r="L7114" s="1">
        <v>56.7164</v>
      </c>
      <c r="M7114" s="1">
        <v>2.3793163198824496</v>
      </c>
      <c r="S7114" s="1">
        <v>140</v>
      </c>
      <c r="AK7114" s="1">
        <v>90.210601799999992</v>
      </c>
      <c r="AL7114" s="1">
        <v>0.64436144142857132</v>
      </c>
      <c r="AM7114" s="1">
        <v>0.64436144142857132</v>
      </c>
      <c r="AO7114" s="1">
        <v>93.583862769023582</v>
      </c>
    </row>
    <row r="7115" spans="1:41" ht="15.75" customHeight="1">
      <c r="A7115" s="1" t="s">
        <v>7</v>
      </c>
      <c r="B7115" s="1" t="s">
        <v>377</v>
      </c>
      <c r="C7115" s="3">
        <v>923</v>
      </c>
      <c r="D7115" s="1">
        <v>10.9091</v>
      </c>
      <c r="I7115" s="1">
        <v>35.572099999999999</v>
      </c>
      <c r="J7115" s="1">
        <v>23.880600000000001</v>
      </c>
      <c r="K7115" s="1">
        <v>11.691499999999998</v>
      </c>
      <c r="L7115" s="1">
        <v>66.666700000000006</v>
      </c>
      <c r="M7115" s="1">
        <v>3.6595903006457693</v>
      </c>
      <c r="S7115" s="1">
        <v>235</v>
      </c>
    </row>
    <row r="7116" spans="1:41" ht="15.75" customHeight="1">
      <c r="A7116" s="1" t="s">
        <v>7</v>
      </c>
      <c r="B7116" s="1" t="s">
        <v>377</v>
      </c>
      <c r="C7116" s="3">
        <v>923</v>
      </c>
      <c r="D7116" s="1">
        <v>11.984</v>
      </c>
      <c r="I7116" s="1">
        <v>29.353200000000001</v>
      </c>
      <c r="J7116" s="1">
        <v>23.880600000000001</v>
      </c>
      <c r="K7116" s="1">
        <v>5.4725999999999999</v>
      </c>
      <c r="L7116" s="1">
        <v>59.204000000000001</v>
      </c>
      <c r="M7116" s="1">
        <v>6.4545919672550527</v>
      </c>
      <c r="S7116" s="1">
        <v>310</v>
      </c>
    </row>
    <row r="7117" spans="1:41" ht="15.75" customHeight="1">
      <c r="A7117" s="1" t="s">
        <v>11</v>
      </c>
      <c r="B7117" s="1" t="s">
        <v>379</v>
      </c>
      <c r="C7117" s="3">
        <v>924</v>
      </c>
      <c r="D7117" s="1">
        <v>0.95529600000000003</v>
      </c>
      <c r="F7117" s="1">
        <v>2.7583099999999998</v>
      </c>
      <c r="G7117" s="1">
        <v>14.0037</v>
      </c>
      <c r="H7117" s="1">
        <v>5.0769130373308302</v>
      </c>
      <c r="I7117" s="1">
        <v>138.51900000000001</v>
      </c>
      <c r="J7117" s="1">
        <v>51.098700000000001</v>
      </c>
      <c r="K7117" s="1">
        <v>87.420299999999997</v>
      </c>
      <c r="L7117" s="1">
        <v>139.036</v>
      </c>
      <c r="M7117" s="1">
        <v>1.0059139581996401</v>
      </c>
      <c r="S7117" s="1">
        <v>7</v>
      </c>
      <c r="AJ7117" s="1">
        <v>2.233251519952435</v>
      </c>
      <c r="AK7117" s="1">
        <v>6.16</v>
      </c>
      <c r="AL7117" s="1">
        <v>0.88</v>
      </c>
      <c r="AM7117" s="1">
        <v>0.88</v>
      </c>
      <c r="AN7117" s="1">
        <v>1.4376463379855839</v>
      </c>
      <c r="AO7117" s="1">
        <v>3.965474270529016</v>
      </c>
    </row>
    <row r="7118" spans="1:41" ht="15.75" customHeight="1">
      <c r="A7118" s="1" t="s">
        <v>11</v>
      </c>
      <c r="B7118" s="1" t="s">
        <v>379</v>
      </c>
      <c r="C7118" s="3">
        <v>924</v>
      </c>
      <c r="D7118" s="1">
        <v>3.07179</v>
      </c>
      <c r="F7118" s="1">
        <v>10.2552</v>
      </c>
      <c r="I7118" s="1">
        <v>109.551</v>
      </c>
      <c r="J7118" s="1">
        <v>42.822299999999998</v>
      </c>
      <c r="K7118" s="1">
        <v>66.728700000000003</v>
      </c>
      <c r="L7118" s="1">
        <v>124.035</v>
      </c>
      <c r="M7118" s="1">
        <v>1.2170580275054061</v>
      </c>
    </row>
    <row r="7119" spans="1:41" ht="15.75" customHeight="1">
      <c r="A7119" s="1" t="s">
        <v>11</v>
      </c>
      <c r="B7119" s="1" t="s">
        <v>379</v>
      </c>
      <c r="C7119" s="3">
        <v>924</v>
      </c>
      <c r="D7119" s="1">
        <v>4.9550200000000002</v>
      </c>
      <c r="F7119" s="1">
        <v>16.310400000000001</v>
      </c>
      <c r="G7119" s="1">
        <v>16.598800000000001</v>
      </c>
      <c r="H7119" s="1">
        <v>1.0176819697861488</v>
      </c>
      <c r="I7119" s="1">
        <v>102.309</v>
      </c>
      <c r="J7119" s="1">
        <v>44.374099999999999</v>
      </c>
      <c r="K7119" s="1">
        <v>57.934899999999999</v>
      </c>
      <c r="L7119" s="1">
        <v>133.863</v>
      </c>
      <c r="M7119" s="1">
        <v>1.5446458007177022</v>
      </c>
      <c r="S7119" s="1">
        <v>16</v>
      </c>
      <c r="AJ7119" s="1">
        <v>0.38257798705120655</v>
      </c>
      <c r="AK7119" s="1">
        <v>6.24</v>
      </c>
      <c r="AL7119" s="1">
        <v>0.39</v>
      </c>
      <c r="AM7119" s="1">
        <v>0.39</v>
      </c>
      <c r="AN7119" s="1">
        <v>0.28844739158183347</v>
      </c>
      <c r="AO7119" s="1">
        <v>4.704692335656337</v>
      </c>
    </row>
    <row r="7120" spans="1:41" ht="15.75" customHeight="1">
      <c r="A7120" s="1" t="s">
        <v>11</v>
      </c>
      <c r="B7120" s="1" t="s">
        <v>379</v>
      </c>
      <c r="C7120" s="3">
        <v>924</v>
      </c>
      <c r="D7120" s="1">
        <v>7.9692999999999996</v>
      </c>
      <c r="F7120" s="1">
        <v>26.6907</v>
      </c>
      <c r="G7120" s="1">
        <v>23.230599999999999</v>
      </c>
      <c r="H7120" s="1">
        <v>0.87036308526940098</v>
      </c>
      <c r="I7120" s="1">
        <v>102.309</v>
      </c>
      <c r="J7120" s="1">
        <v>45.925899999999999</v>
      </c>
      <c r="K7120" s="1">
        <v>56.383099999999999</v>
      </c>
      <c r="L7120" s="1">
        <v>138.51900000000001</v>
      </c>
      <c r="M7120" s="1">
        <v>1.642213712974278</v>
      </c>
      <c r="S7120" s="1">
        <v>28</v>
      </c>
      <c r="AJ7120" s="1">
        <v>0.40913127044251368</v>
      </c>
      <c r="AK7120" s="1">
        <v>10.92</v>
      </c>
      <c r="AL7120" s="1">
        <v>0.39</v>
      </c>
      <c r="AM7120" s="1">
        <v>0.39</v>
      </c>
      <c r="AN7120" s="1">
        <v>0.31142484141548221</v>
      </c>
      <c r="AO7120" s="1">
        <v>8.3121470147682111</v>
      </c>
    </row>
    <row r="7121" spans="1:41" ht="15.75" customHeight="1">
      <c r="A7121" s="1" t="s">
        <v>11</v>
      </c>
      <c r="B7121" s="1" t="s">
        <v>379</v>
      </c>
      <c r="C7121" s="3">
        <v>924</v>
      </c>
      <c r="D7121" s="1">
        <v>10.983599999999999</v>
      </c>
      <c r="F7121" s="1">
        <v>38.801099999999998</v>
      </c>
      <c r="G7121" s="1">
        <v>28.997499999999999</v>
      </c>
      <c r="H7121" s="1">
        <v>0.74733706003180322</v>
      </c>
      <c r="I7121" s="1">
        <v>97.136399999999995</v>
      </c>
      <c r="J7121" s="1">
        <v>44.374099999999999</v>
      </c>
      <c r="K7121" s="1">
        <v>52.762299999999996</v>
      </c>
      <c r="L7121" s="1">
        <v>111.62</v>
      </c>
      <c r="M7121" s="1">
        <v>1.2745066079378649</v>
      </c>
      <c r="S7121" s="1">
        <v>17</v>
      </c>
      <c r="AJ7121" s="1">
        <v>0.34174288873253594</v>
      </c>
      <c r="AK7121" s="1">
        <v>13.26</v>
      </c>
      <c r="AL7121" s="1">
        <v>0.78</v>
      </c>
      <c r="AM7121" s="1">
        <v>0.78</v>
      </c>
      <c r="AN7121" s="1">
        <v>0.26612784445594412</v>
      </c>
      <c r="AO7121" s="1">
        <v>10.326053105519533</v>
      </c>
    </row>
    <row r="7122" spans="1:41" ht="15.75" customHeight="1">
      <c r="A7122" s="1" t="s">
        <v>11</v>
      </c>
      <c r="B7122" s="1" t="s">
        <v>379</v>
      </c>
      <c r="C7122" s="3">
        <v>924</v>
      </c>
      <c r="D7122" s="1">
        <v>13.9785</v>
      </c>
      <c r="F7122" s="1">
        <v>52.064900000000002</v>
      </c>
      <c r="G7122" s="1">
        <v>55.236699999999999</v>
      </c>
      <c r="H7122" s="1">
        <v>1.060920120849171</v>
      </c>
      <c r="I7122" s="1">
        <v>69.720699999999994</v>
      </c>
      <c r="J7122" s="1">
        <v>32.994</v>
      </c>
      <c r="K7122" s="1">
        <v>36.726699999999994</v>
      </c>
      <c r="L7122" s="1">
        <v>84.721699999999998</v>
      </c>
      <c r="M7122" s="1">
        <v>1.4084494386917421</v>
      </c>
      <c r="S7122" s="1">
        <v>11</v>
      </c>
      <c r="AJ7122" s="1">
        <v>0.24930423375441033</v>
      </c>
      <c r="AK7122" s="1">
        <v>12.979999999999999</v>
      </c>
      <c r="AL7122" s="1">
        <v>1.18</v>
      </c>
      <c r="AM7122" s="1">
        <v>1.18</v>
      </c>
      <c r="AN7122" s="1">
        <v>0.21672916505585646</v>
      </c>
      <c r="AO7122" s="1">
        <v>11.283982305716661</v>
      </c>
    </row>
    <row r="7123" spans="1:41" ht="15.75" customHeight="1">
      <c r="A7123" s="1" t="s">
        <v>11</v>
      </c>
      <c r="B7123" s="1" t="s">
        <v>379</v>
      </c>
      <c r="C7123" s="3">
        <v>924</v>
      </c>
      <c r="D7123" s="1">
        <v>16.992799999999999</v>
      </c>
      <c r="F7123" s="1">
        <v>65.040300000000002</v>
      </c>
      <c r="G7123" s="1">
        <v>72.248900000000006</v>
      </c>
      <c r="H7123" s="1">
        <v>1.1108328221118291</v>
      </c>
      <c r="I7123" s="1">
        <v>87.825400000000002</v>
      </c>
      <c r="J7123" s="1">
        <v>38.683999999999997</v>
      </c>
      <c r="K7123" s="1">
        <v>49.141400000000004</v>
      </c>
      <c r="L7123" s="1">
        <v>96.619100000000003</v>
      </c>
      <c r="M7123" s="1">
        <v>1.1789468757503856</v>
      </c>
      <c r="S7123" s="1">
        <v>30</v>
      </c>
      <c r="AJ7123" s="1">
        <v>0.40590218679803136</v>
      </c>
      <c r="AK7123" s="1">
        <v>26.4</v>
      </c>
      <c r="AL7123" s="1">
        <v>0.88</v>
      </c>
      <c r="AM7123" s="1">
        <v>0.88</v>
      </c>
      <c r="AN7123" s="1">
        <v>0.32362351383408067</v>
      </c>
      <c r="AO7123" s="1">
        <v>21.048570426822756</v>
      </c>
    </row>
    <row r="7124" spans="1:41" ht="15.75" customHeight="1">
      <c r="A7124" s="1" t="s">
        <v>11</v>
      </c>
      <c r="B7124" s="1" t="s">
        <v>379</v>
      </c>
      <c r="C7124" s="3">
        <v>924</v>
      </c>
      <c r="D7124" s="1">
        <v>19.002300000000002</v>
      </c>
      <c r="F7124" s="1">
        <v>74.843999999999994</v>
      </c>
      <c r="I7124" s="1">
        <v>60.409700000000001</v>
      </c>
      <c r="J7124" s="1">
        <v>35.580399999999997</v>
      </c>
      <c r="K7124" s="1">
        <v>24.829300000000003</v>
      </c>
      <c r="L7124" s="1">
        <v>70.755200000000002</v>
      </c>
      <c r="M7124" s="1">
        <v>1.4166649885417633</v>
      </c>
      <c r="S7124" s="1">
        <v>24</v>
      </c>
      <c r="AJ7124" s="1">
        <v>0.43931377264710603</v>
      </c>
      <c r="AK7124" s="1">
        <v>32.880000000000003</v>
      </c>
      <c r="AL7124" s="1">
        <v>1.37</v>
      </c>
      <c r="AM7124" s="1">
        <v>1.37</v>
      </c>
      <c r="AN7124" s="1">
        <v>0.41832320951517754</v>
      </c>
      <c r="AO7124" s="1">
        <v>31.308982292953946</v>
      </c>
    </row>
    <row r="7125" spans="1:41" ht="15.75" customHeight="1">
      <c r="A7125" s="1" t="s">
        <v>11</v>
      </c>
      <c r="B7125" s="1" t="s">
        <v>379</v>
      </c>
      <c r="C7125" s="3">
        <v>924</v>
      </c>
      <c r="D7125" s="1">
        <v>20.007100000000001</v>
      </c>
      <c r="F7125" s="1">
        <v>78.880799999999994</v>
      </c>
      <c r="G7125" s="1">
        <v>125.592</v>
      </c>
      <c r="H7125" s="1">
        <v>1.5921745215565766</v>
      </c>
      <c r="I7125" s="1">
        <v>85.756299999999996</v>
      </c>
      <c r="J7125" s="1">
        <v>40.7532</v>
      </c>
      <c r="K7125" s="1">
        <v>45.003099999999996</v>
      </c>
      <c r="L7125" s="1">
        <v>81.617999999999995</v>
      </c>
      <c r="M7125" s="1">
        <v>0.90804411251669326</v>
      </c>
      <c r="S7125" s="1">
        <v>21</v>
      </c>
      <c r="AJ7125" s="1">
        <v>0.54842242979280131</v>
      </c>
      <c r="AK7125" s="1">
        <v>43.26</v>
      </c>
      <c r="AL7125" s="1">
        <v>2.06</v>
      </c>
      <c r="AM7125" s="1">
        <v>2.06</v>
      </c>
      <c r="AN7125" s="1">
        <v>0.44960087261648052</v>
      </c>
      <c r="AO7125" s="1">
        <v>35.464876512686075</v>
      </c>
    </row>
    <row r="7126" spans="1:41" ht="15.75" customHeight="1">
      <c r="A7126" s="1" t="s">
        <v>11</v>
      </c>
      <c r="B7126" s="1" t="s">
        <v>380</v>
      </c>
      <c r="C7126" s="3">
        <v>925</v>
      </c>
      <c r="D7126" s="1">
        <v>1.89022</v>
      </c>
      <c r="F7126" s="1">
        <v>14.304600000000001</v>
      </c>
      <c r="G7126" s="1">
        <v>23.841100000000001</v>
      </c>
      <c r="H7126" s="1">
        <v>1.6666736574248844</v>
      </c>
      <c r="I7126" s="1">
        <v>56.1404</v>
      </c>
      <c r="J7126" s="1">
        <v>32.280700000000003</v>
      </c>
      <c r="K7126" s="1">
        <v>23.859699999999997</v>
      </c>
      <c r="L7126" s="1">
        <v>61.754399999999997</v>
      </c>
      <c r="M7126" s="1">
        <v>1.2352921453329253</v>
      </c>
      <c r="S7126" s="1">
        <v>5</v>
      </c>
      <c r="AJ7126" s="1">
        <v>0.51382072899626685</v>
      </c>
      <c r="AK7126" s="1">
        <v>7.35</v>
      </c>
      <c r="AL7126" s="1">
        <v>1.47</v>
      </c>
      <c r="AM7126" s="1">
        <v>1.47</v>
      </c>
      <c r="AN7126" s="1">
        <v>0.49308014186400773</v>
      </c>
      <c r="AO7126" s="1">
        <v>7.053314197307885</v>
      </c>
    </row>
    <row r="7127" spans="1:41" ht="15.75" customHeight="1">
      <c r="A7127" s="1" t="s">
        <v>11</v>
      </c>
      <c r="B7127" s="1" t="s">
        <v>380</v>
      </c>
      <c r="C7127" s="3">
        <v>925</v>
      </c>
      <c r="D7127" s="1">
        <v>5.9619999999999997</v>
      </c>
      <c r="F7127" s="1">
        <v>44.503300000000003</v>
      </c>
      <c r="G7127" s="1">
        <v>46.092700000000001</v>
      </c>
      <c r="H7127" s="1">
        <v>1.035714205463415</v>
      </c>
      <c r="I7127" s="1">
        <v>61.754399999999997</v>
      </c>
      <c r="J7127" s="1">
        <v>33.684199999999997</v>
      </c>
      <c r="K7127" s="1">
        <v>28.0702</v>
      </c>
      <c r="L7127" s="1">
        <v>64.561400000000006</v>
      </c>
      <c r="M7127" s="1">
        <v>1.0999992875006237</v>
      </c>
      <c r="S7127" s="1">
        <v>12</v>
      </c>
      <c r="AJ7127" s="1">
        <v>0.40985724654126776</v>
      </c>
      <c r="AK7127" s="1">
        <v>18.240000000000002</v>
      </c>
      <c r="AL7127" s="1">
        <v>1.52</v>
      </c>
      <c r="AM7127" s="1">
        <v>1.52</v>
      </c>
      <c r="AN7127" s="1">
        <v>0.38042166141771727</v>
      </c>
      <c r="AO7127" s="1">
        <v>16.930019324571099</v>
      </c>
    </row>
    <row r="7128" spans="1:41" ht="15.75" customHeight="1">
      <c r="A7128" s="1" t="s">
        <v>11</v>
      </c>
      <c r="B7128" s="1" t="s">
        <v>380</v>
      </c>
      <c r="C7128" s="3">
        <v>925</v>
      </c>
      <c r="D7128" s="1">
        <v>10.033799999999999</v>
      </c>
      <c r="F7128" s="1">
        <v>63.5762</v>
      </c>
      <c r="G7128" s="1">
        <v>63.5762</v>
      </c>
      <c r="H7128" s="1">
        <v>1</v>
      </c>
      <c r="I7128" s="1">
        <v>87.017499999999998</v>
      </c>
      <c r="J7128" s="1">
        <v>42.1053</v>
      </c>
      <c r="K7128" s="1">
        <v>44.912199999999999</v>
      </c>
      <c r="L7128" s="1">
        <v>101.053</v>
      </c>
      <c r="M7128" s="1">
        <v>1.3125097412284412</v>
      </c>
      <c r="S7128" s="1">
        <v>13</v>
      </c>
      <c r="AJ7128" s="1">
        <v>0.28831543879627908</v>
      </c>
      <c r="AK7128" s="1">
        <v>18.329999999999998</v>
      </c>
      <c r="AL7128" s="1">
        <v>1.41</v>
      </c>
      <c r="AM7128" s="1">
        <v>1.41</v>
      </c>
      <c r="AN7128" s="1">
        <v>0.23651043886740447</v>
      </c>
      <c r="AO7128" s="1">
        <v>15.036434963521881</v>
      </c>
    </row>
    <row r="7129" spans="1:41" ht="15.75" customHeight="1">
      <c r="A7129" s="1" t="s">
        <v>11</v>
      </c>
      <c r="B7129" s="1" t="s">
        <v>380</v>
      </c>
      <c r="C7129" s="3">
        <v>925</v>
      </c>
      <c r="D7129" s="1">
        <v>14.2203</v>
      </c>
      <c r="F7129" s="1">
        <v>81.059600000000003</v>
      </c>
      <c r="G7129" s="1">
        <v>81.059600000000003</v>
      </c>
      <c r="H7129" s="1">
        <v>1</v>
      </c>
      <c r="I7129" s="1">
        <v>70.175399999999996</v>
      </c>
      <c r="J7129" s="1">
        <v>37.8947</v>
      </c>
      <c r="K7129" s="1">
        <v>32.280699999999996</v>
      </c>
      <c r="L7129" s="1">
        <v>84.210499999999996</v>
      </c>
      <c r="M7129" s="1">
        <v>1.4347830127599464</v>
      </c>
      <c r="S7129" s="1">
        <v>20</v>
      </c>
      <c r="AJ7129" s="1">
        <v>0.34789216823177016</v>
      </c>
      <c r="AK7129" s="1">
        <v>28.2</v>
      </c>
      <c r="AL7129" s="1">
        <v>1.41</v>
      </c>
      <c r="AM7129" s="1">
        <v>1.41</v>
      </c>
      <c r="AN7129" s="1">
        <v>0.31262007087098009</v>
      </c>
      <c r="AO7129" s="1">
        <v>25.340857896773301</v>
      </c>
    </row>
    <row r="7130" spans="1:41" ht="15.75" customHeight="1">
      <c r="A7130" s="1" t="s">
        <v>11</v>
      </c>
      <c r="B7130" s="1" t="s">
        <v>380</v>
      </c>
      <c r="C7130" s="3">
        <v>925</v>
      </c>
      <c r="D7130" s="1">
        <v>18.2347</v>
      </c>
      <c r="F7130" s="1">
        <v>96.953599999999994</v>
      </c>
      <c r="G7130" s="1">
        <v>96.953599999999994</v>
      </c>
      <c r="H7130" s="1">
        <v>1</v>
      </c>
      <c r="I7130" s="1">
        <v>89.824600000000004</v>
      </c>
      <c r="J7130" s="1">
        <v>37.8947</v>
      </c>
      <c r="K7130" s="1">
        <v>51.929900000000004</v>
      </c>
      <c r="L7130" s="1">
        <v>96.842100000000002</v>
      </c>
      <c r="M7130" s="1">
        <v>1.1351340942308765</v>
      </c>
      <c r="S7130" s="1">
        <v>27</v>
      </c>
      <c r="AJ7130" s="1">
        <v>0.30633210112878745</v>
      </c>
      <c r="AK7130" s="1">
        <v>29.700000000000003</v>
      </c>
      <c r="AL7130" s="1">
        <v>1.1000000000000001</v>
      </c>
      <c r="AM7130" s="1">
        <v>1.1000000000000001</v>
      </c>
      <c r="AN7130" s="1">
        <v>0.23983109724943411</v>
      </c>
      <c r="AO7130" s="1">
        <v>23.252488270282733</v>
      </c>
    </row>
    <row r="7131" spans="1:41" ht="15.75" customHeight="1">
      <c r="A7131" s="1" t="s">
        <v>11</v>
      </c>
      <c r="B7131" s="1" t="s">
        <v>380</v>
      </c>
      <c r="C7131" s="3">
        <v>925</v>
      </c>
      <c r="D7131" s="1">
        <v>22.249099999999999</v>
      </c>
      <c r="F7131" s="1">
        <v>114.437</v>
      </c>
      <c r="G7131" s="1">
        <v>114.437</v>
      </c>
      <c r="H7131" s="1">
        <v>1</v>
      </c>
      <c r="I7131" s="1">
        <v>94.0351</v>
      </c>
      <c r="J7131" s="1">
        <v>42.1053</v>
      </c>
      <c r="K7131" s="1">
        <v>51.9298</v>
      </c>
      <c r="L7131" s="1">
        <v>102.456</v>
      </c>
      <c r="M7131" s="1">
        <v>1.162159299669939</v>
      </c>
      <c r="S7131" s="1">
        <v>26</v>
      </c>
      <c r="AJ7131" s="1">
        <v>0.31580695054921049</v>
      </c>
      <c r="AK7131" s="1">
        <v>36.14</v>
      </c>
      <c r="AL7131" s="1">
        <v>1.39</v>
      </c>
      <c r="AM7131" s="1">
        <v>1.39</v>
      </c>
      <c r="AN7131" s="1">
        <v>0.24724923057003501</v>
      </c>
      <c r="AO7131" s="1">
        <v>28.294460198743096</v>
      </c>
    </row>
    <row r="7132" spans="1:41" ht="15.75" customHeight="1">
      <c r="A7132" s="1" t="s">
        <v>11</v>
      </c>
      <c r="B7132" s="1" t="s">
        <v>380</v>
      </c>
      <c r="C7132" s="3">
        <v>925</v>
      </c>
      <c r="D7132" s="1">
        <v>30.507400000000001</v>
      </c>
      <c r="F7132" s="1">
        <v>147.815</v>
      </c>
      <c r="G7132" s="1">
        <v>155.762</v>
      </c>
      <c r="H7132" s="1">
        <v>1.0537631498833</v>
      </c>
      <c r="I7132" s="1">
        <v>106.667</v>
      </c>
      <c r="J7132" s="1">
        <v>42.1053</v>
      </c>
      <c r="K7132" s="1">
        <v>64.561700000000002</v>
      </c>
      <c r="L7132" s="1">
        <v>94.0351</v>
      </c>
      <c r="M7132" s="1">
        <v>0.80434375179092243</v>
      </c>
      <c r="S7132" s="1">
        <v>27</v>
      </c>
      <c r="AJ7132" s="1">
        <v>0.36166830159320773</v>
      </c>
      <c r="AK7132" s="1">
        <v>53.46</v>
      </c>
      <c r="AL7132" s="1">
        <v>1.98</v>
      </c>
      <c r="AM7132" s="1">
        <v>1.98</v>
      </c>
      <c r="AN7132" s="1">
        <v>0.26218902748885925</v>
      </c>
      <c r="AO7132" s="1">
        <v>38.75547109826573</v>
      </c>
    </row>
    <row r="7133" spans="1:41" ht="15.75" customHeight="1">
      <c r="A7133" s="1" t="s">
        <v>11</v>
      </c>
      <c r="B7133" s="1" t="s">
        <v>380</v>
      </c>
      <c r="C7133" s="3">
        <v>925</v>
      </c>
      <c r="D7133" s="1">
        <v>34.521799999999999</v>
      </c>
      <c r="F7133" s="1">
        <v>165.298</v>
      </c>
      <c r="G7133" s="1">
        <v>165.298</v>
      </c>
      <c r="H7133" s="1">
        <v>1</v>
      </c>
      <c r="I7133" s="1">
        <v>113.684</v>
      </c>
      <c r="J7133" s="1">
        <v>44.912300000000002</v>
      </c>
      <c r="K7133" s="1">
        <v>68.771699999999996</v>
      </c>
      <c r="L7133" s="1">
        <v>108.07</v>
      </c>
      <c r="M7133" s="1">
        <v>0.91836758434065169</v>
      </c>
      <c r="S7133" s="1">
        <v>25</v>
      </c>
      <c r="AJ7133" s="1">
        <v>0.33424481844910403</v>
      </c>
      <c r="AK7133" s="1">
        <v>55.25</v>
      </c>
      <c r="AL7133" s="1">
        <v>2.21</v>
      </c>
      <c r="AM7133" s="1">
        <v>2.21</v>
      </c>
      <c r="AN7133" s="1">
        <v>0.23663172329160359</v>
      </c>
      <c r="AO7133" s="1">
        <v>39.11475059665549</v>
      </c>
    </row>
    <row r="7134" spans="1:41" ht="15.75" customHeight="1">
      <c r="A7134" s="1" t="s">
        <v>11</v>
      </c>
      <c r="B7134" s="1" t="s">
        <v>380</v>
      </c>
      <c r="C7134" s="3">
        <v>925</v>
      </c>
      <c r="D7134" s="1">
        <v>38.536200000000001</v>
      </c>
      <c r="F7134" s="1">
        <v>184.37100000000001</v>
      </c>
      <c r="G7134" s="1">
        <v>235.232</v>
      </c>
      <c r="H7134" s="1">
        <v>1.2758622559947062</v>
      </c>
      <c r="I7134" s="1">
        <v>63.157899999999998</v>
      </c>
      <c r="J7134" s="1">
        <v>30.877199999999998</v>
      </c>
      <c r="K7134" s="1">
        <v>32.280699999999996</v>
      </c>
      <c r="L7134" s="1">
        <v>91.228099999999998</v>
      </c>
      <c r="M7134" s="1">
        <v>1.8695660255198927</v>
      </c>
      <c r="S7134" s="1">
        <v>20</v>
      </c>
      <c r="AJ7134" s="1">
        <v>0.25383601542541939</v>
      </c>
      <c r="AK7134" s="1">
        <v>46.8</v>
      </c>
      <c r="AL7134" s="1">
        <v>2.34</v>
      </c>
      <c r="AM7134" s="1">
        <v>2.34</v>
      </c>
      <c r="AN7134" s="1">
        <v>0.22810008496378401</v>
      </c>
      <c r="AO7134" s="1">
        <v>42.055040764857822</v>
      </c>
    </row>
    <row r="7135" spans="1:41" ht="15.75" customHeight="1">
      <c r="A7135" s="1" t="s">
        <v>11</v>
      </c>
      <c r="B7135" s="1" t="s">
        <v>380</v>
      </c>
      <c r="C7135" s="3">
        <v>925</v>
      </c>
      <c r="D7135" s="1">
        <v>44.615200000000002</v>
      </c>
      <c r="F7135" s="1">
        <v>205.03299999999999</v>
      </c>
      <c r="G7135" s="1">
        <v>225.69499999999999</v>
      </c>
      <c r="H7135" s="1">
        <v>1.1007740217428414</v>
      </c>
      <c r="I7135" s="1">
        <v>58.947400000000002</v>
      </c>
      <c r="J7135" s="1">
        <v>26.666699999999999</v>
      </c>
      <c r="K7135" s="1">
        <v>32.280700000000003</v>
      </c>
      <c r="L7135" s="1">
        <v>47.719299999999997</v>
      </c>
      <c r="M7135" s="1">
        <v>0.65217297022679177</v>
      </c>
      <c r="S7135" s="1">
        <v>10</v>
      </c>
      <c r="AJ7135" s="1">
        <v>0.27361449132578658</v>
      </c>
      <c r="AK7135" s="1">
        <v>56.1</v>
      </c>
      <c r="AL7135" s="1">
        <v>5.61</v>
      </c>
      <c r="AM7135" s="1">
        <v>5.61</v>
      </c>
      <c r="AN7135" s="1">
        <v>0.24587326039661947</v>
      </c>
      <c r="AO7135" s="1">
        <v>50.412132198900075</v>
      </c>
    </row>
    <row r="7136" spans="1:41" ht="15.75" customHeight="1">
      <c r="A7136" s="1" t="s">
        <v>11</v>
      </c>
      <c r="B7136" s="1" t="s">
        <v>381</v>
      </c>
      <c r="C7136" s="3">
        <v>925</v>
      </c>
      <c r="D7136" s="1">
        <v>2.43615</v>
      </c>
      <c r="F7136" s="1">
        <v>11.7189</v>
      </c>
      <c r="G7136" s="1">
        <v>9.9407899999999998</v>
      </c>
      <c r="H7136" s="1">
        <v>0.84826988881208987</v>
      </c>
      <c r="I7136" s="1">
        <v>113.333</v>
      </c>
      <c r="J7136" s="1">
        <v>45.714300000000001</v>
      </c>
      <c r="K7136" s="1">
        <v>67.61869999999999</v>
      </c>
      <c r="L7136" s="1">
        <v>157.143</v>
      </c>
      <c r="M7136" s="1">
        <v>1.6478976969388648</v>
      </c>
      <c r="S7136" s="1">
        <v>11</v>
      </c>
      <c r="AJ7136" s="1">
        <v>0.23466366297178062</v>
      </c>
      <c r="AK7136" s="1">
        <v>2.75</v>
      </c>
      <c r="AL7136" s="1">
        <v>0.25</v>
      </c>
      <c r="AM7136" s="1">
        <v>0.25</v>
      </c>
      <c r="AN7136" s="1">
        <v>0.16719919021943236</v>
      </c>
      <c r="AO7136" s="1">
        <v>1.9593905902625059</v>
      </c>
    </row>
    <row r="7137" spans="1:41" ht="15.75" customHeight="1">
      <c r="A7137" s="1" t="s">
        <v>11</v>
      </c>
      <c r="B7137" s="1" t="s">
        <v>381</v>
      </c>
      <c r="C7137" s="3">
        <v>925</v>
      </c>
      <c r="D7137" s="1">
        <v>4.4153599999999997</v>
      </c>
      <c r="F7137" s="1">
        <v>19.275600000000001</v>
      </c>
      <c r="G7137" s="1">
        <v>19.275600000000001</v>
      </c>
      <c r="H7137" s="1">
        <v>1</v>
      </c>
      <c r="I7137" s="1">
        <v>94.285700000000006</v>
      </c>
      <c r="J7137" s="1">
        <v>40.952399999999997</v>
      </c>
      <c r="K7137" s="1">
        <v>53.333300000000008</v>
      </c>
      <c r="L7137" s="1">
        <v>124.762</v>
      </c>
      <c r="M7137" s="1">
        <v>1.5714309821443637</v>
      </c>
      <c r="S7137" s="1">
        <v>10</v>
      </c>
      <c r="AJ7137" s="1">
        <v>0.33721388698665672</v>
      </c>
      <c r="AK7137" s="1">
        <v>6.5</v>
      </c>
      <c r="AL7137" s="1">
        <v>0.65</v>
      </c>
      <c r="AM7137" s="1">
        <v>0.65</v>
      </c>
      <c r="AN7137" s="1">
        <v>0.26164555938117007</v>
      </c>
      <c r="AO7137" s="1">
        <v>5.0433751444076815</v>
      </c>
    </row>
    <row r="7138" spans="1:41" ht="15.75" customHeight="1">
      <c r="A7138" s="1" t="s">
        <v>11</v>
      </c>
      <c r="B7138" s="1" t="s">
        <v>381</v>
      </c>
      <c r="C7138" s="3">
        <v>925</v>
      </c>
      <c r="D7138" s="1">
        <v>6.4375900000000001</v>
      </c>
      <c r="F7138" s="1">
        <v>25.054300000000001</v>
      </c>
      <c r="G7138" s="1">
        <v>22.831700000000001</v>
      </c>
      <c r="H7138" s="1">
        <v>0.91128868098490079</v>
      </c>
      <c r="I7138" s="1">
        <v>105.714</v>
      </c>
      <c r="J7138" s="1">
        <v>42.857100000000003</v>
      </c>
      <c r="K7138" s="1">
        <v>62.856899999999996</v>
      </c>
      <c r="L7138" s="1">
        <v>132.381</v>
      </c>
      <c r="M7138" s="1">
        <v>1.4242493664180067</v>
      </c>
      <c r="S7138" s="1">
        <v>20</v>
      </c>
      <c r="AJ7138" s="1">
        <v>0.44702905289710748</v>
      </c>
      <c r="AK7138" s="1">
        <v>11.200000000000001</v>
      </c>
      <c r="AL7138" s="1">
        <v>0.56000000000000005</v>
      </c>
      <c r="AM7138" s="1">
        <v>0.56000000000000005</v>
      </c>
      <c r="AN7138" s="1">
        <v>0.32728385716692332</v>
      </c>
      <c r="AO7138" s="1">
        <v>8.1998679426172476</v>
      </c>
    </row>
    <row r="7139" spans="1:41" ht="15.75" customHeight="1">
      <c r="A7139" s="1" t="s">
        <v>11</v>
      </c>
      <c r="B7139" s="1" t="s">
        <v>381</v>
      </c>
      <c r="C7139" s="3">
        <v>925</v>
      </c>
      <c r="D7139" s="1">
        <v>8.4383199999999992</v>
      </c>
      <c r="F7139" s="1">
        <v>32.6111</v>
      </c>
      <c r="G7139" s="1">
        <v>26.387899999999998</v>
      </c>
      <c r="H7139" s="1">
        <v>0.80916927058578203</v>
      </c>
      <c r="I7139" s="1">
        <v>100.952</v>
      </c>
      <c r="J7139" s="1">
        <v>45.714300000000001</v>
      </c>
      <c r="K7139" s="1">
        <v>55.237699999999997</v>
      </c>
      <c r="L7139" s="1">
        <v>125.714</v>
      </c>
      <c r="M7139" s="1">
        <v>1.4482807937332653</v>
      </c>
      <c r="S7139" s="1">
        <v>25</v>
      </c>
      <c r="AJ7139" s="1">
        <v>0.41396947665058831</v>
      </c>
      <c r="AK7139" s="1">
        <v>13.5</v>
      </c>
      <c r="AL7139" s="1">
        <v>0.54</v>
      </c>
      <c r="AM7139" s="1">
        <v>0.54</v>
      </c>
      <c r="AN7139" s="1">
        <v>0.31736248062415534</v>
      </c>
      <c r="AO7139" s="1">
        <v>10.349539591882392</v>
      </c>
    </row>
    <row r="7140" spans="1:41" ht="15.75" customHeight="1">
      <c r="A7140" s="1" t="s">
        <v>11</v>
      </c>
      <c r="B7140" s="1" t="s">
        <v>381</v>
      </c>
      <c r="C7140" s="3">
        <v>925</v>
      </c>
      <c r="D7140" s="1">
        <v>10.439</v>
      </c>
      <c r="F7140" s="1">
        <v>40.1678</v>
      </c>
      <c r="G7140" s="1">
        <v>29.943999999999999</v>
      </c>
      <c r="H7140" s="1">
        <v>0.74547274184794787</v>
      </c>
      <c r="I7140" s="1">
        <v>89.523799999999994</v>
      </c>
      <c r="J7140" s="1">
        <v>40.952399999999997</v>
      </c>
      <c r="K7140" s="1">
        <v>48.571399999999997</v>
      </c>
      <c r="L7140" s="1">
        <v>112.381</v>
      </c>
      <c r="M7140" s="1">
        <v>1.4705896885821699</v>
      </c>
      <c r="S7140" s="1">
        <v>23</v>
      </c>
      <c r="AJ7140" s="1">
        <v>0.40654454563107761</v>
      </c>
      <c r="AK7140" s="1">
        <v>16.329999999999998</v>
      </c>
      <c r="AL7140" s="1">
        <v>0.71</v>
      </c>
      <c r="AM7140" s="1">
        <v>0.71</v>
      </c>
      <c r="AN7140" s="1">
        <v>0.32536204707712851</v>
      </c>
      <c r="AO7140" s="1">
        <v>13.069077634584684</v>
      </c>
    </row>
    <row r="7141" spans="1:41" ht="15.75" customHeight="1">
      <c r="A7141" s="1" t="s">
        <v>11</v>
      </c>
      <c r="B7141" s="1" t="s">
        <v>381</v>
      </c>
      <c r="C7141" s="3">
        <v>925</v>
      </c>
      <c r="D7141" s="1">
        <v>12.4183</v>
      </c>
      <c r="F7141" s="1">
        <v>48.613599999999998</v>
      </c>
      <c r="G7141" s="1">
        <v>39.723300000000002</v>
      </c>
      <c r="H7141" s="1">
        <v>0.81712319186400517</v>
      </c>
      <c r="I7141" s="1">
        <v>92.381</v>
      </c>
      <c r="J7141" s="1">
        <v>37.142899999999997</v>
      </c>
      <c r="K7141" s="1">
        <v>55.238100000000003</v>
      </c>
      <c r="L7141" s="1">
        <v>107.619</v>
      </c>
      <c r="M7141" s="1">
        <v>1.275860321046524</v>
      </c>
      <c r="S7141" s="1">
        <v>26</v>
      </c>
      <c r="AJ7141" s="1">
        <v>0.39042572448862051</v>
      </c>
      <c r="AK7141" s="1">
        <v>18.98</v>
      </c>
      <c r="AL7141" s="1">
        <v>0.73</v>
      </c>
      <c r="AM7141" s="1">
        <v>0.73</v>
      </c>
      <c r="AN7141" s="1">
        <v>0.299312324360685</v>
      </c>
      <c r="AO7141" s="1">
        <v>14.550649611540596</v>
      </c>
    </row>
    <row r="7142" spans="1:41" ht="15.75" customHeight="1">
      <c r="A7142" s="1" t="s">
        <v>11</v>
      </c>
      <c r="B7142" s="1" t="s">
        <v>381</v>
      </c>
      <c r="C7142" s="3">
        <v>925</v>
      </c>
      <c r="D7142" s="1">
        <v>14.397500000000001</v>
      </c>
      <c r="F7142" s="1">
        <v>58.393000000000001</v>
      </c>
      <c r="G7142" s="1">
        <v>52.169800000000002</v>
      </c>
      <c r="H7142" s="1">
        <v>0.89342558183343901</v>
      </c>
      <c r="I7142" s="1">
        <v>72.381</v>
      </c>
      <c r="J7142" s="1">
        <v>35.238100000000003</v>
      </c>
      <c r="K7142" s="1">
        <v>37.142899999999997</v>
      </c>
      <c r="L7142" s="1">
        <v>83.8095</v>
      </c>
      <c r="M7142" s="1">
        <v>1.3076900295884275</v>
      </c>
      <c r="S7142" s="1">
        <v>15</v>
      </c>
      <c r="AJ7142" s="1">
        <v>0.34678814241433048</v>
      </c>
      <c r="AK7142" s="1">
        <v>20.25</v>
      </c>
      <c r="AL7142" s="1">
        <v>1.35</v>
      </c>
      <c r="AM7142" s="1">
        <v>1.35</v>
      </c>
      <c r="AN7142" s="1">
        <v>0.30055926800134686</v>
      </c>
      <c r="AO7142" s="1">
        <v>17.550557336402647</v>
      </c>
    </row>
    <row r="7143" spans="1:41" ht="15.75" customHeight="1">
      <c r="A7143" s="1" t="s">
        <v>11</v>
      </c>
      <c r="B7143" s="1" t="s">
        <v>381</v>
      </c>
      <c r="C7143" s="3">
        <v>925</v>
      </c>
      <c r="D7143" s="1">
        <v>16.419699999999999</v>
      </c>
      <c r="F7143" s="1">
        <v>67.283299999999997</v>
      </c>
      <c r="G7143" s="1">
        <v>52.169800000000002</v>
      </c>
      <c r="H7143" s="1">
        <v>0.7753751673892334</v>
      </c>
      <c r="I7143" s="1">
        <v>80.952399999999997</v>
      </c>
      <c r="J7143" s="1">
        <v>35.238100000000003</v>
      </c>
      <c r="K7143" s="1">
        <v>45.714299999999994</v>
      </c>
      <c r="L7143" s="1">
        <v>94.285700000000006</v>
      </c>
      <c r="M7143" s="1">
        <v>1.2916658463544233</v>
      </c>
      <c r="S7143" s="1">
        <v>28</v>
      </c>
      <c r="AJ7143" s="1">
        <v>0.4785734350128486</v>
      </c>
      <c r="AK7143" s="1">
        <v>32.199999999999996</v>
      </c>
      <c r="AL7143" s="1">
        <v>1.1499999999999999</v>
      </c>
      <c r="AM7143" s="1">
        <v>1.1499999999999999</v>
      </c>
      <c r="AN7143" s="1">
        <v>0.39043747151000707</v>
      </c>
      <c r="AO7143" s="1">
        <v>26.269921526849256</v>
      </c>
    </row>
    <row r="7144" spans="1:41" ht="15.75" customHeight="1">
      <c r="A7144" s="1" t="s">
        <v>11</v>
      </c>
      <c r="B7144" s="1" t="s">
        <v>381</v>
      </c>
      <c r="C7144" s="3">
        <v>925</v>
      </c>
      <c r="D7144" s="1">
        <v>18.420400000000001</v>
      </c>
      <c r="F7144" s="1">
        <v>76.618099999999998</v>
      </c>
      <c r="G7144" s="1">
        <v>69.950400000000002</v>
      </c>
      <c r="H7144" s="1">
        <v>0.91297487147292877</v>
      </c>
      <c r="I7144" s="1">
        <v>85.714299999999994</v>
      </c>
      <c r="J7144" s="1">
        <v>36.1905</v>
      </c>
      <c r="K7144" s="1">
        <v>49.523799999999994</v>
      </c>
      <c r="L7144" s="1">
        <v>96.1905</v>
      </c>
      <c r="M7144" s="1">
        <v>1.2115386945266722</v>
      </c>
      <c r="S7144" s="1">
        <v>34</v>
      </c>
      <c r="AJ7144" s="1">
        <v>0.53694884107019103</v>
      </c>
      <c r="AK7144" s="1">
        <v>41.14</v>
      </c>
      <c r="AL7144" s="1">
        <v>1.21</v>
      </c>
      <c r="AM7144" s="1">
        <v>1.21</v>
      </c>
      <c r="AN7144" s="1">
        <v>0.42702753747435584</v>
      </c>
      <c r="AO7144" s="1">
        <v>32.718038568963941</v>
      </c>
    </row>
    <row r="7145" spans="1:41" ht="15.75" customHeight="1">
      <c r="A7145" s="1" t="s">
        <v>11</v>
      </c>
      <c r="B7145" s="1" t="s">
        <v>381</v>
      </c>
      <c r="C7145" s="3">
        <v>925</v>
      </c>
      <c r="D7145" s="1">
        <v>20.421099999999999</v>
      </c>
      <c r="F7145" s="1">
        <v>86.397499999999994</v>
      </c>
      <c r="G7145" s="1">
        <v>76.618099999999998</v>
      </c>
      <c r="H7145" s="1">
        <v>0.88680922480395852</v>
      </c>
      <c r="I7145" s="1">
        <v>86.666700000000006</v>
      </c>
      <c r="J7145" s="1">
        <v>33.333300000000001</v>
      </c>
      <c r="K7145" s="1">
        <v>53.333400000000005</v>
      </c>
      <c r="L7145" s="1">
        <v>81.904799999999994</v>
      </c>
      <c r="M7145" s="1">
        <v>0.91071448660689158</v>
      </c>
      <c r="S7145" s="1">
        <v>29</v>
      </c>
      <c r="AJ7145" s="1">
        <v>0.43971179721635467</v>
      </c>
      <c r="AK7145" s="1">
        <v>37.99</v>
      </c>
      <c r="AL7145" s="1">
        <v>1.31</v>
      </c>
      <c r="AM7145" s="1">
        <v>1.31</v>
      </c>
      <c r="AN7145" s="1">
        <v>0.34117386721070386</v>
      </c>
      <c r="AO7145" s="1">
        <v>29.476569192336786</v>
      </c>
    </row>
    <row r="7146" spans="1:41" ht="15.75" customHeight="1">
      <c r="A7146" s="1" t="s">
        <v>11</v>
      </c>
      <c r="B7146" s="1" t="s">
        <v>381</v>
      </c>
      <c r="C7146" s="3">
        <v>925</v>
      </c>
      <c r="D7146" s="1">
        <v>22.4434</v>
      </c>
      <c r="F7146" s="1">
        <v>94.398700000000005</v>
      </c>
      <c r="G7146" s="1">
        <v>101.511</v>
      </c>
      <c r="H7146" s="1">
        <v>1.0753431985821837</v>
      </c>
      <c r="I7146" s="1">
        <v>81.904799999999994</v>
      </c>
      <c r="J7146" s="1">
        <v>32.381</v>
      </c>
      <c r="K7146" s="1">
        <v>49.523799999999994</v>
      </c>
      <c r="L7146" s="1">
        <v>70.476200000000006</v>
      </c>
      <c r="M7146" s="1">
        <v>0.76923014792887479</v>
      </c>
      <c r="S7146" s="1">
        <v>5</v>
      </c>
      <c r="AJ7146" s="1">
        <v>0.50583323711025674</v>
      </c>
      <c r="AK7146" s="1">
        <v>47.75</v>
      </c>
      <c r="AL7146" s="1">
        <v>9.5500000000000007</v>
      </c>
      <c r="AM7146" s="1">
        <v>9.5500000000000007</v>
      </c>
      <c r="AN7146" s="1">
        <v>0.40228175404076971</v>
      </c>
      <c r="AO7146" s="1">
        <v>37.97487461516841</v>
      </c>
    </row>
    <row r="7147" spans="1:41" ht="15.75" customHeight="1">
      <c r="A7147" s="1" t="s">
        <v>11</v>
      </c>
      <c r="B7147" s="1" t="s">
        <v>382</v>
      </c>
      <c r="C7147" s="3">
        <v>926</v>
      </c>
      <c r="D7147" s="1">
        <v>1.55172</v>
      </c>
      <c r="F7147" s="1">
        <v>14.257293103448278</v>
      </c>
      <c r="I7147" s="1">
        <v>123.312</v>
      </c>
      <c r="J7147" s="1">
        <v>57.070099999999996</v>
      </c>
      <c r="K7147" s="1">
        <v>66.241900000000001</v>
      </c>
      <c r="L7147" s="1">
        <v>137.58000000000001</v>
      </c>
      <c r="M7147" s="1">
        <v>1.2153923725013929</v>
      </c>
      <c r="S7147" s="1">
        <v>18</v>
      </c>
      <c r="AJ7147" s="1">
        <v>0.57999999999999996</v>
      </c>
      <c r="AK7147" s="1">
        <v>8.2692300000000003</v>
      </c>
      <c r="AL7147" s="1">
        <v>0.45940166666666671</v>
      </c>
      <c r="AM7147" s="1">
        <v>0.45940166666666671</v>
      </c>
      <c r="AN7147" s="1">
        <v>0.41646155987806405</v>
      </c>
      <c r="AO7147" s="1">
        <v>5.9376145255008348</v>
      </c>
    </row>
    <row r="7148" spans="1:41" ht="15.75" customHeight="1">
      <c r="A7148" s="1" t="s">
        <v>11</v>
      </c>
      <c r="B7148" s="1" t="s">
        <v>382</v>
      </c>
      <c r="C7148" s="3">
        <v>926</v>
      </c>
      <c r="D7148" s="1">
        <v>2.55172</v>
      </c>
      <c r="F7148" s="1">
        <v>7.566196721311476</v>
      </c>
      <c r="I7148" s="1">
        <v>129.42699999999999</v>
      </c>
      <c r="J7148" s="1">
        <v>61.146500000000003</v>
      </c>
      <c r="K7148" s="1">
        <v>68.280499999999989</v>
      </c>
      <c r="L7148" s="1">
        <v>155.92400000000001</v>
      </c>
      <c r="M7148" s="1">
        <v>1.3880610130271456</v>
      </c>
      <c r="S7148" s="1">
        <v>17</v>
      </c>
      <c r="AJ7148" s="1">
        <v>0.61</v>
      </c>
      <c r="AK7148" s="1">
        <v>4.61538</v>
      </c>
      <c r="AL7148" s="1">
        <v>0.2714929411764706</v>
      </c>
      <c r="AM7148" s="1">
        <v>0.2714929411764706</v>
      </c>
      <c r="AN7148" s="1">
        <v>0.43303087714809618</v>
      </c>
      <c r="AO7148" s="1">
        <v>3.276396802904558</v>
      </c>
    </row>
    <row r="7149" spans="1:41" ht="15.75" customHeight="1">
      <c r="A7149" s="1" t="s">
        <v>11</v>
      </c>
      <c r="B7149" s="1" t="s">
        <v>382</v>
      </c>
      <c r="C7149" s="3">
        <v>926</v>
      </c>
      <c r="D7149" s="1">
        <v>3.55172</v>
      </c>
      <c r="F7149" s="1">
        <v>10.702347826086958</v>
      </c>
      <c r="I7149" s="1">
        <v>147.77099999999999</v>
      </c>
      <c r="J7149" s="1">
        <v>51.974499999999999</v>
      </c>
      <c r="K7149" s="1">
        <v>95.79649999999998</v>
      </c>
      <c r="L7149" s="1">
        <v>153.88499999999999</v>
      </c>
      <c r="M7149" s="1">
        <v>1.0638227910205489</v>
      </c>
      <c r="S7149" s="1">
        <v>26</v>
      </c>
      <c r="AJ7149" s="1">
        <v>1.1499999999999999</v>
      </c>
      <c r="AK7149" s="1">
        <v>12.307700000000001</v>
      </c>
      <c r="AL7149" s="1">
        <v>0.47337307692307695</v>
      </c>
      <c r="AM7149" s="1">
        <v>0.47337307692307695</v>
      </c>
      <c r="AN7149" s="1">
        <v>0.71224214861698554</v>
      </c>
      <c r="AO7149" s="1">
        <v>7.6226632108984997</v>
      </c>
    </row>
    <row r="7150" spans="1:41" ht="15.75" customHeight="1">
      <c r="A7150" s="1" t="s">
        <v>11</v>
      </c>
      <c r="B7150" s="1" t="s">
        <v>382</v>
      </c>
      <c r="C7150" s="3">
        <v>926</v>
      </c>
      <c r="D7150" s="1">
        <v>4.6206899999999997</v>
      </c>
      <c r="F7150" s="1">
        <v>14.423075000000001</v>
      </c>
      <c r="I7150" s="1">
        <v>118.217</v>
      </c>
      <c r="J7150" s="1">
        <v>56.051000000000002</v>
      </c>
      <c r="K7150" s="1">
        <v>62.165999999999997</v>
      </c>
      <c r="L7150" s="1">
        <v>111.083</v>
      </c>
      <c r="M7150" s="1">
        <v>0.8852427371875301</v>
      </c>
      <c r="S7150" s="1">
        <v>15</v>
      </c>
      <c r="AJ7150" s="1">
        <v>0.4</v>
      </c>
      <c r="AK7150" s="1">
        <v>5.7692300000000003</v>
      </c>
      <c r="AL7150" s="1">
        <v>0.38461533333333336</v>
      </c>
      <c r="AM7150" s="1">
        <v>0.38461533333333336</v>
      </c>
      <c r="AN7150" s="1">
        <v>0.29403884820877635</v>
      </c>
      <c r="AO7150" s="1">
        <v>4.2409443606287969</v>
      </c>
    </row>
    <row r="7151" spans="1:41" ht="15.75" customHeight="1">
      <c r="A7151" s="1" t="s">
        <v>11</v>
      </c>
      <c r="B7151" s="1" t="s">
        <v>382</v>
      </c>
      <c r="C7151" s="3">
        <v>926</v>
      </c>
      <c r="D7151" s="1">
        <v>5.5517200000000004</v>
      </c>
      <c r="F7151" s="1">
        <v>18.910333333333334</v>
      </c>
      <c r="I7151" s="1">
        <v>126.369</v>
      </c>
      <c r="J7151" s="1">
        <v>51.974499999999999</v>
      </c>
      <c r="K7151" s="1">
        <v>74.394499999999994</v>
      </c>
      <c r="L7151" s="1">
        <v>121.274</v>
      </c>
      <c r="M7151" s="1">
        <v>0.93151375437700368</v>
      </c>
      <c r="S7151" s="1">
        <v>24</v>
      </c>
      <c r="AJ7151" s="1">
        <v>0.6</v>
      </c>
      <c r="AK7151" s="1">
        <v>11.3462</v>
      </c>
      <c r="AL7151" s="1">
        <v>0.47275833333333334</v>
      </c>
      <c r="AM7151" s="1">
        <v>0.47275833333333334</v>
      </c>
      <c r="AN7151" s="1">
        <v>0.41210932359310398</v>
      </c>
      <c r="AO7151" s="1">
        <v>7.7931246789201278</v>
      </c>
    </row>
    <row r="7152" spans="1:41" ht="15.75" customHeight="1">
      <c r="A7152" s="1" t="s">
        <v>11</v>
      </c>
      <c r="B7152" s="1" t="s">
        <v>382</v>
      </c>
      <c r="C7152" s="3">
        <v>926</v>
      </c>
      <c r="D7152" s="1">
        <v>6.4827599999999999</v>
      </c>
      <c r="F7152" s="1">
        <v>21.883275862068967</v>
      </c>
      <c r="I7152" s="1">
        <v>112.102</v>
      </c>
      <c r="J7152" s="1">
        <v>50.955399999999997</v>
      </c>
      <c r="K7152" s="1">
        <v>61.146600000000007</v>
      </c>
      <c r="L7152" s="1">
        <v>126.369</v>
      </c>
      <c r="M7152" s="1">
        <v>1.233324502098236</v>
      </c>
      <c r="S7152" s="1">
        <v>18</v>
      </c>
      <c r="AJ7152" s="1">
        <v>0.57999999999999996</v>
      </c>
      <c r="AK7152" s="1">
        <v>12.692299999999999</v>
      </c>
      <c r="AL7152" s="1">
        <v>0.7051277777777778</v>
      </c>
      <c r="AM7152" s="1">
        <v>0.7051277777777778</v>
      </c>
      <c r="AN7152" s="1">
        <v>0.42892772597622336</v>
      </c>
      <c r="AO7152" s="1">
        <v>9.3863437524276208</v>
      </c>
    </row>
    <row r="7153" spans="1:41" ht="15.75" customHeight="1">
      <c r="A7153" s="1" t="s">
        <v>11</v>
      </c>
      <c r="B7153" s="1" t="s">
        <v>382</v>
      </c>
      <c r="C7153" s="3">
        <v>926</v>
      </c>
      <c r="D7153" s="1">
        <v>7.5172400000000001</v>
      </c>
      <c r="F7153" s="1">
        <v>27.72813953488372</v>
      </c>
      <c r="I7153" s="1">
        <v>90.700599999999994</v>
      </c>
      <c r="J7153" s="1">
        <v>40.764299999999999</v>
      </c>
      <c r="K7153" s="1">
        <v>49.936299999999996</v>
      </c>
      <c r="L7153" s="1">
        <v>133.50299999999999</v>
      </c>
      <c r="M7153" s="1">
        <v>1.8571399963553568</v>
      </c>
      <c r="S7153" s="1">
        <v>30</v>
      </c>
      <c r="AJ7153" s="1">
        <v>0.43</v>
      </c>
      <c r="AK7153" s="1">
        <v>11.9231</v>
      </c>
      <c r="AL7153" s="1">
        <v>0.39743666666666666</v>
      </c>
      <c r="AM7153" s="1">
        <v>0.39743666666666666</v>
      </c>
      <c r="AN7153" s="1">
        <v>0.34104650301449685</v>
      </c>
      <c r="AO7153" s="1">
        <v>9.4565850234701099</v>
      </c>
    </row>
    <row r="7154" spans="1:41" ht="15.75" customHeight="1">
      <c r="A7154" s="1" t="s">
        <v>11</v>
      </c>
      <c r="B7154" s="1" t="s">
        <v>382</v>
      </c>
      <c r="C7154" s="3">
        <v>926</v>
      </c>
      <c r="D7154" s="1">
        <v>8.4827600000000007</v>
      </c>
      <c r="F7154" s="1">
        <v>32.051250000000003</v>
      </c>
      <c r="I7154" s="1">
        <v>111.083</v>
      </c>
      <c r="J7154" s="1">
        <v>52.993600000000001</v>
      </c>
      <c r="K7154" s="1">
        <v>58.089399999999998</v>
      </c>
      <c r="L7154" s="1">
        <v>118.217</v>
      </c>
      <c r="M7154" s="1">
        <v>1.1228107021246561</v>
      </c>
      <c r="S7154" s="1">
        <v>30</v>
      </c>
      <c r="AJ7154" s="1">
        <v>0.48</v>
      </c>
      <c r="AK7154" s="1">
        <v>15.384600000000001</v>
      </c>
      <c r="AL7154" s="1">
        <v>0.51282000000000005</v>
      </c>
      <c r="AM7154" s="1">
        <v>0.51282000000000005</v>
      </c>
      <c r="AN7154" s="1">
        <v>0.361558456429521</v>
      </c>
      <c r="AO7154" s="1">
        <v>11.588400476636686</v>
      </c>
    </row>
    <row r="7155" spans="1:41" ht="15.75" customHeight="1">
      <c r="A7155" s="1" t="s">
        <v>11</v>
      </c>
      <c r="B7155" s="1" t="s">
        <v>382</v>
      </c>
      <c r="C7155" s="3">
        <v>926</v>
      </c>
      <c r="D7155" s="1">
        <v>9.5172399999999993</v>
      </c>
      <c r="F7155" s="1">
        <v>36.630000000000003</v>
      </c>
      <c r="I7155" s="1">
        <v>114.14</v>
      </c>
      <c r="J7155" s="1">
        <v>49.936300000000003</v>
      </c>
      <c r="K7155" s="1">
        <v>64.203699999999998</v>
      </c>
      <c r="L7155" s="1">
        <v>126.369</v>
      </c>
      <c r="M7155" s="1">
        <v>1.1904718886917731</v>
      </c>
      <c r="S7155" s="1">
        <v>36</v>
      </c>
      <c r="AJ7155" s="1">
        <v>0.42</v>
      </c>
      <c r="AK7155" s="1">
        <v>15.384600000000001</v>
      </c>
      <c r="AL7155" s="1">
        <v>0.42735000000000001</v>
      </c>
      <c r="AM7155" s="1">
        <v>0.42735000000000001</v>
      </c>
      <c r="AN7155" s="1">
        <v>0.30510373252386341</v>
      </c>
      <c r="AO7155" s="1">
        <v>11.175949722349118</v>
      </c>
    </row>
    <row r="7156" spans="1:41" ht="15.75" customHeight="1">
      <c r="A7156" s="1" t="s">
        <v>11</v>
      </c>
      <c r="B7156" s="1" t="s">
        <v>382</v>
      </c>
      <c r="C7156" s="3">
        <v>926</v>
      </c>
      <c r="D7156" s="1">
        <v>10.482799999999999</v>
      </c>
      <c r="F7156" s="1">
        <v>40.310576923076923</v>
      </c>
      <c r="I7156" s="1">
        <v>97.834400000000002</v>
      </c>
      <c r="J7156" s="1">
        <v>38.726100000000002</v>
      </c>
      <c r="K7156" s="1">
        <v>59.1083</v>
      </c>
      <c r="L7156" s="1">
        <v>113.121</v>
      </c>
      <c r="M7156" s="1">
        <v>1.258620193779892</v>
      </c>
      <c r="S7156" s="1">
        <v>41</v>
      </c>
      <c r="AJ7156" s="1">
        <v>0.52</v>
      </c>
      <c r="AK7156" s="1">
        <v>20.961500000000001</v>
      </c>
      <c r="AL7156" s="1">
        <v>0.51125609756097568</v>
      </c>
      <c r="AM7156" s="1">
        <v>0.51125609756097568</v>
      </c>
      <c r="AN7156" s="1">
        <v>0.38927416225648409</v>
      </c>
      <c r="AO7156" s="1">
        <v>15.691866061806328</v>
      </c>
    </row>
    <row r="7157" spans="1:41" ht="15.75" customHeight="1">
      <c r="A7157" s="1" t="s">
        <v>11</v>
      </c>
      <c r="B7157" s="1" t="s">
        <v>382</v>
      </c>
      <c r="C7157" s="3">
        <v>926</v>
      </c>
      <c r="D7157" s="1">
        <v>11.482799999999999</v>
      </c>
      <c r="F7157" s="1">
        <v>37.234042553191493</v>
      </c>
      <c r="I7157" s="1">
        <v>84.585999999999999</v>
      </c>
      <c r="J7157" s="1">
        <v>35.668799999999997</v>
      </c>
      <c r="K7157" s="1">
        <v>48.917200000000001</v>
      </c>
      <c r="L7157" s="1">
        <v>108.02500000000001</v>
      </c>
      <c r="M7157" s="1">
        <v>1.4791566156689262</v>
      </c>
      <c r="S7157" s="1">
        <v>38</v>
      </c>
      <c r="AJ7157" s="1">
        <v>0.47</v>
      </c>
      <c r="AK7157" s="1">
        <v>17.5</v>
      </c>
      <c r="AL7157" s="1">
        <v>0.46052631578947367</v>
      </c>
      <c r="AM7157" s="1">
        <v>0.46052631578947367</v>
      </c>
      <c r="AN7157" s="1">
        <v>0.37528452470609919</v>
      </c>
      <c r="AO7157" s="1">
        <v>13.973359962461142</v>
      </c>
    </row>
    <row r="7158" spans="1:41" ht="15.75" customHeight="1">
      <c r="A7158" s="1" t="s">
        <v>11</v>
      </c>
      <c r="B7158" s="1" t="s">
        <v>382</v>
      </c>
      <c r="C7158" s="3">
        <v>926</v>
      </c>
      <c r="D7158" s="1">
        <v>12.4483</v>
      </c>
      <c r="F7158" s="1">
        <v>49.843061224489801</v>
      </c>
      <c r="I7158" s="1">
        <v>76.433099999999996</v>
      </c>
      <c r="J7158" s="1">
        <v>34.649700000000003</v>
      </c>
      <c r="K7158" s="1">
        <v>41.783399999999993</v>
      </c>
      <c r="L7158" s="1">
        <v>91.719700000000003</v>
      </c>
      <c r="M7158" s="1">
        <v>1.3658534250443959</v>
      </c>
      <c r="S7158" s="1">
        <v>32</v>
      </c>
      <c r="AJ7158" s="1">
        <v>0.49</v>
      </c>
      <c r="AK7158" s="1">
        <v>24.423100000000002</v>
      </c>
      <c r="AL7158" s="1">
        <v>0.76322187500000005</v>
      </c>
      <c r="AM7158" s="1">
        <v>0.76322187500000005</v>
      </c>
      <c r="AN7158" s="1">
        <v>0.41078550499184036</v>
      </c>
      <c r="AO7158" s="1">
        <v>20.474807075441259</v>
      </c>
    </row>
    <row r="7159" spans="1:41" ht="15.75" customHeight="1">
      <c r="A7159" s="1" t="s">
        <v>11</v>
      </c>
      <c r="B7159" s="1" t="s">
        <v>382</v>
      </c>
      <c r="C7159" s="3">
        <v>926</v>
      </c>
      <c r="D7159" s="1">
        <v>13.517200000000001</v>
      </c>
      <c r="F7159" s="1">
        <v>55.288499999999999</v>
      </c>
      <c r="I7159" s="1">
        <v>61.146500000000003</v>
      </c>
      <c r="J7159" s="1">
        <v>38.726100000000002</v>
      </c>
      <c r="K7159" s="1">
        <v>22.420400000000001</v>
      </c>
      <c r="L7159" s="1">
        <v>92.738900000000001</v>
      </c>
      <c r="M7159" s="1">
        <v>2.409091720040677</v>
      </c>
      <c r="S7159" s="1">
        <v>29</v>
      </c>
      <c r="AJ7159" s="1">
        <v>0.4</v>
      </c>
      <c r="AK7159" s="1">
        <v>22.115400000000001</v>
      </c>
      <c r="AL7159" s="1">
        <v>0.76260000000000006</v>
      </c>
      <c r="AM7159" s="1">
        <v>0.76260000000000006</v>
      </c>
      <c r="AN7159" s="1">
        <v>0.3883339566375647</v>
      </c>
      <c r="AO7159" s="1">
        <v>21.470401961555996</v>
      </c>
    </row>
    <row r="7160" spans="1:41" ht="15.75" customHeight="1">
      <c r="A7160" s="1" t="s">
        <v>11</v>
      </c>
      <c r="B7160" s="1" t="s">
        <v>382</v>
      </c>
      <c r="C7160" s="3">
        <v>926</v>
      </c>
      <c r="D7160" s="1">
        <v>14.517200000000001</v>
      </c>
      <c r="F7160" s="1">
        <v>62.936969696969697</v>
      </c>
      <c r="I7160" s="1">
        <v>50.955399999999997</v>
      </c>
      <c r="J7160" s="1">
        <v>34.649700000000003</v>
      </c>
      <c r="K7160" s="1">
        <v>16.305699999999995</v>
      </c>
      <c r="L7160" s="1">
        <v>57.070099999999996</v>
      </c>
      <c r="M7160" s="1">
        <v>1.3750038330154486</v>
      </c>
      <c r="S7160" s="1">
        <v>20</v>
      </c>
      <c r="AJ7160" s="1">
        <v>0.33</v>
      </c>
      <c r="AK7160" s="1">
        <v>20.769200000000001</v>
      </c>
      <c r="AL7160" s="1">
        <v>1.0384600000000002</v>
      </c>
      <c r="AM7160" s="1">
        <v>1.0384600000000002</v>
      </c>
      <c r="AN7160" s="1">
        <v>0.33695417622791457</v>
      </c>
      <c r="AO7160" s="1">
        <v>21.206874778523648</v>
      </c>
    </row>
    <row r="7161" spans="1:41" ht="15.75" customHeight="1">
      <c r="A7161" s="1" t="s">
        <v>11</v>
      </c>
      <c r="B7161" s="1" t="s">
        <v>382</v>
      </c>
      <c r="C7161" s="3">
        <v>926</v>
      </c>
      <c r="D7161" s="1">
        <v>15.482799999999999</v>
      </c>
      <c r="F7161" s="1">
        <v>68.803333333333327</v>
      </c>
      <c r="I7161" s="1">
        <v>59.1083</v>
      </c>
      <c r="J7161" s="1">
        <v>28.535</v>
      </c>
      <c r="K7161" s="1">
        <v>30.5733</v>
      </c>
      <c r="L7161" s="1">
        <v>64.203800000000001</v>
      </c>
      <c r="M7161" s="1">
        <v>1.16666503125276</v>
      </c>
      <c r="S7161" s="1">
        <v>25</v>
      </c>
      <c r="AJ7161" s="1">
        <v>0.45000000000000007</v>
      </c>
      <c r="AK7161" s="1">
        <v>30.961500000000001</v>
      </c>
      <c r="AL7161" s="1">
        <v>1.2384600000000001</v>
      </c>
      <c r="AM7161" s="1">
        <v>1.2384600000000001</v>
      </c>
      <c r="AN7161" s="1">
        <v>0.40967145958709089</v>
      </c>
      <c r="AO7161" s="1">
        <v>28.186761991123809</v>
      </c>
    </row>
    <row r="7162" spans="1:41" ht="15.75" customHeight="1">
      <c r="A7162" s="1" t="s">
        <v>11</v>
      </c>
      <c r="B7162" s="1" t="s">
        <v>382</v>
      </c>
      <c r="C7162" s="3">
        <v>926</v>
      </c>
      <c r="D7162" s="1">
        <v>16.482800000000001</v>
      </c>
      <c r="F7162" s="1">
        <v>73.964615384615371</v>
      </c>
      <c r="I7162" s="1">
        <v>69.299400000000006</v>
      </c>
      <c r="J7162" s="1">
        <v>31.592400000000001</v>
      </c>
      <c r="K7162" s="1">
        <v>37.707000000000008</v>
      </c>
      <c r="L7162" s="1">
        <v>79.490399999999994</v>
      </c>
      <c r="M7162" s="1">
        <v>1.2702681199777226</v>
      </c>
      <c r="S7162" s="1">
        <v>23</v>
      </c>
      <c r="AJ7162" s="1">
        <v>0.26</v>
      </c>
      <c r="AK7162" s="1">
        <v>19.230799999999999</v>
      </c>
      <c r="AL7162" s="1">
        <v>0.83612173913043475</v>
      </c>
      <c r="AM7162" s="1">
        <v>0.83612173913043475</v>
      </c>
      <c r="AN7162" s="1">
        <v>0.22441636159892339</v>
      </c>
      <c r="AO7162" s="1">
        <v>16.598869871679135</v>
      </c>
    </row>
    <row r="7163" spans="1:41" ht="15.75" customHeight="1">
      <c r="A7163" s="1" t="s">
        <v>11</v>
      </c>
      <c r="B7163" s="1" t="s">
        <v>382</v>
      </c>
      <c r="C7163" s="3">
        <v>926</v>
      </c>
      <c r="D7163" s="1">
        <v>17.482800000000001</v>
      </c>
      <c r="F7163" s="1">
        <v>80.484259259259261</v>
      </c>
      <c r="I7163" s="1">
        <v>71.337599999999995</v>
      </c>
      <c r="J7163" s="1">
        <v>38.726100000000002</v>
      </c>
      <c r="K7163" s="1">
        <v>32.611499999999992</v>
      </c>
      <c r="L7163" s="1">
        <v>84.585999999999999</v>
      </c>
      <c r="M7163" s="1">
        <v>1.4062493292243536</v>
      </c>
      <c r="S7163" s="1">
        <v>31</v>
      </c>
      <c r="AJ7163" s="1">
        <v>0.54</v>
      </c>
      <c r="AK7163" s="1">
        <v>43.461500000000001</v>
      </c>
      <c r="AL7163" s="1">
        <v>1.4019838709677419</v>
      </c>
      <c r="AM7163" s="1">
        <v>1.4019838709677419</v>
      </c>
      <c r="AN7163" s="1">
        <v>0.48403770179024835</v>
      </c>
      <c r="AO7163" s="1">
        <v>38.957415882142371</v>
      </c>
    </row>
    <row r="7164" spans="1:41" ht="15.75" customHeight="1">
      <c r="A7164" s="1" t="s">
        <v>11</v>
      </c>
      <c r="B7164" s="1" t="s">
        <v>382</v>
      </c>
      <c r="C7164" s="3">
        <v>926</v>
      </c>
      <c r="D7164" s="1">
        <v>18.517199999999999</v>
      </c>
      <c r="F7164" s="1">
        <v>85.897333333333322</v>
      </c>
      <c r="I7164" s="1">
        <v>78.471299999999999</v>
      </c>
      <c r="J7164" s="1">
        <v>27.515899999999998</v>
      </c>
      <c r="K7164" s="1">
        <v>50.955399999999997</v>
      </c>
      <c r="L7164" s="1">
        <v>88.662400000000005</v>
      </c>
      <c r="M7164" s="1">
        <v>1.2000003925001081</v>
      </c>
      <c r="S7164" s="1">
        <v>23</v>
      </c>
      <c r="AJ7164" s="1">
        <v>0.45</v>
      </c>
      <c r="AK7164" s="1">
        <v>38.653799999999997</v>
      </c>
      <c r="AL7164" s="1">
        <v>1.6805999999999999</v>
      </c>
      <c r="AM7164" s="1">
        <v>1.6805999999999999</v>
      </c>
      <c r="AN7164" s="1">
        <v>0.35454071571779133</v>
      </c>
      <c r="AO7164" s="1">
        <v>30.45410203824969</v>
      </c>
    </row>
    <row r="7165" spans="1:41" ht="15.75" customHeight="1">
      <c r="A7165" s="1" t="s">
        <v>11</v>
      </c>
      <c r="B7165" s="1" t="s">
        <v>383</v>
      </c>
      <c r="C7165" s="3">
        <v>927</v>
      </c>
      <c r="D7165" s="1">
        <v>1.28681</v>
      </c>
      <c r="F7165" s="1">
        <v>8.125</v>
      </c>
      <c r="G7165" s="1">
        <v>17.5</v>
      </c>
      <c r="H7165" s="1">
        <v>2.1538461538461537</v>
      </c>
      <c r="I7165" s="1">
        <v>155.82599999999999</v>
      </c>
      <c r="J7165" s="1">
        <v>59.826099999999997</v>
      </c>
      <c r="K7165" s="1">
        <v>95.999899999999997</v>
      </c>
      <c r="L7165" s="1">
        <v>171.13</v>
      </c>
      <c r="M7165" s="1">
        <v>1.1594168327258674</v>
      </c>
      <c r="S7165" s="1">
        <v>3.9429428321360951</v>
      </c>
      <c r="AJ7165" s="1">
        <v>0.24264263582375969</v>
      </c>
      <c r="AK7165" s="1">
        <v>1.9714714160680475</v>
      </c>
      <c r="AL7165" s="1">
        <v>0.5</v>
      </c>
      <c r="AM7165" s="1">
        <v>0.5</v>
      </c>
      <c r="AN7165" s="1">
        <v>0.15014073085566787</v>
      </c>
      <c r="AO7165" s="1">
        <v>1.2198934382023014</v>
      </c>
    </row>
    <row r="7166" spans="1:41" ht="15.75" customHeight="1">
      <c r="A7166" s="1" t="s">
        <v>11</v>
      </c>
      <c r="B7166" s="1" t="s">
        <v>383</v>
      </c>
      <c r="C7166" s="3">
        <v>927</v>
      </c>
      <c r="D7166" s="1">
        <v>3.1965300000000001</v>
      </c>
      <c r="F7166" s="1">
        <v>14.375</v>
      </c>
      <c r="G7166" s="1">
        <v>15.625</v>
      </c>
      <c r="H7166" s="1">
        <v>1.0869565217391304</v>
      </c>
      <c r="I7166" s="1">
        <v>109.913</v>
      </c>
      <c r="J7166" s="1">
        <v>44.521700000000003</v>
      </c>
      <c r="K7166" s="1">
        <v>65.391300000000001</v>
      </c>
      <c r="L7166" s="1">
        <v>133.565</v>
      </c>
      <c r="M7166" s="1">
        <v>1.3616994921342744</v>
      </c>
      <c r="S7166" s="1">
        <v>22.529497214108485</v>
      </c>
      <c r="AJ7166" s="1">
        <v>0.2507630994265988</v>
      </c>
      <c r="AK7166" s="1">
        <v>3.6047195542573576</v>
      </c>
      <c r="AL7166" s="1">
        <v>0.16</v>
      </c>
      <c r="AM7166" s="1">
        <v>0.16</v>
      </c>
      <c r="AN7166" s="1">
        <v>0.18092851244739028</v>
      </c>
      <c r="AO7166" s="1">
        <v>2.600847366431235</v>
      </c>
    </row>
    <row r="7167" spans="1:41" ht="15.75" customHeight="1">
      <c r="A7167" s="1" t="s">
        <v>11</v>
      </c>
      <c r="B7167" s="1" t="s">
        <v>383</v>
      </c>
      <c r="C7167" s="3">
        <v>927</v>
      </c>
      <c r="D7167" s="1">
        <v>5.19306</v>
      </c>
      <c r="F7167" s="1">
        <v>20</v>
      </c>
      <c r="G7167" s="1">
        <v>27.5</v>
      </c>
      <c r="H7167" s="1">
        <v>1.375</v>
      </c>
      <c r="I7167" s="1">
        <v>123.82599999999999</v>
      </c>
      <c r="J7167" s="1">
        <v>50.087000000000003</v>
      </c>
      <c r="K7167" s="1">
        <v>73.73899999999999</v>
      </c>
      <c r="L7167" s="1">
        <v>139.13</v>
      </c>
      <c r="M7167" s="1">
        <v>1.2075428199460259</v>
      </c>
      <c r="S7167" s="1">
        <v>8.6675622690043603</v>
      </c>
      <c r="AJ7167" s="1">
        <v>0.24702552466662425</v>
      </c>
      <c r="AK7167" s="1">
        <v>4.9405104933324848</v>
      </c>
      <c r="AL7167" s="1">
        <v>0.56999999999999995</v>
      </c>
      <c r="AM7167" s="1">
        <v>0.56999999999999995</v>
      </c>
      <c r="AN7167" s="1">
        <v>0.17025572976936981</v>
      </c>
      <c r="AO7167" s="1">
        <v>3.405114595387396</v>
      </c>
    </row>
    <row r="7168" spans="1:41" ht="15.75" customHeight="1">
      <c r="A7168" s="1" t="s">
        <v>11</v>
      </c>
      <c r="B7168" s="1" t="s">
        <v>383</v>
      </c>
      <c r="C7168" s="3">
        <v>927</v>
      </c>
      <c r="D7168" s="1">
        <v>7.1027800000000001</v>
      </c>
      <c r="F7168" s="1">
        <v>25.625</v>
      </c>
      <c r="G7168" s="1">
        <v>23.75</v>
      </c>
      <c r="H7168" s="1">
        <v>0.92682926829268297</v>
      </c>
      <c r="I7168" s="1">
        <v>119.652</v>
      </c>
      <c r="J7168" s="1">
        <v>48.695700000000002</v>
      </c>
      <c r="K7168" s="1">
        <v>70.956299999999999</v>
      </c>
      <c r="L7168" s="1">
        <v>148.87</v>
      </c>
      <c r="M7168" s="1">
        <v>1.4117745711092602</v>
      </c>
      <c r="S7168" s="1">
        <v>10.109168544673345</v>
      </c>
      <c r="AJ7168" s="1">
        <v>0.173581820864635</v>
      </c>
      <c r="AK7168" s="1">
        <v>4.448034159656272</v>
      </c>
      <c r="AL7168" s="1">
        <v>0.44</v>
      </c>
      <c r="AM7168" s="1">
        <v>0.44</v>
      </c>
      <c r="AN7168" s="1">
        <v>0.12142972508024395</v>
      </c>
      <c r="AO7168" s="1">
        <v>3.1116367051812515</v>
      </c>
    </row>
    <row r="7169" spans="1:41" ht="15.75" customHeight="1">
      <c r="A7169" s="1" t="s">
        <v>11</v>
      </c>
      <c r="B7169" s="1" t="s">
        <v>383</v>
      </c>
      <c r="C7169" s="3">
        <v>927</v>
      </c>
      <c r="D7169" s="1">
        <v>9.0993099999999991</v>
      </c>
      <c r="F7169" s="1">
        <v>32.5</v>
      </c>
      <c r="G7169" s="1">
        <v>28.125</v>
      </c>
      <c r="H7169" s="1">
        <v>0.86538461538461542</v>
      </c>
      <c r="I7169" s="1">
        <v>122.435</v>
      </c>
      <c r="J7169" s="1">
        <v>51.478299999999997</v>
      </c>
      <c r="K7169" s="1">
        <v>70.956700000000012</v>
      </c>
      <c r="L7169" s="1">
        <v>137.739</v>
      </c>
      <c r="M7169" s="1">
        <v>1.2156808307037954</v>
      </c>
      <c r="S7169" s="1">
        <v>13.760588999271455</v>
      </c>
      <c r="AJ7169" s="1">
        <v>0.2201694239883433</v>
      </c>
      <c r="AK7169" s="1">
        <v>7.1555062796211573</v>
      </c>
      <c r="AL7169" s="1">
        <v>0.52</v>
      </c>
      <c r="AM7169" s="1">
        <v>0.52</v>
      </c>
      <c r="AN7169" s="1">
        <v>0.15401990024823772</v>
      </c>
      <c r="AO7169" s="1">
        <v>5.0056467580677264</v>
      </c>
    </row>
    <row r="7170" spans="1:41" ht="15.75" customHeight="1">
      <c r="A7170" s="1" t="s">
        <v>11</v>
      </c>
      <c r="B7170" s="1" t="s">
        <v>383</v>
      </c>
      <c r="C7170" s="3">
        <v>927</v>
      </c>
      <c r="D7170" s="1">
        <v>11.009</v>
      </c>
      <c r="F7170" s="1">
        <v>39.375</v>
      </c>
      <c r="G7170" s="1">
        <v>38.125</v>
      </c>
      <c r="H7170" s="1">
        <v>0.96825396825396826</v>
      </c>
      <c r="I7170" s="1">
        <v>107.13</v>
      </c>
      <c r="J7170" s="1">
        <v>45.912999999999997</v>
      </c>
      <c r="K7170" s="1">
        <v>61.216999999999999</v>
      </c>
      <c r="L7170" s="1">
        <v>130.78299999999999</v>
      </c>
      <c r="M7170" s="1">
        <v>1.3863796004377869</v>
      </c>
      <c r="S7170" s="1">
        <v>17.943293418632102</v>
      </c>
      <c r="AJ7170" s="1">
        <v>0.28709269469811366</v>
      </c>
      <c r="AK7170" s="1">
        <v>11.304274853738224</v>
      </c>
      <c r="AL7170" s="1">
        <v>0.63</v>
      </c>
      <c r="AM7170" s="1">
        <v>0.63</v>
      </c>
      <c r="AN7170" s="1">
        <v>0.21222528664029727</v>
      </c>
      <c r="AO7170" s="1">
        <v>8.356370661461705</v>
      </c>
    </row>
    <row r="7171" spans="1:41" ht="15.75" customHeight="1">
      <c r="A7171" s="1" t="s">
        <v>11</v>
      </c>
      <c r="B7171" s="1" t="s">
        <v>383</v>
      </c>
      <c r="C7171" s="3">
        <v>927</v>
      </c>
      <c r="D7171" s="1">
        <v>12.918699999999999</v>
      </c>
      <c r="F7171" s="1">
        <v>46.875</v>
      </c>
      <c r="G7171" s="1">
        <v>45</v>
      </c>
      <c r="H7171" s="1">
        <v>0.96</v>
      </c>
      <c r="I7171" s="1">
        <v>82.087000000000003</v>
      </c>
      <c r="J7171" s="1">
        <v>36.173900000000003</v>
      </c>
      <c r="K7171" s="1">
        <v>45.9131</v>
      </c>
      <c r="L7171" s="1">
        <v>98.782600000000002</v>
      </c>
      <c r="M7171" s="1">
        <v>1.3636347796162751</v>
      </c>
      <c r="S7171" s="1">
        <v>13.419288933320857</v>
      </c>
      <c r="AJ7171" s="1">
        <v>0.2891409455499534</v>
      </c>
      <c r="AK7171" s="1">
        <v>13.553481822654065</v>
      </c>
      <c r="AL7171" s="1">
        <v>1.01</v>
      </c>
      <c r="AM7171" s="1">
        <v>1.01</v>
      </c>
      <c r="AN7171" s="1">
        <v>0.23557285578101478</v>
      </c>
      <c r="AO7171" s="1">
        <v>11.042477614735068</v>
      </c>
    </row>
    <row r="7172" spans="1:41" ht="15.75" customHeight="1">
      <c r="A7172" s="1" t="s">
        <v>11</v>
      </c>
      <c r="B7172" s="1" t="s">
        <v>383</v>
      </c>
      <c r="C7172" s="3">
        <v>927</v>
      </c>
      <c r="D7172" s="1">
        <v>14.8863</v>
      </c>
      <c r="F7172" s="1">
        <v>55</v>
      </c>
      <c r="G7172" s="1">
        <v>70.625</v>
      </c>
      <c r="H7172" s="1">
        <v>1.2840909090909092</v>
      </c>
      <c r="I7172" s="1">
        <v>91.826099999999997</v>
      </c>
      <c r="J7172" s="1">
        <v>43.130400000000002</v>
      </c>
      <c r="K7172" s="1">
        <v>48.695699999999995</v>
      </c>
      <c r="L7172" s="1">
        <v>100.17400000000001</v>
      </c>
      <c r="M7172" s="1">
        <v>1.1714299209170422</v>
      </c>
      <c r="S7172" s="1">
        <v>33.11970370622862</v>
      </c>
      <c r="AJ7172" s="1">
        <v>0.3552840943031797</v>
      </c>
      <c r="AK7172" s="1">
        <v>19.540625186674884</v>
      </c>
      <c r="AL7172" s="1">
        <v>0.59</v>
      </c>
      <c r="AM7172" s="1">
        <v>0.59</v>
      </c>
      <c r="AN7172" s="1">
        <v>0.28410322861005938</v>
      </c>
      <c r="AO7172" s="1">
        <v>15.625677573553267</v>
      </c>
    </row>
    <row r="7173" spans="1:41" ht="15.75" customHeight="1">
      <c r="A7173" s="1" t="s">
        <v>11</v>
      </c>
      <c r="B7173" s="1" t="s">
        <v>383</v>
      </c>
      <c r="C7173" s="3">
        <v>927</v>
      </c>
      <c r="D7173" s="1">
        <v>16.824999999999999</v>
      </c>
      <c r="F7173" s="1">
        <v>65</v>
      </c>
      <c r="G7173" s="1">
        <v>105.625</v>
      </c>
      <c r="H7173" s="1">
        <v>1.625</v>
      </c>
      <c r="I7173" s="1">
        <v>87.652199999999993</v>
      </c>
      <c r="J7173" s="1">
        <v>40.347799999999999</v>
      </c>
      <c r="K7173" s="1">
        <v>47.304399999999994</v>
      </c>
      <c r="L7173" s="1">
        <v>91.826099999999997</v>
      </c>
      <c r="M7173" s="1">
        <v>1.0882349210644253</v>
      </c>
      <c r="S7173" s="1">
        <v>22.239728978949433</v>
      </c>
      <c r="AJ7173" s="1">
        <v>0.48927403753688753</v>
      </c>
      <c r="AK7173" s="1">
        <v>31.802812439897689</v>
      </c>
      <c r="AL7173" s="1">
        <v>1.43</v>
      </c>
      <c r="AM7173" s="1">
        <v>1.43</v>
      </c>
      <c r="AN7173" s="1">
        <v>0.39489879421361845</v>
      </c>
      <c r="AO7173" s="1">
        <v>25.668421623885198</v>
      </c>
    </row>
    <row r="7174" spans="1:41" ht="15.75" customHeight="1">
      <c r="A7174" s="1" t="s">
        <v>11</v>
      </c>
      <c r="B7174" s="1" t="s">
        <v>384</v>
      </c>
      <c r="C7174" s="3">
        <v>928</v>
      </c>
      <c r="D7174" s="1">
        <v>1.55874</v>
      </c>
      <c r="F7174" s="1">
        <v>21.832061068702288</v>
      </c>
      <c r="I7174" s="1">
        <v>100.84399999999999</v>
      </c>
      <c r="J7174" s="1">
        <v>53.239400000000003</v>
      </c>
      <c r="K7174" s="1">
        <v>47.604599999999991</v>
      </c>
      <c r="L7174" s="1">
        <v>136.90100000000001</v>
      </c>
      <c r="M7174" s="1">
        <v>1.7574268032921194</v>
      </c>
      <c r="S7174" s="1">
        <v>20</v>
      </c>
      <c r="AJ7174" s="1">
        <v>1.31</v>
      </c>
      <c r="AK7174" s="1">
        <v>28.599999999999998</v>
      </c>
      <c r="AL7174" s="1">
        <v>0.32</v>
      </c>
      <c r="AM7174" s="1">
        <v>0.32</v>
      </c>
      <c r="AN7174" s="1">
        <v>1.055189734018819</v>
      </c>
      <c r="AO7174" s="1">
        <v>23.036966712166578</v>
      </c>
    </row>
    <row r="7175" spans="1:41" ht="15.75" customHeight="1">
      <c r="A7175" s="1" t="s">
        <v>11</v>
      </c>
      <c r="B7175" s="1" t="s">
        <v>384</v>
      </c>
      <c r="C7175" s="3">
        <v>928</v>
      </c>
      <c r="D7175" s="1">
        <v>2.5702500000000001</v>
      </c>
      <c r="F7175" s="1">
        <v>9.8666666666666671</v>
      </c>
      <c r="I7175" s="1">
        <v>71.674300000000002</v>
      </c>
      <c r="J7175" s="1">
        <v>35.493000000000002</v>
      </c>
      <c r="K7175" s="1">
        <v>36.1813</v>
      </c>
      <c r="L7175" s="1">
        <v>116.62</v>
      </c>
      <c r="M7175" s="1">
        <v>2.2422356300077668</v>
      </c>
      <c r="S7175" s="1">
        <v>37</v>
      </c>
      <c r="AJ7175" s="1">
        <v>1.2</v>
      </c>
      <c r="AK7175" s="1">
        <v>11.84</v>
      </c>
      <c r="AL7175" s="1">
        <v>0.3</v>
      </c>
      <c r="AM7175" s="1">
        <v>0.3</v>
      </c>
      <c r="AN7175" s="1">
        <v>1.0473879033853692</v>
      </c>
      <c r="AO7175" s="1">
        <v>10.334227313402311</v>
      </c>
    </row>
    <row r="7176" spans="1:41" ht="15.75" customHeight="1">
      <c r="A7176" s="1" t="s">
        <v>11</v>
      </c>
      <c r="B7176" s="1" t="s">
        <v>384</v>
      </c>
      <c r="C7176" s="3">
        <v>928</v>
      </c>
      <c r="D7176" s="1">
        <v>3.5817600000000001</v>
      </c>
      <c r="F7176" s="1">
        <v>13.799999999999999</v>
      </c>
      <c r="I7176" s="1">
        <v>63.820900000000002</v>
      </c>
      <c r="J7176" s="1">
        <v>24.507000000000001</v>
      </c>
      <c r="K7176" s="1">
        <v>39.313900000000004</v>
      </c>
      <c r="L7176" s="1">
        <v>60.845100000000002</v>
      </c>
      <c r="M7176" s="1">
        <v>0.92430667015991785</v>
      </c>
      <c r="S7176" s="1">
        <v>46</v>
      </c>
      <c r="AJ7176" s="1">
        <v>1</v>
      </c>
      <c r="AK7176" s="1">
        <v>13.799999999999999</v>
      </c>
      <c r="AL7176" s="1">
        <v>0.27</v>
      </c>
      <c r="AM7176" s="1">
        <v>0.27</v>
      </c>
      <c r="AN7176" s="1">
        <v>0.85317948432167101</v>
      </c>
      <c r="AO7176" s="1">
        <v>11.773876883639058</v>
      </c>
    </row>
    <row r="7177" spans="1:41" ht="15.75" customHeight="1">
      <c r="A7177" s="1" t="s">
        <v>11</v>
      </c>
      <c r="B7177" s="1" t="s">
        <v>384</v>
      </c>
      <c r="C7177" s="3">
        <v>928</v>
      </c>
      <c r="D7177" s="1">
        <v>4.5427</v>
      </c>
      <c r="F7177" s="1">
        <v>12.705882352941178</v>
      </c>
      <c r="I7177" s="1">
        <v>119.917</v>
      </c>
      <c r="J7177" s="1">
        <v>49.014099999999999</v>
      </c>
      <c r="K7177" s="1">
        <v>70.902900000000002</v>
      </c>
      <c r="L7177" s="1">
        <v>115.77500000000001</v>
      </c>
      <c r="M7177" s="1">
        <v>0.94158207915332104</v>
      </c>
      <c r="S7177" s="1">
        <v>48</v>
      </c>
      <c r="AJ7177" s="1">
        <v>1.02</v>
      </c>
      <c r="AK7177" s="1">
        <v>12.96</v>
      </c>
      <c r="AL7177" s="1">
        <v>0.41</v>
      </c>
      <c r="AM7177" s="1">
        <v>0.41</v>
      </c>
      <c r="AN7177" s="1">
        <v>0.71375065404516436</v>
      </c>
      <c r="AO7177" s="1">
        <v>9.0688318396326775</v>
      </c>
    </row>
    <row r="7178" spans="1:41" ht="15.75" customHeight="1">
      <c r="A7178" s="1" t="s">
        <v>11</v>
      </c>
      <c r="B7178" s="1" t="s">
        <v>384</v>
      </c>
      <c r="C7178" s="3">
        <v>928</v>
      </c>
      <c r="D7178" s="1">
        <v>5.3013300000000001</v>
      </c>
      <c r="F7178" s="1">
        <v>53.885714285714286</v>
      </c>
      <c r="I7178" s="1">
        <v>76.162000000000006</v>
      </c>
      <c r="J7178" s="1">
        <v>30.422499999999999</v>
      </c>
      <c r="K7178" s="1">
        <v>45.739500000000007</v>
      </c>
      <c r="L7178" s="1">
        <v>115.77500000000001</v>
      </c>
      <c r="M7178" s="1">
        <v>1.8660566906065872</v>
      </c>
      <c r="S7178" s="1">
        <v>92</v>
      </c>
      <c r="AJ7178" s="1">
        <v>0.7</v>
      </c>
      <c r="AK7178" s="1">
        <v>37.72</v>
      </c>
      <c r="AL7178" s="1">
        <v>0.18</v>
      </c>
      <c r="AM7178" s="1">
        <v>0.18</v>
      </c>
      <c r="AN7178" s="1">
        <v>0.57098729912708324</v>
      </c>
      <c r="AO7178" s="1">
        <v>30.768058461533684</v>
      </c>
    </row>
    <row r="7179" spans="1:41" ht="15.75" customHeight="1">
      <c r="A7179" s="1" t="s">
        <v>11</v>
      </c>
      <c r="B7179" s="1" t="s">
        <v>384</v>
      </c>
      <c r="C7179" s="3">
        <v>928</v>
      </c>
      <c r="D7179" s="1">
        <v>6.0599699999999999</v>
      </c>
      <c r="F7179" s="1">
        <v>28.434782608695656</v>
      </c>
      <c r="I7179" s="1">
        <v>63.820900000000002</v>
      </c>
      <c r="J7179" s="1">
        <v>30.422499999999999</v>
      </c>
      <c r="K7179" s="1">
        <v>33.398400000000002</v>
      </c>
      <c r="L7179" s="1">
        <v>102.254</v>
      </c>
      <c r="M7179" s="1">
        <v>2.1507467423589155</v>
      </c>
      <c r="S7179" s="1">
        <v>109</v>
      </c>
      <c r="AJ7179" s="1">
        <v>0.69</v>
      </c>
      <c r="AK7179" s="1">
        <v>19.62</v>
      </c>
      <c r="AL7179" s="1">
        <v>0.18</v>
      </c>
      <c r="AM7179" s="1">
        <v>0.18</v>
      </c>
      <c r="AN7179" s="1">
        <v>0.61483689837919386</v>
      </c>
      <c r="AO7179" s="1">
        <v>17.482753545217079</v>
      </c>
    </row>
    <row r="7180" spans="1:41" ht="15.75" customHeight="1">
      <c r="A7180" s="1" t="s">
        <v>11</v>
      </c>
      <c r="B7180" s="1" t="s">
        <v>384</v>
      </c>
      <c r="C7180" s="3">
        <v>928</v>
      </c>
      <c r="D7180" s="1">
        <v>7.1220600000000003</v>
      </c>
      <c r="F7180" s="1">
        <v>31.285714285714285</v>
      </c>
      <c r="I7180" s="1">
        <v>67.186599999999999</v>
      </c>
      <c r="J7180" s="1">
        <v>32.112699999999997</v>
      </c>
      <c r="K7180" s="1">
        <v>35.073900000000002</v>
      </c>
      <c r="L7180" s="1">
        <v>95.492999999999995</v>
      </c>
      <c r="M7180" s="1">
        <v>1.8070502567436184</v>
      </c>
      <c r="S7180" s="1">
        <v>73</v>
      </c>
      <c r="AJ7180" s="1">
        <v>0.42</v>
      </c>
      <c r="AK7180" s="1">
        <v>13.139999999999999</v>
      </c>
      <c r="AL7180" s="1">
        <v>0.19</v>
      </c>
      <c r="AM7180" s="1">
        <v>0.19</v>
      </c>
      <c r="AN7180" s="1">
        <v>0.36959677902780075</v>
      </c>
      <c r="AO7180" s="1">
        <v>11.563099229584052</v>
      </c>
    </row>
    <row r="7181" spans="1:41" ht="15.75" customHeight="1">
      <c r="A7181" s="1" t="s">
        <v>11</v>
      </c>
      <c r="B7181" s="1" t="s">
        <v>384</v>
      </c>
      <c r="C7181" s="3">
        <v>928</v>
      </c>
      <c r="D7181" s="1">
        <v>7.98184</v>
      </c>
      <c r="F7181" s="1">
        <v>29.36363636363636</v>
      </c>
      <c r="I7181" s="1">
        <v>69.430499999999995</v>
      </c>
      <c r="J7181" s="1">
        <v>37.183100000000003</v>
      </c>
      <c r="K7181" s="1">
        <v>32.247399999999992</v>
      </c>
      <c r="L7181" s="1">
        <v>112.39400000000001</v>
      </c>
      <c r="M7181" s="1">
        <v>2.3323089613426209</v>
      </c>
      <c r="S7181" s="1">
        <v>51</v>
      </c>
      <c r="AJ7181" s="1">
        <v>0.33</v>
      </c>
      <c r="AK7181" s="1">
        <v>9.69</v>
      </c>
      <c r="AL7181" s="1">
        <v>0.25</v>
      </c>
      <c r="AM7181" s="1">
        <v>0.25</v>
      </c>
      <c r="AN7181" s="1">
        <v>0.29661676298591622</v>
      </c>
      <c r="AO7181" s="1">
        <v>8.7097467676773572</v>
      </c>
    </row>
    <row r="7182" spans="1:41" ht="15.75" customHeight="1">
      <c r="A7182" s="1" t="s">
        <v>11</v>
      </c>
      <c r="B7182" s="1" t="s">
        <v>384</v>
      </c>
      <c r="C7182" s="3">
        <v>928</v>
      </c>
      <c r="D7182" s="1">
        <v>8.8416300000000003</v>
      </c>
      <c r="F7182" s="1">
        <v>40.909090909090907</v>
      </c>
      <c r="I7182" s="1">
        <v>64.942800000000005</v>
      </c>
      <c r="J7182" s="1">
        <v>38.028199999999998</v>
      </c>
      <c r="K7182" s="1">
        <v>26.914600000000007</v>
      </c>
      <c r="L7182" s="1">
        <v>110.70399999999999</v>
      </c>
      <c r="M7182" s="1">
        <v>2.7002370460642169</v>
      </c>
      <c r="S7182" s="1">
        <v>54</v>
      </c>
      <c r="AJ7182" s="1">
        <v>0.33</v>
      </c>
      <c r="AK7182" s="1">
        <v>13.5</v>
      </c>
      <c r="AL7182" s="1">
        <v>0.27</v>
      </c>
      <c r="AM7182" s="1">
        <v>0.27</v>
      </c>
      <c r="AN7182" s="1">
        <v>0.30908529777066979</v>
      </c>
      <c r="AO7182" s="1">
        <v>12.644398545163764</v>
      </c>
    </row>
    <row r="7183" spans="1:41" ht="15.75" customHeight="1">
      <c r="A7183" s="1" t="s">
        <v>11</v>
      </c>
      <c r="B7183" s="1" t="s">
        <v>384</v>
      </c>
      <c r="C7183" s="3">
        <v>928</v>
      </c>
      <c r="D7183" s="1">
        <v>9.7688500000000005</v>
      </c>
      <c r="F7183" s="1">
        <v>21.829787234042559</v>
      </c>
      <c r="I7183" s="1">
        <v>55.7804</v>
      </c>
      <c r="J7183" s="1">
        <v>31.267600000000002</v>
      </c>
      <c r="K7183" s="1">
        <v>24.512799999999999</v>
      </c>
      <c r="L7183" s="1">
        <v>76.901399999999995</v>
      </c>
      <c r="M7183" s="1">
        <v>1.8616314741685975</v>
      </c>
      <c r="S7183" s="1">
        <v>38</v>
      </c>
      <c r="AJ7183" s="1">
        <v>0.47</v>
      </c>
      <c r="AK7183" s="1">
        <v>10.260000000000002</v>
      </c>
      <c r="AL7183" s="1">
        <v>0.61</v>
      </c>
      <c r="AM7183" s="1">
        <v>0.61</v>
      </c>
      <c r="AN7183" s="1">
        <v>0.44867545052576829</v>
      </c>
      <c r="AO7183" s="1">
        <v>9.7944896221157105</v>
      </c>
    </row>
    <row r="7184" spans="1:41" ht="15.75" customHeight="1">
      <c r="A7184" s="1" t="s">
        <v>11</v>
      </c>
      <c r="B7184" s="1" t="s">
        <v>384</v>
      </c>
      <c r="C7184" s="3">
        <v>928</v>
      </c>
      <c r="D7184" s="1">
        <v>10.6539</v>
      </c>
      <c r="F7184" s="1">
        <v>191.71428571428569</v>
      </c>
      <c r="I7184" s="1">
        <v>51.105699999999999</v>
      </c>
      <c r="J7184" s="1">
        <v>29.577500000000001</v>
      </c>
      <c r="K7184" s="1">
        <v>21.528199999999998</v>
      </c>
      <c r="L7184" s="1">
        <v>67.605599999999995</v>
      </c>
      <c r="M7184" s="1">
        <v>1.7664319357865497</v>
      </c>
      <c r="S7184" s="1">
        <v>176</v>
      </c>
      <c r="AJ7184" s="1">
        <v>0.56000000000000005</v>
      </c>
      <c r="AK7184" s="1">
        <v>107.36</v>
      </c>
      <c r="AL7184" s="1">
        <v>0.19</v>
      </c>
      <c r="AM7184" s="1">
        <v>0.19</v>
      </c>
      <c r="AN7184" s="1">
        <v>0.54762130703488265</v>
      </c>
      <c r="AO7184" s="1">
        <v>104.98682772011605</v>
      </c>
    </row>
    <row r="7185" spans="1:41" ht="15.75" customHeight="1">
      <c r="A7185" s="1" t="s">
        <v>11</v>
      </c>
      <c r="B7185" s="1" t="s">
        <v>384</v>
      </c>
      <c r="C7185" s="3">
        <v>928</v>
      </c>
      <c r="D7185" s="1">
        <v>11.581099999999999</v>
      </c>
      <c r="F7185" s="1">
        <v>67.037735849056602</v>
      </c>
      <c r="I7185" s="1">
        <v>69.804500000000004</v>
      </c>
      <c r="J7185" s="1">
        <v>35.493000000000002</v>
      </c>
      <c r="K7185" s="1">
        <v>34.311500000000002</v>
      </c>
      <c r="L7185" s="1">
        <v>83.662000000000006</v>
      </c>
      <c r="M7185" s="1">
        <v>1.4038733369278522</v>
      </c>
      <c r="S7185" s="1">
        <v>187</v>
      </c>
      <c r="AJ7185" s="1">
        <v>0.53</v>
      </c>
      <c r="AK7185" s="1">
        <v>35.53</v>
      </c>
      <c r="AL7185" s="1">
        <v>0.21</v>
      </c>
      <c r="AM7185" s="1">
        <v>0.21</v>
      </c>
      <c r="AN7185" s="1">
        <v>0.46904874938788016</v>
      </c>
      <c r="AO7185" s="1">
        <v>31.443966161795061</v>
      </c>
    </row>
    <row r="7186" spans="1:41" ht="15.75" customHeight="1">
      <c r="A7186" s="1" t="s">
        <v>11</v>
      </c>
      <c r="B7186" s="1" t="s">
        <v>384</v>
      </c>
      <c r="C7186" s="3">
        <v>928</v>
      </c>
      <c r="D7186" s="1">
        <v>12.5084</v>
      </c>
      <c r="F7186" s="1">
        <v>147.80769230769229</v>
      </c>
      <c r="I7186" s="1">
        <v>59.520200000000003</v>
      </c>
      <c r="J7186" s="1">
        <v>34.6479</v>
      </c>
      <c r="K7186" s="1">
        <v>24.872300000000003</v>
      </c>
      <c r="L7186" s="1">
        <v>86.197199999999995</v>
      </c>
      <c r="M7186" s="1">
        <v>2.0725586294793801</v>
      </c>
      <c r="S7186" s="1">
        <v>366</v>
      </c>
      <c r="AJ7186" s="1">
        <v>0.52</v>
      </c>
      <c r="AK7186" s="1">
        <v>76.86</v>
      </c>
      <c r="AL7186" s="1">
        <v>0.09</v>
      </c>
      <c r="AM7186" s="1">
        <v>0.09</v>
      </c>
      <c r="AN7186" s="1">
        <v>0.49498447690506792</v>
      </c>
      <c r="AO7186" s="1">
        <v>73.162513259468298</v>
      </c>
    </row>
    <row r="7187" spans="1:41" ht="15.75" customHeight="1">
      <c r="A7187" s="1" t="s">
        <v>11</v>
      </c>
      <c r="B7187" s="1" t="s">
        <v>384</v>
      </c>
      <c r="C7187" s="3">
        <v>928</v>
      </c>
      <c r="D7187" s="1">
        <v>13.309100000000001</v>
      </c>
      <c r="F7187" s="1">
        <v>119.25</v>
      </c>
      <c r="I7187" s="1">
        <v>62.325000000000003</v>
      </c>
      <c r="J7187" s="1">
        <v>32.957700000000003</v>
      </c>
      <c r="K7187" s="1">
        <v>29.3673</v>
      </c>
      <c r="L7187" s="1">
        <v>105.634</v>
      </c>
      <c r="M7187" s="1">
        <v>2.4747355051366657</v>
      </c>
      <c r="S7187" s="1">
        <v>636</v>
      </c>
      <c r="AJ7187" s="1">
        <v>0.48</v>
      </c>
      <c r="AK7187" s="1">
        <v>57.239999999999995</v>
      </c>
      <c r="AL7187" s="1">
        <v>0.06</v>
      </c>
      <c r="AM7187" s="1">
        <v>0.06</v>
      </c>
      <c r="AN7187" s="1">
        <v>0.44106003587434434</v>
      </c>
      <c r="AO7187" s="1">
        <v>52.596409278015564</v>
      </c>
    </row>
    <row r="7188" spans="1:41" ht="15.75" customHeight="1">
      <c r="A7188" s="1" t="s">
        <v>11</v>
      </c>
      <c r="B7188" s="1" t="s">
        <v>384</v>
      </c>
      <c r="C7188" s="3">
        <v>928</v>
      </c>
      <c r="D7188" s="1">
        <v>14.152100000000001</v>
      </c>
      <c r="F7188" s="1">
        <v>124.88372093023256</v>
      </c>
      <c r="I7188" s="1">
        <v>58.5852</v>
      </c>
      <c r="J7188" s="1">
        <v>30.422499999999999</v>
      </c>
      <c r="K7188" s="1">
        <v>28.162700000000001</v>
      </c>
      <c r="L7188" s="1">
        <v>91.267600000000002</v>
      </c>
      <c r="M7188" s="1">
        <v>2.1604853227851022</v>
      </c>
      <c r="S7188" s="1">
        <v>895</v>
      </c>
      <c r="AJ7188" s="1">
        <v>0.43</v>
      </c>
      <c r="AK7188" s="1">
        <v>53.699999999999996</v>
      </c>
      <c r="AL7188" s="1">
        <v>0.03</v>
      </c>
      <c r="AM7188" s="1">
        <v>0.03</v>
      </c>
      <c r="AN7188" s="1">
        <v>0.39882988795243846</v>
      </c>
      <c r="AO7188" s="1">
        <v>49.807360425688245</v>
      </c>
    </row>
    <row r="7189" spans="1:41" ht="15.75" customHeight="1">
      <c r="A7189" s="1" t="s">
        <v>11</v>
      </c>
      <c r="B7189" s="1" t="s">
        <v>384</v>
      </c>
      <c r="C7189" s="3">
        <v>928</v>
      </c>
      <c r="D7189" s="1">
        <v>15.1214</v>
      </c>
      <c r="F7189" s="1">
        <v>53.571428571428569</v>
      </c>
      <c r="I7189" s="1">
        <v>55.7804</v>
      </c>
      <c r="J7189" s="1">
        <v>30.422499999999999</v>
      </c>
      <c r="K7189" s="1">
        <v>25.357900000000001</v>
      </c>
      <c r="L7189" s="1">
        <v>87.887299999999996</v>
      </c>
      <c r="M7189" s="1">
        <v>2.2661497994707762</v>
      </c>
      <c r="S7189" s="1">
        <v>1000</v>
      </c>
      <c r="AJ7189" s="1">
        <v>0.56000000000000005</v>
      </c>
      <c r="AK7189" s="1">
        <v>30</v>
      </c>
      <c r="AL7189" s="1">
        <v>0.03</v>
      </c>
      <c r="AM7189" s="1">
        <v>0.03</v>
      </c>
      <c r="AN7189" s="1">
        <v>0.53100372831166931</v>
      </c>
      <c r="AO7189" s="1">
        <v>28.446628302410858</v>
      </c>
    </row>
    <row r="7190" spans="1:41" ht="15.75" customHeight="1">
      <c r="A7190" s="1" t="s">
        <v>7</v>
      </c>
      <c r="B7190" s="1" t="s">
        <v>385</v>
      </c>
      <c r="C7190" s="3">
        <v>929</v>
      </c>
      <c r="D7190" s="1">
        <v>2.3266900000000001</v>
      </c>
      <c r="F7190" s="1">
        <v>16.286830000000002</v>
      </c>
      <c r="I7190" s="1">
        <v>89.361699999999999</v>
      </c>
      <c r="J7190" s="1">
        <v>31.914899999999999</v>
      </c>
      <c r="K7190" s="1">
        <v>57.446799999999996</v>
      </c>
      <c r="L7190" s="1">
        <v>31.276599999999998</v>
      </c>
      <c r="M7190" s="1">
        <v>-1.1111149794244431E-2</v>
      </c>
      <c r="AG7190" s="1">
        <v>2.7629686071506852</v>
      </c>
      <c r="AH7190" s="1">
        <v>45</v>
      </c>
      <c r="AN7190" s="1">
        <f>AO7190/F7190</f>
        <v>2.7629686071506852</v>
      </c>
      <c r="AO7190" s="1">
        <v>45</v>
      </c>
    </row>
    <row r="7191" spans="1:41" ht="15.75" customHeight="1">
      <c r="A7191" s="1" t="s">
        <v>7</v>
      </c>
      <c r="B7191" s="1" t="s">
        <v>385</v>
      </c>
      <c r="C7191" s="3">
        <v>929</v>
      </c>
      <c r="D7191" s="1">
        <v>3.0278900000000002</v>
      </c>
      <c r="F7191" s="1">
        <v>21.195230000000002</v>
      </c>
      <c r="G7191" s="1">
        <v>172</v>
      </c>
      <c r="H7191" s="1">
        <v>8.1150334296914917</v>
      </c>
      <c r="I7191" s="1">
        <v>102.128</v>
      </c>
      <c r="J7191" s="1">
        <v>40.851100000000002</v>
      </c>
      <c r="K7191" s="1">
        <v>61.276899999999998</v>
      </c>
      <c r="L7191" s="1">
        <v>61.276600000000002</v>
      </c>
      <c r="M7191" s="1">
        <v>0.33333115741821145</v>
      </c>
      <c r="AJ7191" s="1">
        <f>AK7191/F7191</f>
        <v>1.059152224344817</v>
      </c>
      <c r="AK7191" s="1">
        <v>22.448975000000001</v>
      </c>
      <c r="AL7191" s="1">
        <v>7.4829916666666669</v>
      </c>
      <c r="AM7191" s="1">
        <v>7.4829916666666669</v>
      </c>
      <c r="AN7191" s="1">
        <f>AO7191/F7191</f>
        <v>1.059152224344817</v>
      </c>
      <c r="AO7191" s="1">
        <v>22.448975000000001</v>
      </c>
    </row>
    <row r="7192" spans="1:41" ht="15.75" customHeight="1">
      <c r="A7192" s="1" t="s">
        <v>7</v>
      </c>
      <c r="B7192" s="1" t="s">
        <v>385</v>
      </c>
      <c r="C7192" s="3">
        <v>929</v>
      </c>
      <c r="D7192" s="1">
        <v>6.3745000000000003</v>
      </c>
      <c r="F7192" s="1">
        <v>44.621500000000005</v>
      </c>
      <c r="G7192" s="1">
        <v>410</v>
      </c>
      <c r="H7192" s="1">
        <v>9.1883957285165216</v>
      </c>
      <c r="I7192" s="1">
        <v>84.893600000000006</v>
      </c>
      <c r="J7192" s="1">
        <v>33.191499999999998</v>
      </c>
      <c r="K7192" s="1">
        <v>51.702100000000009</v>
      </c>
      <c r="L7192" s="1">
        <v>55.5319</v>
      </c>
      <c r="M7192" s="1">
        <v>0.43209850276874634</v>
      </c>
      <c r="AG7192" s="1">
        <v>1.3446432773438812</v>
      </c>
      <c r="AH7192" s="1">
        <v>60</v>
      </c>
      <c r="AJ7192" s="1">
        <f t="shared" ref="AJ7192" si="48">AK7192/F7192</f>
        <v>0.59456764115953076</v>
      </c>
      <c r="AK7192" s="1">
        <v>26.530500000000004</v>
      </c>
      <c r="AL7192" s="1">
        <v>8.8435000000000006</v>
      </c>
      <c r="AM7192" s="1">
        <v>8.8435000000000006</v>
      </c>
      <c r="AN7192" s="1">
        <f t="shared" ref="AN7192" si="49">AO7192/F7192</f>
        <v>1.3446432773438812</v>
      </c>
      <c r="AO7192" s="1">
        <v>60</v>
      </c>
    </row>
    <row r="7193" spans="1:41" ht="15.75" customHeight="1">
      <c r="A7193" s="1" t="s">
        <v>7</v>
      </c>
      <c r="B7193" s="1" t="s">
        <v>385</v>
      </c>
      <c r="C7193" s="3">
        <v>929</v>
      </c>
      <c r="D7193" s="1">
        <v>7.3306800000000001</v>
      </c>
      <c r="F7193" s="1">
        <v>51.31476</v>
      </c>
      <c r="I7193" s="1">
        <v>77.872299999999996</v>
      </c>
      <c r="J7193" s="1">
        <v>31.914899999999999</v>
      </c>
      <c r="K7193" s="1">
        <v>45.957399999999993</v>
      </c>
      <c r="L7193" s="1">
        <v>52.978700000000003</v>
      </c>
      <c r="M7193" s="1">
        <v>0.45833315200598834</v>
      </c>
      <c r="AG7193" s="1">
        <v>1.0718163740802842</v>
      </c>
      <c r="AH7193" s="1">
        <v>55</v>
      </c>
      <c r="AN7193" s="1">
        <f>AO7193/F7193</f>
        <v>1.0718163740802842</v>
      </c>
      <c r="AO7193" s="1">
        <v>55</v>
      </c>
    </row>
    <row r="7194" spans="1:41" ht="15.75" customHeight="1">
      <c r="A7194" s="1" t="s">
        <v>7</v>
      </c>
      <c r="B7194" s="1" t="s">
        <v>385</v>
      </c>
      <c r="C7194" s="3">
        <v>929</v>
      </c>
      <c r="D7194" s="1">
        <v>9.4661399999999993</v>
      </c>
      <c r="F7194" s="1">
        <v>66.262979999999999</v>
      </c>
      <c r="G7194" s="1">
        <v>255</v>
      </c>
      <c r="H7194" s="1">
        <v>3.8483026268966474</v>
      </c>
      <c r="I7194" s="1">
        <v>74.851299999999995</v>
      </c>
      <c r="J7194" s="1">
        <v>27.4468</v>
      </c>
      <c r="K7194" s="1">
        <v>47.404499999999999</v>
      </c>
      <c r="L7194" s="1">
        <v>50.4255</v>
      </c>
      <c r="M7194" s="1">
        <v>0.48473668111677165</v>
      </c>
      <c r="AJ7194" s="1">
        <f>AK7194/F7194</f>
        <v>0.55437817617016316</v>
      </c>
      <c r="AK7194" s="1">
        <v>36.734749999999998</v>
      </c>
      <c r="AL7194" s="1">
        <v>12.244916666666667</v>
      </c>
      <c r="AM7194" s="1">
        <v>12.244916666666667</v>
      </c>
      <c r="AN7194" s="1">
        <f>AO7194/F7194</f>
        <v>0.55437817617016316</v>
      </c>
      <c r="AO7194" s="1">
        <v>36.734749999999998</v>
      </c>
    </row>
    <row r="7195" spans="1:41" ht="15.75" customHeight="1">
      <c r="A7195" s="1" t="s">
        <v>7</v>
      </c>
      <c r="B7195" s="1" t="s">
        <v>385</v>
      </c>
      <c r="C7195" s="3">
        <v>929</v>
      </c>
      <c r="D7195" s="1">
        <v>9.7848600000000001</v>
      </c>
      <c r="F7195" s="1">
        <v>68.494020000000006</v>
      </c>
      <c r="I7195" s="1">
        <v>71.489400000000003</v>
      </c>
      <c r="J7195" s="1">
        <v>22.340399999999999</v>
      </c>
      <c r="K7195" s="1">
        <v>49.149000000000001</v>
      </c>
      <c r="L7195" s="1">
        <v>51.702100000000002</v>
      </c>
      <c r="M7195" s="1">
        <v>0.59740177826608887</v>
      </c>
      <c r="AG7195" s="1">
        <v>1.0949861024363878</v>
      </c>
      <c r="AH7195" s="1">
        <v>75</v>
      </c>
      <c r="AN7195" s="1">
        <f>AO7195/F7195</f>
        <v>1.0949861024363878</v>
      </c>
      <c r="AO7195" s="1">
        <v>75</v>
      </c>
    </row>
    <row r="7196" spans="1:41" ht="15.75" customHeight="1">
      <c r="A7196" s="1" t="s">
        <v>7</v>
      </c>
      <c r="B7196" s="1" t="s">
        <v>385</v>
      </c>
      <c r="C7196" s="3">
        <v>929</v>
      </c>
      <c r="D7196" s="1">
        <v>12.621499999999999</v>
      </c>
      <c r="F7196" s="1">
        <v>88.350499999999997</v>
      </c>
      <c r="G7196" s="1">
        <v>245</v>
      </c>
      <c r="H7196" s="1">
        <v>2.7730459929485405</v>
      </c>
      <c r="I7196" s="1">
        <v>69.5745</v>
      </c>
      <c r="J7196" s="1">
        <v>33.191499999999998</v>
      </c>
      <c r="K7196" s="1">
        <v>36.383000000000003</v>
      </c>
      <c r="L7196" s="1">
        <v>51.063800000000001</v>
      </c>
      <c r="M7196" s="1">
        <v>0.49122667179726798</v>
      </c>
      <c r="AG7196" s="1">
        <v>1.0752627319596382</v>
      </c>
      <c r="AH7196" s="1">
        <v>95</v>
      </c>
      <c r="AJ7196" s="1">
        <f t="shared" ref="AJ7196:AJ7197" si="50">AK7196/F7196</f>
        <v>0.4215595837035444</v>
      </c>
      <c r="AK7196" s="1">
        <v>37.244999999999997</v>
      </c>
      <c r="AL7196" s="1">
        <v>12.414999999999999</v>
      </c>
      <c r="AM7196" s="1">
        <v>12.414999999999999</v>
      </c>
      <c r="AN7196" s="1">
        <f t="shared" ref="AN7196:AN7197" si="51">AO7196/F7196</f>
        <v>1.0752627319596382</v>
      </c>
      <c r="AO7196" s="1">
        <v>95</v>
      </c>
    </row>
    <row r="7197" spans="1:41" ht="15.75" customHeight="1">
      <c r="A7197" s="1" t="s">
        <v>7</v>
      </c>
      <c r="B7197" s="1" t="s">
        <v>385</v>
      </c>
      <c r="C7197" s="3">
        <v>929</v>
      </c>
      <c r="D7197" s="1">
        <v>13.2271</v>
      </c>
      <c r="F7197" s="1">
        <v>92.589699999999993</v>
      </c>
      <c r="G7197" s="1">
        <v>289</v>
      </c>
      <c r="H7197" s="1">
        <v>3.1212975093341919</v>
      </c>
      <c r="I7197" s="1">
        <v>77.872299999999996</v>
      </c>
      <c r="J7197" s="1">
        <v>32.553199999999997</v>
      </c>
      <c r="K7197" s="1">
        <v>45.319099999999999</v>
      </c>
      <c r="L7197" s="1">
        <v>51.063800000000001</v>
      </c>
      <c r="M7197" s="1">
        <v>0.40845030020454959</v>
      </c>
      <c r="AJ7197" s="1">
        <f t="shared" si="50"/>
        <v>0.36919603368409237</v>
      </c>
      <c r="AK7197" s="1">
        <v>34.183750000000003</v>
      </c>
      <c r="AL7197" s="1">
        <v>11.394583333333335</v>
      </c>
      <c r="AM7197" s="1">
        <v>11.394583333333335</v>
      </c>
      <c r="AN7197" s="1">
        <f t="shared" si="51"/>
        <v>0.36919603368409237</v>
      </c>
      <c r="AO7197" s="1">
        <v>34.183750000000003</v>
      </c>
    </row>
    <row r="7198" spans="1:41" ht="15.75" customHeight="1">
      <c r="A7198" s="1" t="s">
        <v>7</v>
      </c>
      <c r="B7198" s="1" t="s">
        <v>385</v>
      </c>
      <c r="C7198" s="3">
        <v>929</v>
      </c>
      <c r="D7198" s="1">
        <v>15.713100000000001</v>
      </c>
      <c r="F7198" s="1">
        <v>109.99170000000001</v>
      </c>
      <c r="I7198" s="1">
        <v>92.553200000000004</v>
      </c>
      <c r="J7198" s="1">
        <v>28.723400000000002</v>
      </c>
      <c r="K7198" s="1">
        <v>63.829800000000006</v>
      </c>
      <c r="L7198" s="1">
        <v>66.382999999999996</v>
      </c>
      <c r="M7198" s="1">
        <v>0.59000028199994348</v>
      </c>
      <c r="AG7198" s="1">
        <v>0.4545797546542148</v>
      </c>
      <c r="AH7198" s="1">
        <v>50</v>
      </c>
      <c r="AN7198" s="1">
        <f>AO7198/F7198</f>
        <v>0.4545797546542148</v>
      </c>
      <c r="AO7198" s="1">
        <v>50</v>
      </c>
    </row>
    <row r="7199" spans="1:41" ht="15.75" customHeight="1">
      <c r="A7199" s="1" t="s">
        <v>7</v>
      </c>
      <c r="C7199" s="3">
        <v>931</v>
      </c>
      <c r="D7199" s="1">
        <v>2.2618800000000001</v>
      </c>
      <c r="F7199" s="1">
        <v>17.7515</v>
      </c>
      <c r="I7199" s="1">
        <v>58.2759</v>
      </c>
      <c r="J7199" s="1">
        <v>36.551699999999997</v>
      </c>
      <c r="K7199" s="1">
        <v>21.724200000000003</v>
      </c>
      <c r="L7199" s="1">
        <v>66.206900000000005</v>
      </c>
      <c r="M7199" s="1">
        <v>1.365076734701393</v>
      </c>
    </row>
    <row r="7200" spans="1:41" ht="15.75" customHeight="1">
      <c r="A7200" s="1" t="s">
        <v>7</v>
      </c>
      <c r="C7200" s="3">
        <v>931</v>
      </c>
      <c r="D7200" s="1">
        <v>2.9849399999999999</v>
      </c>
      <c r="F7200" s="1">
        <v>22.485199999999999</v>
      </c>
      <c r="G7200" s="1">
        <v>27.218900000000001</v>
      </c>
      <c r="H7200" s="1">
        <v>1.2105251454289934</v>
      </c>
      <c r="I7200" s="1">
        <v>110.345</v>
      </c>
      <c r="J7200" s="1">
        <v>47.586199999999998</v>
      </c>
      <c r="K7200" s="1">
        <v>62.758800000000001</v>
      </c>
      <c r="L7200" s="1">
        <v>88.275899999999993</v>
      </c>
      <c r="M7200" s="1">
        <v>0.64835051020733336</v>
      </c>
      <c r="S7200" s="1">
        <v>4.4000000000000004</v>
      </c>
    </row>
    <row r="7201" spans="1:19" ht="15.75" customHeight="1">
      <c r="A7201" s="1" t="s">
        <v>7</v>
      </c>
      <c r="C7201" s="3">
        <v>931</v>
      </c>
      <c r="D7201" s="1">
        <v>3.7172700000000001</v>
      </c>
      <c r="F7201" s="1">
        <v>26.7456</v>
      </c>
      <c r="I7201" s="1">
        <v>93.103399999999993</v>
      </c>
      <c r="J7201" s="1">
        <v>45.172400000000003</v>
      </c>
      <c r="K7201" s="1">
        <v>47.93099999999999</v>
      </c>
      <c r="L7201" s="1">
        <v>85.517200000000003</v>
      </c>
      <c r="M7201" s="1">
        <v>0.84172664872420788</v>
      </c>
      <c r="S7201" s="1">
        <v>8.1999999999999993</v>
      </c>
    </row>
    <row r="7202" spans="1:19" ht="15.75" customHeight="1">
      <c r="A7202" s="1" t="s">
        <v>7</v>
      </c>
      <c r="C7202" s="3">
        <v>931</v>
      </c>
      <c r="D7202" s="1">
        <v>3.8841299999999999</v>
      </c>
      <c r="F7202" s="1">
        <v>27.928999999999998</v>
      </c>
      <c r="I7202" s="1">
        <v>91.379300000000001</v>
      </c>
      <c r="J7202" s="1">
        <v>45.862099999999998</v>
      </c>
      <c r="K7202" s="1">
        <v>45.517200000000003</v>
      </c>
      <c r="L7202" s="1">
        <v>80.344800000000006</v>
      </c>
      <c r="M7202" s="1">
        <v>0.75757515840165934</v>
      </c>
      <c r="S7202" s="1">
        <v>9.6</v>
      </c>
    </row>
    <row r="7203" spans="1:19" ht="15.75" customHeight="1">
      <c r="A7203" s="1" t="s">
        <v>7</v>
      </c>
      <c r="C7203" s="3">
        <v>931</v>
      </c>
      <c r="D7203" s="1">
        <v>3.9582899999999999</v>
      </c>
      <c r="F7203" s="1">
        <v>28.4024</v>
      </c>
      <c r="G7203" s="1">
        <v>47.337299999999999</v>
      </c>
      <c r="H7203" s="1">
        <v>1.6666654930569247</v>
      </c>
      <c r="I7203" s="1">
        <v>101.379</v>
      </c>
      <c r="J7203" s="1">
        <v>44.482799999999997</v>
      </c>
      <c r="K7203" s="1">
        <v>56.896200000000007</v>
      </c>
      <c r="L7203" s="1">
        <v>82.413799999999995</v>
      </c>
      <c r="M7203" s="1">
        <v>0.66667018183991189</v>
      </c>
      <c r="S7203" s="1">
        <v>9.6</v>
      </c>
    </row>
    <row r="7204" spans="1:19" ht="15.75" customHeight="1">
      <c r="A7204" s="1" t="s">
        <v>7</v>
      </c>
      <c r="C7204" s="3">
        <v>931</v>
      </c>
      <c r="D7204" s="1">
        <v>4.1066000000000003</v>
      </c>
      <c r="F7204" s="1">
        <v>29.112400000000001</v>
      </c>
      <c r="I7204" s="1">
        <v>111.03400000000001</v>
      </c>
      <c r="J7204" s="1">
        <v>48.965499999999999</v>
      </c>
      <c r="K7204" s="1">
        <v>62.068500000000007</v>
      </c>
      <c r="L7204" s="1">
        <v>89.310299999999998</v>
      </c>
      <c r="M7204" s="1">
        <v>0.65000443058878488</v>
      </c>
      <c r="S7204" s="1">
        <v>8.9</v>
      </c>
    </row>
    <row r="7205" spans="1:19" ht="15.75" customHeight="1">
      <c r="A7205" s="1" t="s">
        <v>7</v>
      </c>
      <c r="C7205" s="3">
        <v>931</v>
      </c>
      <c r="D7205" s="1">
        <v>4.27346</v>
      </c>
      <c r="F7205" s="1">
        <v>29.822500000000002</v>
      </c>
      <c r="G7205" s="1">
        <v>51.5976</v>
      </c>
      <c r="H7205" s="1">
        <v>1.73015676083494</v>
      </c>
      <c r="I7205" s="1">
        <v>100.345</v>
      </c>
      <c r="J7205" s="1">
        <v>45.517200000000003</v>
      </c>
      <c r="K7205" s="1">
        <v>54.827799999999996</v>
      </c>
      <c r="L7205" s="1">
        <v>86.206900000000005</v>
      </c>
      <c r="M7205" s="1">
        <v>0.74213628852516433</v>
      </c>
      <c r="S7205" s="1">
        <v>6.8</v>
      </c>
    </row>
    <row r="7206" spans="1:19" ht="15.75" customHeight="1">
      <c r="A7206" s="1" t="s">
        <v>7</v>
      </c>
      <c r="C7206" s="3">
        <v>931</v>
      </c>
      <c r="D7206" s="1">
        <v>4.5052099999999999</v>
      </c>
      <c r="F7206" s="1">
        <v>31.479299999999999</v>
      </c>
      <c r="G7206" s="1">
        <v>49.704099999999997</v>
      </c>
      <c r="H7206" s="1">
        <v>1.5789455292843233</v>
      </c>
      <c r="I7206" s="1">
        <v>100.69</v>
      </c>
      <c r="J7206" s="1">
        <v>46.896599999999999</v>
      </c>
      <c r="K7206" s="1">
        <v>53.793399999999998</v>
      </c>
      <c r="L7206" s="1">
        <v>86.551699999999997</v>
      </c>
      <c r="M7206" s="1">
        <v>0.73717407711726712</v>
      </c>
      <c r="S7206" s="1">
        <v>5.9</v>
      </c>
    </row>
    <row r="7207" spans="1:19" ht="15.75" customHeight="1">
      <c r="A7207" s="1" t="s">
        <v>7</v>
      </c>
      <c r="C7207" s="3">
        <v>931</v>
      </c>
      <c r="D7207" s="1">
        <v>4.6535299999999999</v>
      </c>
      <c r="F7207" s="1">
        <v>32.189300000000003</v>
      </c>
      <c r="G7207" s="1">
        <v>48.0473</v>
      </c>
      <c r="H7207" s="1">
        <v>1.492648178121301</v>
      </c>
      <c r="I7207" s="1">
        <v>94.827600000000004</v>
      </c>
      <c r="J7207" s="1">
        <v>44.827599999999997</v>
      </c>
      <c r="K7207" s="1">
        <v>50.000000000000007</v>
      </c>
      <c r="L7207" s="1">
        <v>82.069000000000003</v>
      </c>
      <c r="M7207" s="1">
        <v>0.74482800000000005</v>
      </c>
      <c r="S7207" s="1">
        <v>5.0999999999999996</v>
      </c>
    </row>
    <row r="7208" spans="1:19" ht="15.75" customHeight="1">
      <c r="A7208" s="1" t="s">
        <v>7</v>
      </c>
      <c r="C7208" s="3">
        <v>931</v>
      </c>
      <c r="D7208" s="1">
        <v>4.8667400000000001</v>
      </c>
      <c r="F7208" s="1">
        <v>33.372799999999998</v>
      </c>
      <c r="G7208" s="1">
        <v>40.236699999999999</v>
      </c>
      <c r="H7208" s="1">
        <v>1.2056734825966056</v>
      </c>
      <c r="I7208" s="1">
        <v>94.137900000000002</v>
      </c>
      <c r="J7208" s="1">
        <v>45.517200000000003</v>
      </c>
      <c r="K7208" s="1">
        <v>48.620699999999999</v>
      </c>
      <c r="L7208" s="1">
        <v>80.344800000000006</v>
      </c>
      <c r="M7208" s="1">
        <v>0.71631218801868346</v>
      </c>
      <c r="S7208" s="1">
        <v>6</v>
      </c>
    </row>
    <row r="7209" spans="1:19" ht="15.75" customHeight="1">
      <c r="A7209" s="1" t="s">
        <v>7</v>
      </c>
      <c r="C7209" s="3">
        <v>931</v>
      </c>
      <c r="D7209" s="1">
        <v>5.0428699999999997</v>
      </c>
      <c r="F7209" s="1">
        <v>34.319499999999998</v>
      </c>
      <c r="I7209" s="1">
        <v>93.793099999999995</v>
      </c>
      <c r="J7209" s="1">
        <v>41.7241</v>
      </c>
      <c r="K7209" s="1">
        <v>52.068999999999996</v>
      </c>
      <c r="L7209" s="1">
        <v>75.172399999999996</v>
      </c>
      <c r="M7209" s="1">
        <v>0.64238414411646083</v>
      </c>
      <c r="S7209" s="1">
        <v>8</v>
      </c>
    </row>
    <row r="7210" spans="1:19" ht="15.75" customHeight="1">
      <c r="A7210" s="1" t="s">
        <v>7</v>
      </c>
      <c r="C7210" s="3">
        <v>931</v>
      </c>
      <c r="D7210" s="1">
        <v>5.2375400000000001</v>
      </c>
      <c r="F7210" s="1">
        <v>35.503</v>
      </c>
      <c r="I7210" s="1">
        <v>97.241399999999999</v>
      </c>
      <c r="J7210" s="1">
        <v>44.827599999999997</v>
      </c>
      <c r="K7210" s="1">
        <v>52.413800000000002</v>
      </c>
      <c r="L7210" s="1">
        <v>76.551699999999997</v>
      </c>
      <c r="M7210" s="1">
        <v>0.60526235457074284</v>
      </c>
      <c r="S7210" s="1">
        <v>8.3000000000000007</v>
      </c>
    </row>
    <row r="7211" spans="1:19" ht="15.75" customHeight="1">
      <c r="A7211" s="1" t="s">
        <v>7</v>
      </c>
      <c r="C7211" s="3">
        <v>931</v>
      </c>
      <c r="D7211" s="1">
        <v>5.3858600000000001</v>
      </c>
      <c r="F7211" s="1">
        <v>36.4497</v>
      </c>
      <c r="G7211" s="1">
        <v>45.680500000000002</v>
      </c>
      <c r="H7211" s="1">
        <v>1.2532476261807368</v>
      </c>
      <c r="I7211" s="1">
        <v>90</v>
      </c>
      <c r="J7211" s="1">
        <v>43.448300000000003</v>
      </c>
      <c r="K7211" s="1">
        <v>46.551699999999997</v>
      </c>
      <c r="L7211" s="1">
        <v>78.620699999999999</v>
      </c>
      <c r="M7211" s="1">
        <v>0.75555565102885602</v>
      </c>
      <c r="S7211" s="1">
        <v>8.5</v>
      </c>
    </row>
    <row r="7212" spans="1:19" ht="15.75" customHeight="1">
      <c r="A7212" s="1" t="s">
        <v>7</v>
      </c>
      <c r="C7212" s="3">
        <v>931</v>
      </c>
      <c r="D7212" s="1">
        <v>5.6732300000000002</v>
      </c>
      <c r="F7212" s="1">
        <v>38.343200000000003</v>
      </c>
      <c r="G7212" s="1">
        <v>48.757399999999997</v>
      </c>
      <c r="H7212" s="1">
        <v>1.2716048738759413</v>
      </c>
      <c r="I7212" s="1">
        <v>89.655199999999994</v>
      </c>
      <c r="J7212" s="1">
        <v>42.069000000000003</v>
      </c>
      <c r="K7212" s="1">
        <v>47.586199999999991</v>
      </c>
      <c r="L7212" s="1">
        <v>72.069000000000003</v>
      </c>
      <c r="M7212" s="1">
        <v>0.63043487397606879</v>
      </c>
      <c r="S7212" s="1">
        <v>8.1999999999999993</v>
      </c>
    </row>
    <row r="7213" spans="1:19" ht="15.75" customHeight="1">
      <c r="A7213" s="1" t="s">
        <v>7</v>
      </c>
      <c r="C7213" s="3">
        <v>931</v>
      </c>
      <c r="D7213" s="1">
        <v>6.1274600000000001</v>
      </c>
      <c r="F7213" s="1">
        <v>41.183399999999999</v>
      </c>
      <c r="G7213" s="1">
        <v>55.1479</v>
      </c>
      <c r="H7213" s="1">
        <v>1.3390807946891223</v>
      </c>
      <c r="I7213" s="1">
        <v>82.413799999999995</v>
      </c>
      <c r="J7213" s="1">
        <v>41.379300000000001</v>
      </c>
      <c r="K7213" s="1">
        <v>41.034499999999994</v>
      </c>
      <c r="L7213" s="1">
        <v>71.034499999999994</v>
      </c>
      <c r="M7213" s="1">
        <v>0.72268944424813264</v>
      </c>
      <c r="S7213" s="1">
        <v>6.2</v>
      </c>
    </row>
    <row r="7214" spans="1:19" ht="15.75" customHeight="1">
      <c r="A7214" s="1" t="s">
        <v>7</v>
      </c>
      <c r="C7214" s="3">
        <v>931</v>
      </c>
      <c r="D7214" s="1">
        <v>6.3035899999999998</v>
      </c>
      <c r="F7214" s="1">
        <v>42.366900000000001</v>
      </c>
      <c r="I7214" s="1">
        <v>84.482799999999997</v>
      </c>
      <c r="J7214" s="1">
        <v>39.655200000000001</v>
      </c>
      <c r="K7214" s="1">
        <v>44.827599999999997</v>
      </c>
      <c r="L7214" s="1">
        <v>71.034499999999994</v>
      </c>
      <c r="M7214" s="1">
        <v>0.69999955384629098</v>
      </c>
      <c r="S7214" s="1">
        <v>5.5</v>
      </c>
    </row>
    <row r="7215" spans="1:19" ht="15.75" customHeight="1">
      <c r="A7215" s="1" t="s">
        <v>7</v>
      </c>
      <c r="C7215" s="3">
        <v>931</v>
      </c>
      <c r="D7215" s="1">
        <v>6.4982600000000001</v>
      </c>
      <c r="F7215" s="1">
        <v>44.023699999999998</v>
      </c>
      <c r="I7215" s="1">
        <v>81.379300000000001</v>
      </c>
      <c r="J7215" s="1">
        <v>40.344799999999999</v>
      </c>
      <c r="K7215" s="1">
        <v>41.034500000000001</v>
      </c>
      <c r="L7215" s="1">
        <v>70.344800000000006</v>
      </c>
      <c r="M7215" s="1">
        <v>0.73109212979322291</v>
      </c>
      <c r="S7215" s="1">
        <v>5.3</v>
      </c>
    </row>
    <row r="7216" spans="1:19" ht="15.75" customHeight="1">
      <c r="A7216" s="1" t="s">
        <v>7</v>
      </c>
      <c r="C7216" s="3">
        <v>931</v>
      </c>
      <c r="D7216" s="1">
        <v>6.65585</v>
      </c>
      <c r="F7216" s="1">
        <v>44.970399999999998</v>
      </c>
      <c r="G7216" s="1">
        <v>47.573999999999998</v>
      </c>
      <c r="H7216" s="1">
        <v>1.0578958603881665</v>
      </c>
      <c r="I7216" s="1">
        <v>79.310299999999998</v>
      </c>
      <c r="J7216" s="1">
        <v>42.069000000000003</v>
      </c>
      <c r="K7216" s="1">
        <v>37.241299999999995</v>
      </c>
      <c r="L7216" s="1">
        <v>70.689700000000002</v>
      </c>
      <c r="M7216" s="1">
        <v>0.76852043296018135</v>
      </c>
      <c r="S7216" s="1">
        <v>5.5</v>
      </c>
    </row>
    <row r="7217" spans="1:41" ht="15.75" customHeight="1">
      <c r="A7217" s="1" t="s">
        <v>7</v>
      </c>
      <c r="C7217" s="3">
        <v>931</v>
      </c>
      <c r="D7217" s="1">
        <v>6.8041700000000001</v>
      </c>
      <c r="F7217" s="1">
        <v>46.153799999999997</v>
      </c>
      <c r="I7217" s="1">
        <v>77.930999999999997</v>
      </c>
      <c r="J7217" s="1">
        <v>42.413800000000002</v>
      </c>
      <c r="K7217" s="1">
        <v>35.517199999999995</v>
      </c>
      <c r="L7217" s="1">
        <v>83.448300000000003</v>
      </c>
      <c r="M7217" s="1">
        <v>1.1553416372912282</v>
      </c>
      <c r="S7217" s="1">
        <v>5.7</v>
      </c>
    </row>
    <row r="7218" spans="1:41" ht="15.75" customHeight="1">
      <c r="A7218" s="1" t="s">
        <v>7</v>
      </c>
      <c r="C7218" s="3">
        <v>931</v>
      </c>
      <c r="D7218" s="1">
        <v>7.5643099999999999</v>
      </c>
      <c r="F7218" s="1">
        <v>51.360900000000001</v>
      </c>
      <c r="G7218" s="1">
        <v>47.1006</v>
      </c>
      <c r="H7218" s="1">
        <v>0.91705168717837882</v>
      </c>
      <c r="I7218" s="1">
        <v>77.930999999999997</v>
      </c>
      <c r="J7218" s="1">
        <v>43.103400000000001</v>
      </c>
      <c r="K7218" s="1">
        <v>34.827599999999997</v>
      </c>
      <c r="L7218" s="1">
        <v>66.206900000000005</v>
      </c>
      <c r="M7218" s="1">
        <v>0.66336755906235301</v>
      </c>
      <c r="S7218" s="1">
        <v>6.7</v>
      </c>
    </row>
    <row r="7219" spans="1:41" ht="15.75" customHeight="1">
      <c r="A7219" s="1" t="s">
        <v>7</v>
      </c>
      <c r="C7219" s="3">
        <v>931</v>
      </c>
      <c r="D7219" s="1">
        <v>7.6570099999999996</v>
      </c>
      <c r="F7219" s="1">
        <v>51.5976</v>
      </c>
      <c r="I7219" s="1">
        <v>81.379300000000001</v>
      </c>
      <c r="J7219" s="1">
        <v>41.7241</v>
      </c>
      <c r="K7219" s="1">
        <v>39.655200000000001</v>
      </c>
      <c r="L7219" s="1">
        <v>67.586200000000005</v>
      </c>
      <c r="M7219" s="1">
        <v>0.65217424196574481</v>
      </c>
      <c r="S7219" s="1">
        <v>6.7</v>
      </c>
    </row>
    <row r="7220" spans="1:41" ht="15.75" customHeight="1">
      <c r="A7220" s="1" t="s">
        <v>7</v>
      </c>
      <c r="C7220" s="3">
        <v>931</v>
      </c>
      <c r="D7220" s="1">
        <v>7.7867899999999999</v>
      </c>
      <c r="F7220" s="1">
        <v>52.307699999999997</v>
      </c>
      <c r="I7220" s="1">
        <v>75.862099999999998</v>
      </c>
      <c r="J7220" s="1">
        <v>40</v>
      </c>
      <c r="K7220" s="1">
        <v>35.862099999999998</v>
      </c>
      <c r="L7220" s="1">
        <v>65.517200000000003</v>
      </c>
      <c r="M7220" s="1">
        <v>0.71153669193940128</v>
      </c>
      <c r="S7220" s="1">
        <v>6.2</v>
      </c>
    </row>
    <row r="7221" spans="1:41" ht="15.75" customHeight="1">
      <c r="A7221" s="1" t="s">
        <v>7</v>
      </c>
      <c r="B7221" s="1" t="s">
        <v>386</v>
      </c>
      <c r="C7221" s="3">
        <v>932</v>
      </c>
      <c r="G7221" s="1">
        <v>940</v>
      </c>
      <c r="I7221" s="1">
        <v>36</v>
      </c>
      <c r="J7221" s="1">
        <v>20</v>
      </c>
      <c r="K7221" s="1">
        <v>16</v>
      </c>
      <c r="L7221" s="1">
        <v>42</v>
      </c>
      <c r="M7221" s="1">
        <v>1.375</v>
      </c>
      <c r="S7221" s="1">
        <v>100</v>
      </c>
      <c r="AH7221" s="1">
        <v>640</v>
      </c>
      <c r="AI7221" s="1">
        <v>6.4</v>
      </c>
      <c r="AM7221" s="1">
        <v>6.4</v>
      </c>
      <c r="AO7221" s="1">
        <v>640</v>
      </c>
    </row>
    <row r="7222" spans="1:41" ht="15.75" customHeight="1">
      <c r="A7222" s="1" t="s">
        <v>7</v>
      </c>
      <c r="B7222" s="1" t="s">
        <v>201</v>
      </c>
      <c r="C7222" s="3">
        <v>933</v>
      </c>
      <c r="D7222" s="1">
        <v>1.8227800000000001</v>
      </c>
      <c r="F7222" s="1">
        <v>19.959700000000002</v>
      </c>
      <c r="G7222" s="1">
        <v>52.016100000000002</v>
      </c>
      <c r="H7222" s="1">
        <v>2.6060562032495476</v>
      </c>
      <c r="I7222" s="1">
        <v>68.781700000000001</v>
      </c>
      <c r="J7222" s="1">
        <v>25.888300000000001</v>
      </c>
      <c r="K7222" s="1">
        <v>42.8934</v>
      </c>
      <c r="L7222" s="1">
        <v>73.350300000000004</v>
      </c>
      <c r="M7222" s="1">
        <v>1.1065105587339779</v>
      </c>
      <c r="AJ7222" s="1">
        <v>0.90939743583320376</v>
      </c>
      <c r="AK7222" s="1">
        <v>18.151299999999999</v>
      </c>
      <c r="AN7222" s="1">
        <v>0.75647884907790564</v>
      </c>
      <c r="AO7222" s="1">
        <v>15.099090883940274</v>
      </c>
    </row>
    <row r="7223" spans="1:41" ht="15.75" customHeight="1">
      <c r="A7223" s="1" t="s">
        <v>7</v>
      </c>
      <c r="B7223" s="1" t="s">
        <v>201</v>
      </c>
      <c r="C7223" s="3">
        <v>933</v>
      </c>
      <c r="D7223" s="1">
        <v>3.4177200000000001</v>
      </c>
      <c r="F7223" s="1">
        <v>32.661299999999997</v>
      </c>
      <c r="G7223" s="1">
        <v>56.854799999999997</v>
      </c>
      <c r="H7223" s="1">
        <v>1.7407390397810254</v>
      </c>
      <c r="I7223" s="1">
        <v>62.182699999999997</v>
      </c>
      <c r="J7223" s="1">
        <v>24.873100000000001</v>
      </c>
      <c r="K7223" s="1">
        <v>37.309599999999996</v>
      </c>
      <c r="L7223" s="1">
        <v>78.680199999999999</v>
      </c>
      <c r="M7223" s="1">
        <v>1.4421784205673609</v>
      </c>
      <c r="AJ7223" s="1">
        <v>0.53258749651728499</v>
      </c>
      <c r="AK7223" s="1">
        <v>17.395</v>
      </c>
      <c r="AN7223" s="1">
        <v>0.46102940177025542</v>
      </c>
      <c r="AO7223" s="1">
        <v>15.057819600038842</v>
      </c>
    </row>
    <row r="7224" spans="1:41" ht="15.75" customHeight="1">
      <c r="A7224" s="1" t="s">
        <v>7</v>
      </c>
      <c r="B7224" s="1" t="s">
        <v>201</v>
      </c>
      <c r="C7224" s="3">
        <v>933</v>
      </c>
      <c r="D7224" s="1">
        <v>4.2278500000000001</v>
      </c>
      <c r="F7224" s="1">
        <v>37.5</v>
      </c>
      <c r="G7224" s="1">
        <v>60.483899999999998</v>
      </c>
      <c r="H7224" s="1">
        <v>1.6129039999999999</v>
      </c>
      <c r="I7224" s="1">
        <v>52.791899999999998</v>
      </c>
      <c r="J7224" s="1">
        <v>24.365500000000001</v>
      </c>
      <c r="K7224" s="1">
        <v>28.426399999999997</v>
      </c>
      <c r="L7224" s="1">
        <v>78.933999999999997</v>
      </c>
      <c r="M7224" s="1">
        <v>1.9196416007654857</v>
      </c>
      <c r="AJ7224" s="1">
        <v>0.49747999999999998</v>
      </c>
      <c r="AK7224" s="1">
        <v>18.6555</v>
      </c>
      <c r="AN7224" s="1">
        <v>0.46047131192823654</v>
      </c>
      <c r="AO7224" s="1">
        <v>17.267674197308871</v>
      </c>
    </row>
    <row r="7225" spans="1:41" ht="15.75" customHeight="1">
      <c r="A7225" s="1" t="s">
        <v>7</v>
      </c>
      <c r="B7225" s="1" t="s">
        <v>201</v>
      </c>
      <c r="C7225" s="3">
        <v>933</v>
      </c>
      <c r="D7225" s="1">
        <v>5.7215199999999999</v>
      </c>
      <c r="F7225" s="1">
        <v>47.177399999999999</v>
      </c>
      <c r="G7225" s="1">
        <v>87.096800000000002</v>
      </c>
      <c r="H7225" s="1">
        <v>1.8461551505593781</v>
      </c>
      <c r="I7225" s="1">
        <v>46.4467</v>
      </c>
      <c r="J7225" s="1">
        <v>22.842600000000001</v>
      </c>
      <c r="K7225" s="1">
        <v>23.604099999999999</v>
      </c>
      <c r="L7225" s="1">
        <v>55.583799999999997</v>
      </c>
      <c r="M7225" s="1">
        <v>1.3870980041602938</v>
      </c>
      <c r="AJ7225" s="1">
        <v>0.5183371699161039</v>
      </c>
      <c r="AK7225" s="1">
        <v>24.453800000000001</v>
      </c>
      <c r="AN7225" s="1">
        <v>0.49843647265236962</v>
      </c>
      <c r="AO7225" s="1">
        <v>23.514936844909901</v>
      </c>
    </row>
    <row r="7226" spans="1:41" ht="15.75" customHeight="1">
      <c r="A7226" s="1" t="s">
        <v>7</v>
      </c>
      <c r="B7226" s="1" t="s">
        <v>201</v>
      </c>
      <c r="C7226" s="3">
        <v>933</v>
      </c>
      <c r="D7226" s="1">
        <v>6.4810100000000004</v>
      </c>
      <c r="F7226" s="1">
        <v>50.201599999999999</v>
      </c>
      <c r="G7226" s="1">
        <v>85.282300000000006</v>
      </c>
      <c r="H7226" s="1">
        <v>1.6987964527027029</v>
      </c>
      <c r="I7226" s="1">
        <v>42.639600000000002</v>
      </c>
      <c r="J7226" s="1">
        <v>22.335000000000001</v>
      </c>
      <c r="K7226" s="1">
        <v>20.304600000000001</v>
      </c>
      <c r="L7226" s="1">
        <v>57.360399999999998</v>
      </c>
      <c r="M7226" s="1">
        <v>1.7249982762526717</v>
      </c>
      <c r="AJ7226" s="1">
        <v>0.5071989737378888</v>
      </c>
      <c r="AK7226" s="1">
        <v>25.462199999999999</v>
      </c>
      <c r="AN7226" s="1">
        <v>0.50097357886974236</v>
      </c>
      <c r="AO7226" s="1">
        <v>25.149675216987259</v>
      </c>
    </row>
    <row r="7227" spans="1:41" ht="15.75" customHeight="1">
      <c r="A7227" s="1" t="s">
        <v>7</v>
      </c>
      <c r="B7227" s="1" t="s">
        <v>201</v>
      </c>
      <c r="C7227" s="3">
        <v>933</v>
      </c>
      <c r="D7227" s="1">
        <v>7.2405099999999996</v>
      </c>
      <c r="F7227" s="1">
        <v>55.040300000000002</v>
      </c>
      <c r="G7227" s="1">
        <v>85.282300000000006</v>
      </c>
      <c r="H7227" s="1">
        <v>1.5494519470279051</v>
      </c>
      <c r="I7227" s="1">
        <v>49.238599999999998</v>
      </c>
      <c r="J7227" s="1">
        <v>23.350300000000001</v>
      </c>
      <c r="K7227" s="1">
        <v>25.888299999999997</v>
      </c>
      <c r="L7227" s="1">
        <v>88.071100000000001</v>
      </c>
      <c r="M7227" s="1">
        <v>2.5000019313744049</v>
      </c>
      <c r="AJ7227" s="1">
        <v>0.41680732118102548</v>
      </c>
      <c r="AK7227" s="1">
        <v>22.941199999999998</v>
      </c>
      <c r="AN7227" s="1">
        <v>0.39356588925799824</v>
      </c>
      <c r="AO7227" s="1">
        <v>21.661984614527</v>
      </c>
    </row>
    <row r="7228" spans="1:41" ht="15.75" customHeight="1">
      <c r="A7228" s="1" t="s">
        <v>7</v>
      </c>
      <c r="B7228" s="1" t="s">
        <v>201</v>
      </c>
      <c r="C7228" s="3">
        <v>933</v>
      </c>
      <c r="D7228" s="1">
        <v>8.1518999999999995</v>
      </c>
      <c r="F7228" s="1">
        <v>61.088700000000003</v>
      </c>
      <c r="G7228" s="1">
        <v>90.120999999999995</v>
      </c>
      <c r="H7228" s="1">
        <v>1.4752482865079792</v>
      </c>
      <c r="I7228" s="1">
        <v>53.299500000000002</v>
      </c>
      <c r="J7228" s="1">
        <v>24.111699999999999</v>
      </c>
      <c r="K7228" s="1">
        <v>29.187800000000003</v>
      </c>
      <c r="L7228" s="1">
        <v>84.010199999999998</v>
      </c>
      <c r="M7228" s="1">
        <v>2.0521759091127114</v>
      </c>
      <c r="AJ7228" s="1">
        <v>0.40029989179668252</v>
      </c>
      <c r="AK7228" s="1">
        <v>24.453800000000001</v>
      </c>
      <c r="AN7228" s="1">
        <v>0.36833686530036419</v>
      </c>
      <c r="AO7228" s="1">
        <v>22.501220263274359</v>
      </c>
    </row>
    <row r="7229" spans="1:41" ht="15.75" customHeight="1">
      <c r="A7229" s="1" t="s">
        <v>7</v>
      </c>
      <c r="B7229" s="1" t="s">
        <v>201</v>
      </c>
      <c r="C7229" s="3">
        <v>933</v>
      </c>
      <c r="D7229" s="1">
        <v>8.8860799999999998</v>
      </c>
      <c r="F7229" s="1">
        <v>65.322599999999994</v>
      </c>
      <c r="G7229" s="1">
        <v>94.354799999999997</v>
      </c>
      <c r="H7229" s="1">
        <v>1.4444434238686152</v>
      </c>
      <c r="I7229" s="1">
        <v>52.791899999999998</v>
      </c>
      <c r="J7229" s="1">
        <v>24.365500000000001</v>
      </c>
      <c r="K7229" s="1">
        <v>28.426399999999997</v>
      </c>
      <c r="L7229" s="1">
        <v>82.741100000000003</v>
      </c>
      <c r="M7229" s="1">
        <v>2.0535699209185831</v>
      </c>
      <c r="AJ7229" s="1">
        <v>0.41294743320076055</v>
      </c>
      <c r="AK7229" s="1">
        <v>26.974799999999998</v>
      </c>
      <c r="AN7229" s="1">
        <v>0.3822273183310928</v>
      </c>
      <c r="AO7229" s="1">
        <v>24.968082224414641</v>
      </c>
    </row>
    <row r="7230" spans="1:41" ht="15.75" customHeight="1">
      <c r="A7230" s="1" t="s">
        <v>7</v>
      </c>
      <c r="B7230" s="1" t="s">
        <v>201</v>
      </c>
      <c r="C7230" s="3">
        <v>933</v>
      </c>
      <c r="D7230" s="1">
        <v>9.94937</v>
      </c>
      <c r="F7230" s="1">
        <v>70.161299999999997</v>
      </c>
      <c r="G7230" s="1">
        <v>102.82299999999999</v>
      </c>
      <c r="H7230" s="1">
        <v>1.4655230162496988</v>
      </c>
      <c r="I7230" s="1">
        <v>44.923900000000003</v>
      </c>
      <c r="J7230" s="1">
        <v>22.335000000000001</v>
      </c>
      <c r="K7230" s="1">
        <v>22.588900000000002</v>
      </c>
      <c r="L7230" s="1">
        <v>87.055800000000005</v>
      </c>
      <c r="M7230" s="1">
        <v>2.8651594367144919</v>
      </c>
      <c r="AJ7230" s="1">
        <v>0.43477244577851326</v>
      </c>
      <c r="AK7230" s="1">
        <v>30.504200000000001</v>
      </c>
      <c r="AN7230" s="1">
        <v>0.4215169395492952</v>
      </c>
      <c r="AO7230" s="1">
        <v>29.574176450799964</v>
      </c>
    </row>
    <row r="7231" spans="1:41" ht="15.75" customHeight="1">
      <c r="A7231" s="1" t="s">
        <v>7</v>
      </c>
      <c r="B7231" s="1" t="s">
        <v>201</v>
      </c>
      <c r="C7231" s="3">
        <v>933</v>
      </c>
      <c r="D7231" s="1">
        <v>11.3165</v>
      </c>
      <c r="F7231" s="1">
        <v>77.419399999999996</v>
      </c>
      <c r="G7231" s="1">
        <v>114.919</v>
      </c>
      <c r="H7231" s="1">
        <v>1.4843695507844288</v>
      </c>
      <c r="I7231" s="1">
        <v>52.5381</v>
      </c>
      <c r="J7231" s="1">
        <v>23.857900000000001</v>
      </c>
      <c r="K7231" s="1">
        <v>28.680199999999999</v>
      </c>
      <c r="L7231" s="1">
        <v>87.563500000000005</v>
      </c>
      <c r="M7231" s="1">
        <v>2.2212397403086452</v>
      </c>
      <c r="AJ7231" s="1">
        <v>0.45913814883607984</v>
      </c>
      <c r="AK7231" s="1">
        <v>35.546199999999999</v>
      </c>
      <c r="AN7231" s="1">
        <v>0.42414375443833169</v>
      </c>
      <c r="AO7231" s="1">
        <v>32.836954982362975</v>
      </c>
    </row>
    <row r="7232" spans="1:41" ht="15.75" customHeight="1">
      <c r="A7232" s="1" t="s">
        <v>7</v>
      </c>
      <c r="B7232" s="1" t="s">
        <v>387</v>
      </c>
      <c r="C7232" s="3">
        <v>934</v>
      </c>
      <c r="F7232" s="1">
        <v>48.529400000000003</v>
      </c>
      <c r="G7232" s="1">
        <v>104.41200000000001</v>
      </c>
      <c r="H7232" s="1">
        <v>2.1515205215807325</v>
      </c>
      <c r="I7232" s="1">
        <v>56.872</v>
      </c>
      <c r="J7232" s="1">
        <v>23.886299999999999</v>
      </c>
      <c r="K7232" s="1">
        <v>32.985700000000001</v>
      </c>
      <c r="L7232" s="1">
        <v>79.052099999999996</v>
      </c>
      <c r="M7232" s="1">
        <v>1.6724156225273374</v>
      </c>
      <c r="AJ7232" s="1">
        <v>0.62418451495382177</v>
      </c>
      <c r="AK7232" s="1">
        <v>30.2913</v>
      </c>
      <c r="AN7232" s="1">
        <v>0.55792039892382084</v>
      </c>
      <c r="AO7232" s="1">
        <v>27.075542207533672</v>
      </c>
    </row>
    <row r="7233" spans="1:41" ht="15.75" customHeight="1">
      <c r="A7233" s="1" t="s">
        <v>7</v>
      </c>
      <c r="B7233" s="1" t="s">
        <v>387</v>
      </c>
      <c r="C7233" s="3">
        <v>934</v>
      </c>
      <c r="F7233" s="1">
        <v>41.176499999999997</v>
      </c>
      <c r="G7233" s="1">
        <v>95.588200000000001</v>
      </c>
      <c r="H7233" s="1">
        <v>2.3214260561242459</v>
      </c>
      <c r="I7233" s="1">
        <v>51.753599999999999</v>
      </c>
      <c r="J7233" s="1">
        <v>23.886299999999999</v>
      </c>
      <c r="K7233" s="1">
        <v>27.8673</v>
      </c>
      <c r="L7233" s="1">
        <v>85.876800000000003</v>
      </c>
      <c r="M7233" s="1">
        <v>2.2244889171179127</v>
      </c>
      <c r="AJ7233" s="1">
        <v>0.67905722924483636</v>
      </c>
      <c r="AK7233" s="1">
        <v>27.961200000000002</v>
      </c>
      <c r="AN7233" s="1">
        <v>0.63128736310051059</v>
      </c>
      <c r="AO7233" s="1">
        <v>25.994204106708171</v>
      </c>
    </row>
    <row r="7234" spans="1:41" ht="15.75" customHeight="1">
      <c r="A7234" s="1" t="s">
        <v>7</v>
      </c>
      <c r="B7234" s="1" t="s">
        <v>387</v>
      </c>
      <c r="C7234" s="3">
        <v>934</v>
      </c>
      <c r="F7234" s="1">
        <v>36.764699999999998</v>
      </c>
      <c r="G7234" s="1">
        <v>82.352900000000005</v>
      </c>
      <c r="H7234" s="1">
        <v>2.2399992383998786</v>
      </c>
      <c r="I7234" s="1">
        <v>54.597200000000001</v>
      </c>
      <c r="J7234" s="1">
        <v>24.454999999999998</v>
      </c>
      <c r="K7234" s="1">
        <v>30.142200000000003</v>
      </c>
      <c r="L7234" s="1">
        <v>87.014200000000002</v>
      </c>
      <c r="M7234" s="1">
        <v>2.0754689438727101</v>
      </c>
      <c r="AJ7234" s="1">
        <v>0.68924267027882724</v>
      </c>
      <c r="AK7234" s="1">
        <v>25.3398</v>
      </c>
      <c r="AN7234" s="1">
        <v>0.62955422946770478</v>
      </c>
      <c r="AO7234" s="1">
        <v>23.145372380111326</v>
      </c>
    </row>
    <row r="7235" spans="1:41" ht="15.75" customHeight="1">
      <c r="A7235" s="1" t="s">
        <v>7</v>
      </c>
      <c r="B7235" s="1" t="s">
        <v>387</v>
      </c>
      <c r="C7235" s="3">
        <v>934</v>
      </c>
      <c r="F7235" s="1">
        <v>32.352899999999998</v>
      </c>
      <c r="G7235" s="1">
        <v>75</v>
      </c>
      <c r="H7235" s="1">
        <v>2.3181847685987966</v>
      </c>
      <c r="I7235" s="1">
        <v>56.872</v>
      </c>
      <c r="J7235" s="1">
        <v>24.454999999999998</v>
      </c>
      <c r="K7235" s="1">
        <v>32.417000000000002</v>
      </c>
      <c r="L7235" s="1">
        <v>85.876800000000003</v>
      </c>
      <c r="M7235" s="1">
        <v>1.894740413980319</v>
      </c>
      <c r="AJ7235" s="1">
        <v>0.72021364390827403</v>
      </c>
      <c r="AK7235" s="1">
        <v>23.300999999999998</v>
      </c>
      <c r="AN7235" s="1">
        <v>0.64652518245677004</v>
      </c>
      <c r="AO7235" s="1">
        <v>20.916964575505634</v>
      </c>
    </row>
    <row r="7236" spans="1:41" ht="15.75" customHeight="1">
      <c r="A7236" s="1" t="s">
        <v>7</v>
      </c>
      <c r="B7236" s="1" t="s">
        <v>387</v>
      </c>
      <c r="C7236" s="3">
        <v>934</v>
      </c>
      <c r="F7236" s="1">
        <v>29.411799999999999</v>
      </c>
      <c r="G7236" s="1">
        <v>70.588200000000001</v>
      </c>
      <c r="H7236" s="1">
        <v>2.3999959200048959</v>
      </c>
      <c r="I7236" s="1">
        <v>55.7346</v>
      </c>
      <c r="J7236" s="1">
        <v>24.454999999999998</v>
      </c>
      <c r="K7236" s="1">
        <v>31.279600000000002</v>
      </c>
      <c r="L7236" s="1">
        <v>87.014200000000002</v>
      </c>
      <c r="M7236" s="1">
        <v>2</v>
      </c>
      <c r="AJ7236" s="1">
        <v>0.73281472062233521</v>
      </c>
      <c r="AK7236" s="1">
        <v>21.5534</v>
      </c>
      <c r="AN7236" s="1">
        <v>0.66354639151050632</v>
      </c>
      <c r="AO7236" s="1">
        <v>19.51609375782871</v>
      </c>
    </row>
    <row r="7237" spans="1:41" ht="15.75" customHeight="1">
      <c r="A7237" s="1" t="s">
        <v>7</v>
      </c>
      <c r="B7237" s="1" t="s">
        <v>387</v>
      </c>
      <c r="C7237" s="3">
        <v>934</v>
      </c>
      <c r="F7237" s="1">
        <v>25</v>
      </c>
      <c r="G7237" s="1">
        <v>64.7059</v>
      </c>
      <c r="H7237" s="1">
        <v>2.5882360000000002</v>
      </c>
      <c r="I7237" s="1">
        <v>58.578200000000002</v>
      </c>
      <c r="J7237" s="1">
        <v>23.886299999999999</v>
      </c>
      <c r="K7237" s="1">
        <v>34.691900000000004</v>
      </c>
      <c r="L7237" s="1">
        <v>88.151700000000005</v>
      </c>
      <c r="M7237" s="1">
        <v>1.8524612373493523</v>
      </c>
      <c r="AJ7237" s="1">
        <v>0.79223200000000005</v>
      </c>
      <c r="AK7237" s="1">
        <v>19.805800000000001</v>
      </c>
      <c r="AN7237" s="1">
        <v>0.69913926623477463</v>
      </c>
      <c r="AO7237" s="1">
        <v>17.478481655869366</v>
      </c>
    </row>
    <row r="7238" spans="1:41" ht="15.75" customHeight="1">
      <c r="A7238" s="1" t="s">
        <v>7</v>
      </c>
      <c r="B7238" s="1" t="s">
        <v>387</v>
      </c>
      <c r="C7238" s="3">
        <v>934</v>
      </c>
      <c r="F7238" s="1">
        <v>20.588200000000001</v>
      </c>
      <c r="G7238" s="1">
        <v>58.823500000000003</v>
      </c>
      <c r="H7238" s="1">
        <v>2.8571463265365598</v>
      </c>
      <c r="I7238" s="1">
        <v>59.146900000000002</v>
      </c>
      <c r="J7238" s="1">
        <v>24.454999999999998</v>
      </c>
      <c r="K7238" s="1">
        <v>34.691900000000004</v>
      </c>
      <c r="L7238" s="1">
        <v>92.701400000000007</v>
      </c>
      <c r="M7238" s="1">
        <v>1.9672142488592439</v>
      </c>
      <c r="AJ7238" s="1">
        <v>0.87711893220388371</v>
      </c>
      <c r="AK7238" s="1">
        <v>18.058299999999999</v>
      </c>
      <c r="AN7238" s="1">
        <v>0.77405139739577833</v>
      </c>
      <c r="AO7238" s="1">
        <v>15.936324979863764</v>
      </c>
    </row>
    <row r="7239" spans="1:41" ht="15.75" customHeight="1">
      <c r="A7239" s="1" t="s">
        <v>7</v>
      </c>
      <c r="B7239" s="1" t="s">
        <v>387</v>
      </c>
      <c r="C7239" s="3">
        <v>934</v>
      </c>
      <c r="F7239" s="1">
        <v>17.647099999999998</v>
      </c>
      <c r="G7239" s="1">
        <v>52.941200000000002</v>
      </c>
      <c r="H7239" s="1">
        <v>2.9999943333465557</v>
      </c>
      <c r="I7239" s="1">
        <v>59.146900000000002</v>
      </c>
      <c r="J7239" s="1">
        <v>25.592400000000001</v>
      </c>
      <c r="K7239" s="1">
        <v>33.554500000000004</v>
      </c>
      <c r="L7239" s="1">
        <v>88.720399999999998</v>
      </c>
      <c r="M7239" s="1">
        <v>1.881357195011101</v>
      </c>
      <c r="AJ7239" s="1">
        <v>0.94077213819834438</v>
      </c>
      <c r="AK7239" s="1">
        <v>16.601900000000001</v>
      </c>
      <c r="AN7239" s="1">
        <v>0.83731009255473166</v>
      </c>
      <c r="AO7239" s="1">
        <v>14.776094934322604</v>
      </c>
    </row>
    <row r="7240" spans="1:41" ht="15.75" customHeight="1">
      <c r="A7240" s="1" t="s">
        <v>7</v>
      </c>
      <c r="B7240" s="1" t="s">
        <v>387</v>
      </c>
      <c r="C7240" s="3">
        <v>934</v>
      </c>
      <c r="F7240" s="1">
        <v>13.235300000000001</v>
      </c>
      <c r="G7240" s="1">
        <v>48.529400000000003</v>
      </c>
      <c r="H7240" s="1">
        <v>3.6666641481492674</v>
      </c>
      <c r="I7240" s="1">
        <v>67.108999999999995</v>
      </c>
      <c r="J7240" s="1">
        <v>26.161100000000001</v>
      </c>
      <c r="K7240" s="1">
        <v>40.94789999999999</v>
      </c>
      <c r="L7240" s="1">
        <v>89.857799999999997</v>
      </c>
      <c r="M7240" s="1">
        <v>1.555554741512996</v>
      </c>
      <c r="AJ7240" s="1">
        <v>1.1443337136294605</v>
      </c>
      <c r="AK7240" s="1">
        <v>15.1456</v>
      </c>
      <c r="AN7240" s="1">
        <v>0.96501305876191912</v>
      </c>
      <c r="AO7240" s="1">
        <v>12.772237336631628</v>
      </c>
    </row>
    <row r="7241" spans="1:41" ht="15.75" customHeight="1">
      <c r="A7241" s="1" t="s">
        <v>7</v>
      </c>
      <c r="B7241" s="1" t="s">
        <v>388</v>
      </c>
      <c r="C7241" s="3">
        <v>935</v>
      </c>
      <c r="D7241" s="1">
        <v>15.822799999999999</v>
      </c>
      <c r="F7241" s="1">
        <v>127.996</v>
      </c>
      <c r="G7241" s="1">
        <v>201.54400000000001</v>
      </c>
      <c r="H7241" s="1">
        <v>1.5746117066158318</v>
      </c>
      <c r="AJ7241" s="1">
        <v>0.54902575080471261</v>
      </c>
      <c r="AK7241" s="1">
        <v>70.273099999999999</v>
      </c>
    </row>
    <row r="7242" spans="1:41" ht="15.75" customHeight="1">
      <c r="A7242" s="1" t="s">
        <v>7</v>
      </c>
      <c r="B7242" s="1" t="s">
        <v>388</v>
      </c>
      <c r="C7242" s="3">
        <v>935</v>
      </c>
      <c r="D7242" s="1">
        <v>14.273199999999999</v>
      </c>
      <c r="F7242" s="1">
        <v>115.416</v>
      </c>
      <c r="G7242" s="1">
        <v>189.93100000000001</v>
      </c>
      <c r="H7242" s="1">
        <v>1.6456210577389618</v>
      </c>
      <c r="I7242" s="1">
        <v>45.1081</v>
      </c>
      <c r="J7242" s="1">
        <v>23.486499999999999</v>
      </c>
      <c r="K7242" s="1">
        <v>21.621600000000001</v>
      </c>
      <c r="L7242" s="1">
        <v>47.360399999999998</v>
      </c>
      <c r="M7242" s="1">
        <v>1.1041689791689799</v>
      </c>
      <c r="AJ7242" s="1">
        <v>0.58212639495390595</v>
      </c>
      <c r="AK7242" s="1">
        <v>67.186700000000002</v>
      </c>
      <c r="AN7242" s="1">
        <v>0.56882587747198055</v>
      </c>
      <c r="AO7242" s="1">
        <v>65.651607474306104</v>
      </c>
    </row>
    <row r="7243" spans="1:41" ht="15.75" customHeight="1">
      <c r="A7243" s="1" t="s">
        <v>7</v>
      </c>
      <c r="B7243" s="1" t="s">
        <v>388</v>
      </c>
      <c r="C7243" s="3">
        <v>935</v>
      </c>
      <c r="D7243" s="1">
        <v>12.7622</v>
      </c>
      <c r="F7243" s="1">
        <v>103.803</v>
      </c>
      <c r="G7243" s="1">
        <v>185.09200000000001</v>
      </c>
      <c r="H7243" s="1">
        <v>1.7831083880042005</v>
      </c>
      <c r="I7243" s="1">
        <v>55.6937</v>
      </c>
      <c r="J7243" s="1">
        <v>24.3874</v>
      </c>
      <c r="K7243" s="1">
        <v>31.3063</v>
      </c>
      <c r="L7243" s="1">
        <v>65.828800000000001</v>
      </c>
      <c r="M7243" s="1">
        <v>1.32373995010589</v>
      </c>
      <c r="AJ7243" s="1">
        <v>0.77176093176497784</v>
      </c>
      <c r="AK7243" s="1">
        <v>80.111099999999993</v>
      </c>
      <c r="AN7243" s="1">
        <v>0.69866894805028623</v>
      </c>
      <c r="AO7243" s="1">
        <v>72.523932814463862</v>
      </c>
    </row>
    <row r="7244" spans="1:41" ht="15.75" customHeight="1">
      <c r="A7244" s="1" t="s">
        <v>7</v>
      </c>
      <c r="B7244" s="1" t="s">
        <v>388</v>
      </c>
      <c r="C7244" s="3">
        <v>935</v>
      </c>
      <c r="D7244" s="1">
        <v>11.290099999999999</v>
      </c>
      <c r="F7244" s="1">
        <v>90.254599999999996</v>
      </c>
      <c r="G7244" s="1">
        <v>196.70500000000001</v>
      </c>
      <c r="H7244" s="1">
        <v>2.1794457013825337</v>
      </c>
      <c r="I7244" s="1">
        <v>55.247921968365603</v>
      </c>
      <c r="J7244" s="1">
        <v>24.162199999999999</v>
      </c>
      <c r="K7244" s="1">
        <v>31.085721968365601</v>
      </c>
      <c r="L7244" s="1">
        <v>67.630600000000001</v>
      </c>
      <c r="M7244" s="1">
        <v>1.3983397279379799</v>
      </c>
      <c r="AJ7244" s="1">
        <v>0.69311813469895167</v>
      </c>
      <c r="AK7244" s="1">
        <v>62.557099999999998</v>
      </c>
      <c r="AN7244" s="1">
        <v>0.62853169470732884</v>
      </c>
      <c r="AO7244" s="1">
        <v>56.727876693132075</v>
      </c>
    </row>
    <row r="7245" spans="1:41" ht="15.75" customHeight="1">
      <c r="A7245" s="1" t="s">
        <v>7</v>
      </c>
      <c r="B7245" s="1" t="s">
        <v>388</v>
      </c>
      <c r="C7245" s="3">
        <v>935</v>
      </c>
      <c r="D7245" s="1">
        <v>9.8371999999999993</v>
      </c>
      <c r="F7245" s="1">
        <v>77.674000000000007</v>
      </c>
      <c r="G7245" s="1">
        <v>258.64</v>
      </c>
      <c r="H7245" s="1">
        <v>3.329814352292916</v>
      </c>
      <c r="I7245" s="1">
        <v>55.186688384099099</v>
      </c>
      <c r="J7245" s="1">
        <v>24.4718354672173</v>
      </c>
      <c r="K7245" s="1">
        <v>30.714852916881799</v>
      </c>
      <c r="L7245" s="1">
        <v>66.954999999999998</v>
      </c>
      <c r="M7245" s="1">
        <v>1.38314725607664</v>
      </c>
      <c r="AJ7245" s="1">
        <v>0.79296289620722493</v>
      </c>
      <c r="AK7245" s="1">
        <v>61.592599999999997</v>
      </c>
      <c r="AN7245" s="1">
        <v>0.72111564862498101</v>
      </c>
      <c r="AO7245" s="1">
        <v>56.011936891296777</v>
      </c>
    </row>
    <row r="7246" spans="1:41" ht="15.75" customHeight="1">
      <c r="A7246" s="1" t="s">
        <v>7</v>
      </c>
      <c r="B7246" s="1" t="s">
        <v>388</v>
      </c>
      <c r="C7246" s="3">
        <v>935</v>
      </c>
      <c r="D7246" s="1">
        <v>8.8105999999999973</v>
      </c>
      <c r="F7246" s="1">
        <v>69.932199999999995</v>
      </c>
      <c r="G7246" s="1">
        <v>166.70500000000001</v>
      </c>
      <c r="H7246" s="1">
        <v>2.3838088891812359</v>
      </c>
      <c r="I7246" s="1">
        <v>66.054100000000005</v>
      </c>
      <c r="J7246" s="1">
        <v>24.3874</v>
      </c>
      <c r="K7246" s="1">
        <v>41.666699999999999</v>
      </c>
      <c r="L7246" s="1">
        <v>67.855900000000005</v>
      </c>
      <c r="M7246" s="1">
        <v>1.0432431654054699</v>
      </c>
      <c r="AJ7246" s="1">
        <v>0.87247219449695568</v>
      </c>
      <c r="AK7246" s="1">
        <v>61.0139</v>
      </c>
      <c r="AN7246" s="1">
        <v>0.73202742684854927</v>
      </c>
      <c r="AO7246" s="1">
        <v>51.192288419858116</v>
      </c>
    </row>
    <row r="7247" spans="1:41" ht="15.75" customHeight="1">
      <c r="A7247" s="1" t="s">
        <v>7</v>
      </c>
      <c r="B7247" s="1" t="s">
        <v>388</v>
      </c>
      <c r="C7247" s="3">
        <v>935</v>
      </c>
      <c r="D7247" s="1">
        <v>7.3384</v>
      </c>
      <c r="F7247" s="1">
        <v>57.351700000000001</v>
      </c>
      <c r="G7247" s="1">
        <v>155.09299999999999</v>
      </c>
      <c r="H7247" s="1">
        <v>2.704244163642926</v>
      </c>
      <c r="I7247" s="1">
        <v>64.110800360144097</v>
      </c>
      <c r="J7247" s="1">
        <v>26.529622376950801</v>
      </c>
      <c r="K7247" s="1">
        <v>37.581177983193299</v>
      </c>
      <c r="L7247" s="1">
        <v>70.333299999999994</v>
      </c>
      <c r="M7247" s="1">
        <v>1.16557489609928</v>
      </c>
      <c r="AJ7247" s="1">
        <v>1.0773089550963615</v>
      </c>
      <c r="AK7247" s="1">
        <v>61.785499999999999</v>
      </c>
      <c r="AN7247" s="1">
        <v>0.93071955141013063</v>
      </c>
      <c r="AO7247" s="1">
        <v>53.378348496608389</v>
      </c>
    </row>
    <row r="7248" spans="1:41" ht="15.75" customHeight="1">
      <c r="A7248" s="1" t="s">
        <v>7</v>
      </c>
      <c r="B7248" s="1" t="s">
        <v>388</v>
      </c>
      <c r="C7248" s="3">
        <v>935</v>
      </c>
      <c r="D7248" s="1">
        <v>5.75</v>
      </c>
      <c r="F7248" s="1">
        <v>43.803400000000003</v>
      </c>
      <c r="G7248" s="1">
        <v>144.44800000000001</v>
      </c>
      <c r="H7248" s="1">
        <v>3.2976435619152848</v>
      </c>
      <c r="I7248" s="1">
        <v>63.158314285714297</v>
      </c>
      <c r="J7248" s="1">
        <v>25.127428571428599</v>
      </c>
      <c r="K7248" s="1">
        <v>38.030885714285702</v>
      </c>
      <c r="L7248" s="1">
        <v>65.828800000000001</v>
      </c>
      <c r="M7248" s="1">
        <v>1.0702188672214501</v>
      </c>
      <c r="AJ7248" s="1">
        <v>1.1859239237136843</v>
      </c>
      <c r="AK7248" s="1">
        <v>51.947499999999998</v>
      </c>
      <c r="AN7248" s="1">
        <v>1.0212141762477296</v>
      </c>
      <c r="AO7248" s="1">
        <v>44.732653047849801</v>
      </c>
    </row>
    <row r="7249" spans="1:41" ht="15.75" customHeight="1">
      <c r="A7249" s="1" t="s">
        <v>7</v>
      </c>
      <c r="B7249" s="1" t="s">
        <v>388</v>
      </c>
      <c r="C7249" s="3">
        <v>935</v>
      </c>
      <c r="D7249" s="1">
        <v>4.4908999999999999</v>
      </c>
      <c r="F7249" s="1">
        <v>33.1584</v>
      </c>
      <c r="G7249" s="1">
        <v>137.673</v>
      </c>
      <c r="H7249" s="1">
        <v>4.1519795888824556</v>
      </c>
      <c r="I7249" s="1">
        <v>64.927899999999994</v>
      </c>
      <c r="J7249" s="1">
        <v>25.963999999999999</v>
      </c>
      <c r="K7249" s="1">
        <v>38.963900000000002</v>
      </c>
      <c r="L7249" s="1">
        <v>70.108099999999993</v>
      </c>
      <c r="M7249" s="1">
        <v>1.13294870380018</v>
      </c>
      <c r="AJ7249" s="1">
        <v>1.6597302644277165</v>
      </c>
      <c r="AK7249" s="1">
        <v>55.033999999999999</v>
      </c>
      <c r="AN7249" s="1">
        <v>1.4196143810470681</v>
      </c>
      <c r="AO7249" s="1">
        <v>47.072141492511101</v>
      </c>
    </row>
    <row r="7250" spans="1:41" ht="15.75" customHeight="1">
      <c r="A7250" s="1" t="s">
        <v>7</v>
      </c>
      <c r="B7250" s="1" t="s">
        <v>388</v>
      </c>
      <c r="C7250" s="3">
        <v>935</v>
      </c>
      <c r="D7250" s="1">
        <v>3.3093000000000004</v>
      </c>
      <c r="F7250" s="1">
        <v>22.513300000000001</v>
      </c>
      <c r="G7250" s="1">
        <v>128.964</v>
      </c>
      <c r="H7250" s="1">
        <v>5.7283472436293215</v>
      </c>
      <c r="I7250" s="1">
        <v>67.751118295318093</v>
      </c>
      <c r="J7250" s="1">
        <v>26.073977623049199</v>
      </c>
      <c r="K7250" s="1">
        <v>41.677140672268898</v>
      </c>
      <c r="L7250" s="1">
        <v>69.882900000000006</v>
      </c>
      <c r="M7250" s="1">
        <v>1.05114990304746</v>
      </c>
      <c r="AJ7250" s="1">
        <v>2.4273695993035225</v>
      </c>
      <c r="AK7250" s="1">
        <v>54.648099999999999</v>
      </c>
      <c r="AN7250" s="1">
        <v>2.0364780700297653</v>
      </c>
      <c r="AO7250" s="1">
        <v>45.847841734001122</v>
      </c>
    </row>
    <row r="7251" spans="1:41" ht="15.75" customHeight="1">
      <c r="A7251" s="1" t="s">
        <v>7</v>
      </c>
      <c r="B7251" s="1" t="s">
        <v>388</v>
      </c>
      <c r="C7251" s="3">
        <v>935</v>
      </c>
      <c r="D7251" s="1">
        <v>1.7789999999999999</v>
      </c>
      <c r="F7251" s="1">
        <v>10.900499999999999</v>
      </c>
      <c r="G7251" s="1">
        <v>314.76799999999997</v>
      </c>
      <c r="H7251" s="1">
        <v>28.876473556258887</v>
      </c>
      <c r="I7251" s="1">
        <v>58.783416187954998</v>
      </c>
      <c r="J7251" s="1">
        <v>26.1892</v>
      </c>
      <c r="K7251" s="1">
        <v>32.594216187954999</v>
      </c>
      <c r="L7251" s="1">
        <v>56.144100000000002</v>
      </c>
      <c r="M7251" s="1">
        <v>0.91902501435422301</v>
      </c>
      <c r="AJ7251" s="1">
        <v>7.5262694371817807</v>
      </c>
      <c r="AK7251" s="1">
        <v>82.040099999999995</v>
      </c>
      <c r="AN7251" s="1">
        <v>6.7471739889917517</v>
      </c>
      <c r="AO7251" s="1">
        <v>73.547570067004585</v>
      </c>
    </row>
    <row r="7252" spans="1:41" ht="15.75" customHeight="1">
      <c r="A7252" s="1" t="s">
        <v>7</v>
      </c>
      <c r="B7252" s="1" t="s">
        <v>388</v>
      </c>
      <c r="C7252" s="3">
        <v>935</v>
      </c>
      <c r="D7252" s="1">
        <v>1.2946999999999989</v>
      </c>
      <c r="F7252" s="1">
        <v>7.9973400000000003</v>
      </c>
      <c r="G7252" s="1">
        <v>431.86399999999998</v>
      </c>
      <c r="H7252" s="1">
        <v>54.000955317643111</v>
      </c>
      <c r="I7252" s="1">
        <v>47.8108</v>
      </c>
      <c r="J7252" s="1">
        <v>26.1892</v>
      </c>
      <c r="K7252" s="1">
        <v>21.621600000000001</v>
      </c>
      <c r="L7252" s="1">
        <v>46.684699999999999</v>
      </c>
      <c r="M7252" s="1">
        <v>0.94791782291782301</v>
      </c>
    </row>
    <row r="7253" spans="1:41" ht="15.75" customHeight="1">
      <c r="A7253" s="1" t="s">
        <v>7</v>
      </c>
      <c r="B7253" s="1" t="s">
        <v>389</v>
      </c>
      <c r="C7253" s="3">
        <v>936</v>
      </c>
      <c r="L7253" s="1">
        <v>9.9686599999999999</v>
      </c>
    </row>
    <row r="7254" spans="1:41" ht="15.75" customHeight="1">
      <c r="A7254" s="1" t="s">
        <v>7</v>
      </c>
      <c r="B7254" s="1" t="s">
        <v>389</v>
      </c>
      <c r="C7254" s="3">
        <v>936</v>
      </c>
      <c r="F7254" s="1">
        <v>45.948900000000002</v>
      </c>
      <c r="L7254" s="1">
        <v>57.0306</v>
      </c>
    </row>
    <row r="7255" spans="1:41" ht="15.75" customHeight="1">
      <c r="A7255" s="1" t="s">
        <v>7</v>
      </c>
      <c r="B7255" s="1" t="s">
        <v>389</v>
      </c>
      <c r="C7255" s="3">
        <v>936</v>
      </c>
      <c r="F7255" s="1">
        <v>43.926000000000002</v>
      </c>
      <c r="G7255" s="1">
        <v>138.66399999999999</v>
      </c>
      <c r="H7255" s="1">
        <v>3.1567636479533756</v>
      </c>
      <c r="I7255" s="1">
        <v>50.7256</v>
      </c>
      <c r="J7255" s="1">
        <v>23.7044</v>
      </c>
      <c r="K7255" s="1">
        <v>27.0212</v>
      </c>
      <c r="L7255" s="1">
        <v>55.003999999999998</v>
      </c>
      <c r="M7255" s="1">
        <v>1.1583349370124201</v>
      </c>
      <c r="AJ7255" s="1">
        <v>0.93955060784045885</v>
      </c>
      <c r="AK7255" s="1">
        <v>41.270699999999998</v>
      </c>
      <c r="AN7255" s="1">
        <v>0.8792666424486677</v>
      </c>
      <c r="AO7255" s="1">
        <v>38.622666536200178</v>
      </c>
    </row>
    <row r="7256" spans="1:41" ht="15.75" customHeight="1">
      <c r="A7256" s="1" t="s">
        <v>7</v>
      </c>
      <c r="B7256" s="1" t="s">
        <v>389</v>
      </c>
      <c r="C7256" s="3">
        <v>936</v>
      </c>
      <c r="F7256" s="1">
        <v>41.060299999999998</v>
      </c>
      <c r="G7256" s="1">
        <v>132.25800000000001</v>
      </c>
      <c r="H7256" s="1">
        <v>3.2210675518688374</v>
      </c>
      <c r="I7256" s="1">
        <v>50.2289196604669</v>
      </c>
      <c r="J7256" s="1">
        <v>23.6050851079765</v>
      </c>
      <c r="K7256" s="1">
        <v>26.623834552490301</v>
      </c>
      <c r="L7256" s="1">
        <v>57.706099999999999</v>
      </c>
      <c r="M7256" s="1">
        <v>1.2808453577485801</v>
      </c>
      <c r="AJ7256" s="1">
        <v>0.95985660114514504</v>
      </c>
      <c r="AK7256" s="1">
        <v>39.411999999999999</v>
      </c>
      <c r="AN7256" s="1">
        <v>0.9010832597660724</v>
      </c>
      <c r="AO7256" s="1">
        <v>36.998748970972862</v>
      </c>
    </row>
    <row r="7257" spans="1:41" ht="15.75" customHeight="1">
      <c r="A7257" s="1" t="s">
        <v>7</v>
      </c>
      <c r="B7257" s="1" t="s">
        <v>389</v>
      </c>
      <c r="C7257" s="3">
        <v>936</v>
      </c>
      <c r="F7257" s="1">
        <v>38.531700000000001</v>
      </c>
      <c r="G7257" s="1">
        <v>126.864</v>
      </c>
      <c r="H7257" s="1">
        <v>3.2924578983019175</v>
      </c>
      <c r="I7257" s="1">
        <v>49.787399999999998</v>
      </c>
      <c r="J7257" s="1">
        <v>23.5168</v>
      </c>
      <c r="K7257" s="1">
        <v>26.270600000000002</v>
      </c>
      <c r="L7257" s="1">
        <v>55.904699999999998</v>
      </c>
      <c r="M7257" s="1">
        <v>1.23285726249115</v>
      </c>
      <c r="AJ7257" s="1">
        <v>0.79775094273027147</v>
      </c>
      <c r="AK7257" s="1">
        <v>30.738700000000001</v>
      </c>
      <c r="AN7257" s="1">
        <v>0.75099363361815941</v>
      </c>
      <c r="AO7257" s="1">
        <v>28.937061392484832</v>
      </c>
    </row>
    <row r="7258" spans="1:41" ht="15.75" customHeight="1">
      <c r="A7258" s="1" t="s">
        <v>7</v>
      </c>
      <c r="B7258" s="1" t="s">
        <v>389</v>
      </c>
      <c r="C7258" s="3">
        <v>936</v>
      </c>
      <c r="F7258" s="1">
        <v>35.497399999999999</v>
      </c>
      <c r="G7258" s="1">
        <v>119.78400000000001</v>
      </c>
      <c r="H7258" s="1">
        <v>3.3744443254998959</v>
      </c>
      <c r="I7258" s="1">
        <v>49.552407221289201</v>
      </c>
      <c r="J7258" s="1">
        <v>23.869257860741499</v>
      </c>
      <c r="K7258" s="1">
        <v>25.683149360547699</v>
      </c>
      <c r="L7258" s="1">
        <v>55.841561687797103</v>
      </c>
      <c r="M7258" s="1">
        <v>1.24487473783759</v>
      </c>
      <c r="AJ7258" s="1">
        <v>0.87758821772862239</v>
      </c>
      <c r="AK7258" s="1">
        <v>31.152100000000001</v>
      </c>
      <c r="AN7258" s="1">
        <v>0.83000165301204742</v>
      </c>
      <c r="AO7258" s="1">
        <v>29.46290067762985</v>
      </c>
    </row>
    <row r="7259" spans="1:41" ht="15.75" customHeight="1">
      <c r="A7259" s="1" t="s">
        <v>7</v>
      </c>
      <c r="B7259" s="1" t="s">
        <v>389</v>
      </c>
      <c r="C7259" s="3">
        <v>936</v>
      </c>
      <c r="F7259" s="1">
        <v>33.305900000000001</v>
      </c>
      <c r="G7259" s="1">
        <v>114.05200000000001</v>
      </c>
      <c r="H7259" s="1">
        <v>3.4243782633107047</v>
      </c>
      <c r="I7259" s="1">
        <v>51.024820304830797</v>
      </c>
      <c r="J7259" s="1">
        <v>24.1221519116507</v>
      </c>
      <c r="K7259" s="1">
        <v>26.9026683931801</v>
      </c>
      <c r="L7259" s="1">
        <v>58.047734224485502</v>
      </c>
      <c r="M7259" s="1">
        <v>1.2610489716862101</v>
      </c>
      <c r="AJ7259" s="1">
        <v>1.007884488934393</v>
      </c>
      <c r="AK7259" s="1">
        <v>33.5685</v>
      </c>
      <c r="AN7259" s="1">
        <v>0.94409549718667241</v>
      </c>
      <c r="AO7259" s="1">
        <v>31.443950219749592</v>
      </c>
    </row>
    <row r="7260" spans="1:41" ht="15.75" customHeight="1">
      <c r="A7260" s="1" t="s">
        <v>7</v>
      </c>
      <c r="B7260" s="1" t="s">
        <v>389</v>
      </c>
      <c r="C7260" s="3">
        <v>936</v>
      </c>
      <c r="F7260" s="1">
        <v>29.597300000000001</v>
      </c>
      <c r="G7260" s="1">
        <v>107.47799999999999</v>
      </c>
      <c r="H7260" s="1">
        <v>3.63134475104148</v>
      </c>
      <c r="I7260" s="1">
        <v>55.426413872384401</v>
      </c>
      <c r="J7260" s="1">
        <v>24.238015809868202</v>
      </c>
      <c r="K7260" s="1">
        <v>31.1883980625161</v>
      </c>
      <c r="L7260" s="1">
        <v>70.539375833608403</v>
      </c>
      <c r="M7260" s="1">
        <v>1.4845699971807</v>
      </c>
      <c r="AJ7260" s="1">
        <v>1.1300895689809545</v>
      </c>
      <c r="AK7260" s="1">
        <v>33.447600000000001</v>
      </c>
      <c r="AN7260" s="1">
        <v>1.0239818216418832</v>
      </c>
      <c r="AO7260" s="1">
        <v>30.30709716968131</v>
      </c>
    </row>
    <row r="7261" spans="1:41" ht="15.75" customHeight="1">
      <c r="A7261" s="1" t="s">
        <v>7</v>
      </c>
      <c r="B7261" s="1" t="s">
        <v>389</v>
      </c>
      <c r="C7261" s="3">
        <v>936</v>
      </c>
      <c r="F7261" s="1">
        <v>27.0687</v>
      </c>
      <c r="G7261" s="1">
        <v>101.40900000000001</v>
      </c>
      <c r="H7261" s="1">
        <v>3.7463564929235615</v>
      </c>
      <c r="I7261" s="1">
        <v>56.465561182336202</v>
      </c>
      <c r="J7261" s="1">
        <v>24.190261182336201</v>
      </c>
      <c r="K7261" s="1">
        <v>32.275300000000001</v>
      </c>
      <c r="L7261" s="1">
        <v>70.766300000000001</v>
      </c>
      <c r="M7261" s="1">
        <v>1.4430861624110001</v>
      </c>
      <c r="AJ7261" s="1">
        <v>1.0190108871131602</v>
      </c>
      <c r="AK7261" s="1">
        <v>27.583300000000001</v>
      </c>
      <c r="AN7261" s="1">
        <v>0.91573284531127375</v>
      </c>
      <c r="AO7261" s="1">
        <v>24.787697669877275</v>
      </c>
    </row>
    <row r="7262" spans="1:41" ht="15.75" customHeight="1">
      <c r="A7262" s="1" t="s">
        <v>7</v>
      </c>
      <c r="B7262" s="1" t="s">
        <v>389</v>
      </c>
      <c r="C7262" s="3">
        <v>936</v>
      </c>
      <c r="F7262" s="1">
        <v>23.697299999999998</v>
      </c>
      <c r="G7262" s="1">
        <v>95.1721</v>
      </c>
      <c r="H7262" s="1">
        <v>4.016157958923591</v>
      </c>
      <c r="I7262" s="1">
        <v>56.354999999999997</v>
      </c>
      <c r="J7262" s="1">
        <v>24.079699999999999</v>
      </c>
      <c r="K7262" s="1">
        <v>32.275300000000001</v>
      </c>
      <c r="L7262" s="1">
        <v>67.163499999999999</v>
      </c>
      <c r="M7262" s="1">
        <v>1.3348845711736199</v>
      </c>
      <c r="AJ7262" s="1">
        <v>1.2210040806336588</v>
      </c>
      <c r="AK7262" s="1">
        <v>28.9345</v>
      </c>
      <c r="AN7262" s="1">
        <v>1.0972537732770764</v>
      </c>
      <c r="AO7262" s="1">
        <v>26.001951841478864</v>
      </c>
    </row>
    <row r="7263" spans="1:41" ht="15.75" customHeight="1">
      <c r="A7263" s="1" t="s">
        <v>7</v>
      </c>
      <c r="B7263" s="1" t="s">
        <v>389</v>
      </c>
      <c r="C7263" s="3">
        <v>936</v>
      </c>
      <c r="F7263" s="1">
        <v>19.988700000000001</v>
      </c>
      <c r="G7263" s="1">
        <v>91.463499999999996</v>
      </c>
      <c r="H7263" s="1">
        <v>4.5757603045720829</v>
      </c>
      <c r="I7263" s="1">
        <v>56.354999999999997</v>
      </c>
      <c r="J7263" s="1">
        <v>23.6820564535914</v>
      </c>
      <c r="K7263" s="1">
        <v>32.672943546408597</v>
      </c>
      <c r="L7263" s="1">
        <v>66.938299999999998</v>
      </c>
      <c r="M7263" s="1">
        <v>1.3239163311064199</v>
      </c>
      <c r="AJ7263" s="1">
        <v>1.2009735500557814</v>
      </c>
      <c r="AK7263" s="1">
        <v>24.0059</v>
      </c>
      <c r="AN7263" s="1">
        <v>1.0760124666792856</v>
      </c>
      <c r="AO7263" s="1">
        <v>21.508090392712237</v>
      </c>
    </row>
    <row r="7264" spans="1:41" ht="15.75" customHeight="1">
      <c r="A7264" s="1" t="s">
        <v>7</v>
      </c>
      <c r="B7264" s="1" t="s">
        <v>389</v>
      </c>
      <c r="C7264" s="3">
        <v>936</v>
      </c>
      <c r="F7264" s="1">
        <v>17.122900000000001</v>
      </c>
      <c r="G7264" s="1">
        <v>89.272099999999995</v>
      </c>
      <c r="H7264" s="1">
        <v>5.2136086761004261</v>
      </c>
      <c r="I7264" s="1">
        <v>56.983554030400697</v>
      </c>
      <c r="J7264" s="1">
        <v>23.883442561031799</v>
      </c>
      <c r="K7264" s="1">
        <v>33.100111469368997</v>
      </c>
      <c r="L7264" s="1">
        <v>68.514600000000002</v>
      </c>
      <c r="M7264" s="1">
        <v>1.34836879568427</v>
      </c>
      <c r="AJ7264" s="1">
        <v>1.8395598876358559</v>
      </c>
      <c r="AK7264" s="1">
        <v>31.4986</v>
      </c>
      <c r="AN7264" s="1">
        <v>1.642853932011944</v>
      </c>
      <c r="AO7264" s="1">
        <v>28.130423592447318</v>
      </c>
    </row>
    <row r="7265" spans="1:41" ht="15.75" customHeight="1">
      <c r="A7265" s="1" t="s">
        <v>7</v>
      </c>
      <c r="B7265" s="1" t="s">
        <v>389</v>
      </c>
      <c r="C7265" s="3">
        <v>936</v>
      </c>
      <c r="F7265" s="1">
        <v>13.414300000000001</v>
      </c>
      <c r="G7265" s="1">
        <v>91.295000000000002</v>
      </c>
      <c r="H7265" s="1">
        <v>6.805796798938446</v>
      </c>
      <c r="I7265" s="1">
        <v>58.6068</v>
      </c>
      <c r="J7265" s="1">
        <v>24.830300000000001</v>
      </c>
      <c r="K7265" s="1">
        <v>33.776499999999999</v>
      </c>
      <c r="L7265" s="1">
        <v>70.991500000000002</v>
      </c>
      <c r="M7265" s="1">
        <v>1.3666661732269501</v>
      </c>
      <c r="AJ7265" s="1">
        <v>2.538544687385849</v>
      </c>
      <c r="AK7265" s="1">
        <v>34.052799999999998</v>
      </c>
      <c r="AN7265" s="1">
        <v>2.2556093855270531</v>
      </c>
      <c r="AO7265" s="1">
        <v>30.257420980275551</v>
      </c>
    </row>
    <row r="7266" spans="1:41" ht="15.75" customHeight="1">
      <c r="A7266" s="1" t="s">
        <v>7</v>
      </c>
      <c r="B7266" s="1" t="s">
        <v>389</v>
      </c>
      <c r="C7266" s="3">
        <v>936</v>
      </c>
      <c r="F7266" s="1">
        <v>9.1999999999999993</v>
      </c>
      <c r="G7266" s="1">
        <v>101.746</v>
      </c>
      <c r="H7266" s="1">
        <v>11.059347826086956</v>
      </c>
      <c r="L7266" s="1">
        <v>84.051699999999997</v>
      </c>
      <c r="AJ7266" s="1">
        <v>4.3859347826086958</v>
      </c>
      <c r="AK7266" s="1">
        <v>40.3506</v>
      </c>
    </row>
    <row r="7267" spans="1:41" ht="15.75" customHeight="1">
      <c r="A7267" s="1" t="s">
        <v>7</v>
      </c>
      <c r="B7267" s="1" t="s">
        <v>389</v>
      </c>
      <c r="C7267" s="3">
        <v>936</v>
      </c>
      <c r="F7267" s="1">
        <v>6.6714099999999998</v>
      </c>
      <c r="L7267" s="1">
        <v>69.865600000000001</v>
      </c>
    </row>
    <row r="7268" spans="1:41" ht="15.75" customHeight="1">
      <c r="A7268" s="1" t="s">
        <v>7</v>
      </c>
      <c r="B7268" s="1" t="s">
        <v>389</v>
      </c>
      <c r="C7268" s="3">
        <v>936</v>
      </c>
      <c r="F7268" s="1">
        <v>5.9971100000000002</v>
      </c>
      <c r="L7268" s="1">
        <v>50.0501</v>
      </c>
    </row>
    <row r="7269" spans="1:41" ht="15.75" customHeight="1">
      <c r="A7269" s="1" t="s">
        <v>7</v>
      </c>
      <c r="B7269" s="1" t="s">
        <v>389</v>
      </c>
      <c r="C7269" s="3">
        <v>936</v>
      </c>
      <c r="L7269" s="1">
        <v>36.764699999999998</v>
      </c>
    </row>
    <row r="7270" spans="1:41" ht="15.75" customHeight="1">
      <c r="A7270" s="1" t="s">
        <v>7</v>
      </c>
      <c r="B7270" s="1" t="s">
        <v>197</v>
      </c>
      <c r="C7270" s="3">
        <v>937</v>
      </c>
      <c r="D7270" s="1">
        <v>7.6553100000000001</v>
      </c>
      <c r="F7270" s="1">
        <v>112.199</v>
      </c>
      <c r="AJ7270" s="1">
        <v>0.31192702252248239</v>
      </c>
      <c r="AK7270" s="1">
        <v>34.997900000000001</v>
      </c>
    </row>
    <row r="7271" spans="1:41" ht="15.75" customHeight="1">
      <c r="A7271" s="1" t="s">
        <v>7</v>
      </c>
      <c r="B7271" s="1" t="s">
        <v>197</v>
      </c>
      <c r="C7271" s="3">
        <v>937</v>
      </c>
      <c r="D7271" s="1">
        <v>7.1076699999999997</v>
      </c>
      <c r="F7271" s="1">
        <v>108.36</v>
      </c>
      <c r="AJ7271" s="1">
        <v>0.33925156884459207</v>
      </c>
      <c r="AK7271" s="1">
        <v>36.761299999999999</v>
      </c>
    </row>
    <row r="7272" spans="1:41" ht="15.75" customHeight="1">
      <c r="A7272" s="1" t="s">
        <v>7</v>
      </c>
      <c r="B7272" s="1" t="s">
        <v>197</v>
      </c>
      <c r="C7272" s="3">
        <v>937</v>
      </c>
      <c r="D7272" s="1">
        <v>6.5600300000000002</v>
      </c>
      <c r="F7272" s="1">
        <v>104.319</v>
      </c>
      <c r="AJ7272" s="1">
        <v>0.26480219327255822</v>
      </c>
      <c r="AK7272" s="1">
        <v>27.623899999999999</v>
      </c>
    </row>
    <row r="7273" spans="1:41" ht="15.75" customHeight="1">
      <c r="A7273" s="1" t="s">
        <v>7</v>
      </c>
      <c r="B7273" s="1" t="s">
        <v>197</v>
      </c>
      <c r="C7273" s="3">
        <v>937</v>
      </c>
      <c r="D7273" s="1">
        <v>6.12514</v>
      </c>
      <c r="F7273" s="1">
        <v>101.28784999999999</v>
      </c>
      <c r="AJ7273" s="1">
        <v>0.27430930758230132</v>
      </c>
      <c r="AK7273" s="1">
        <v>27.784199999999998</v>
      </c>
    </row>
    <row r="7274" spans="1:41" ht="15.75" customHeight="1">
      <c r="A7274" s="1" t="s">
        <v>7</v>
      </c>
      <c r="B7274" s="1" t="s">
        <v>197</v>
      </c>
      <c r="C7274" s="3">
        <v>937</v>
      </c>
      <c r="D7274" s="1">
        <v>5.6902499999999998</v>
      </c>
      <c r="F7274" s="1">
        <v>97.85275</v>
      </c>
      <c r="AJ7274" s="1">
        <v>0.30851253541673584</v>
      </c>
      <c r="AK7274" s="1">
        <v>30.188800000000001</v>
      </c>
    </row>
    <row r="7275" spans="1:41" ht="15.75" customHeight="1">
      <c r="A7275" s="1" t="s">
        <v>7</v>
      </c>
      <c r="B7275" s="1" t="s">
        <v>197</v>
      </c>
      <c r="C7275" s="3">
        <v>937</v>
      </c>
      <c r="D7275" s="1">
        <v>5.1587100000000001</v>
      </c>
      <c r="F7275" s="1">
        <v>94.013450000000006</v>
      </c>
      <c r="G7275" s="1">
        <v>103.51</v>
      </c>
      <c r="H7275" s="1">
        <v>1.1010126742503332</v>
      </c>
      <c r="I7275" s="1">
        <v>49.03</v>
      </c>
      <c r="J7275" s="1">
        <v>22.7682</v>
      </c>
      <c r="K7275" s="1">
        <v>26.261800000000001</v>
      </c>
      <c r="L7275" s="1">
        <v>53.433199999999999</v>
      </c>
      <c r="M7275" s="1">
        <v>1.1676655827094899</v>
      </c>
      <c r="AJ7275" s="1">
        <v>0.31429119982300402</v>
      </c>
      <c r="AK7275" s="1">
        <v>29.547599999999999</v>
      </c>
      <c r="AN7275" s="1">
        <v>0.29589071693906016</v>
      </c>
      <c r="AO7275" s="1">
        <v>27.81770712241449</v>
      </c>
    </row>
    <row r="7276" spans="1:41" ht="15.75" customHeight="1">
      <c r="A7276" s="1" t="s">
        <v>7</v>
      </c>
      <c r="B7276" s="1" t="s">
        <v>197</v>
      </c>
      <c r="C7276" s="3">
        <v>937</v>
      </c>
      <c r="D7276" s="1">
        <v>4.0795399999999997</v>
      </c>
      <c r="F7276" s="1">
        <v>85.728949999999998</v>
      </c>
      <c r="G7276" s="1">
        <v>94.215500000000006</v>
      </c>
      <c r="H7276" s="1">
        <v>1.0989928139794085</v>
      </c>
      <c r="I7276" s="1">
        <v>41.167204521033199</v>
      </c>
      <c r="J7276" s="1">
        <v>21.457755454292201</v>
      </c>
      <c r="K7276" s="1">
        <v>19.709449066741001</v>
      </c>
      <c r="L7276" s="1">
        <v>45.098649999999999</v>
      </c>
      <c r="M7276" s="1">
        <v>1.1994700849148101</v>
      </c>
      <c r="AJ7276" s="1">
        <v>0.31661416592644609</v>
      </c>
      <c r="AK7276" s="1">
        <v>27.143000000000001</v>
      </c>
      <c r="AN7276" s="1">
        <v>0.31426171819459253</v>
      </c>
      <c r="AO7276" s="1">
        <v>26.941327126018312</v>
      </c>
    </row>
    <row r="7277" spans="1:41" ht="15.75" customHeight="1">
      <c r="A7277" s="1" t="s">
        <v>7</v>
      </c>
      <c r="B7277" s="1" t="s">
        <v>197</v>
      </c>
      <c r="C7277" s="3">
        <v>937</v>
      </c>
      <c r="D7277" s="1">
        <v>3.14533</v>
      </c>
      <c r="F7277" s="1">
        <v>77.848550000000003</v>
      </c>
      <c r="G7277" s="1">
        <v>87.345500000000001</v>
      </c>
      <c r="H7277" s="1">
        <v>1.1219926382700769</v>
      </c>
      <c r="I7277" s="1">
        <v>40.619325154377698</v>
      </c>
      <c r="J7277" s="1">
        <v>21.332642341867199</v>
      </c>
      <c r="K7277" s="1">
        <v>19.286682812510399</v>
      </c>
      <c r="L7277" s="1">
        <v>44.4696</v>
      </c>
      <c r="M7277" s="1">
        <v>1.1996338552902901</v>
      </c>
      <c r="AJ7277" s="1">
        <v>0.33424900014194225</v>
      </c>
      <c r="AK7277" s="1">
        <v>26.020800000000001</v>
      </c>
      <c r="AN7277" s="1">
        <v>0.33292403247207175</v>
      </c>
      <c r="AO7277" s="1">
        <v>25.917653188103703</v>
      </c>
    </row>
    <row r="7278" spans="1:41" ht="15.75" customHeight="1">
      <c r="A7278" s="1" t="s">
        <v>7</v>
      </c>
      <c r="B7278" s="1" t="s">
        <v>197</v>
      </c>
      <c r="C7278" s="3">
        <v>937</v>
      </c>
      <c r="D7278" s="1">
        <v>2.1305900000000002</v>
      </c>
      <c r="F7278" s="1">
        <v>71.382649999999998</v>
      </c>
      <c r="G7278" s="1">
        <v>79.667100000000005</v>
      </c>
      <c r="H7278" s="1">
        <v>1.1160569129893609</v>
      </c>
      <c r="I7278" s="1">
        <v>48.715499999999999</v>
      </c>
      <c r="J7278" s="1">
        <v>22.611000000000001</v>
      </c>
      <c r="K7278" s="1">
        <v>26.104500000000002</v>
      </c>
      <c r="L7278" s="1">
        <v>54.062199999999997</v>
      </c>
      <c r="M7278" s="1">
        <v>1.20481909249363</v>
      </c>
      <c r="AJ7278" s="1">
        <v>0.29940048457153107</v>
      </c>
      <c r="AK7278" s="1">
        <v>21.372</v>
      </c>
      <c r="AN7278" s="1">
        <v>0.28222245321618511</v>
      </c>
      <c r="AO7278" s="1">
        <v>20.145786600072316</v>
      </c>
    </row>
    <row r="7279" spans="1:41" ht="15.75" customHeight="1">
      <c r="A7279" s="1" t="s">
        <v>7</v>
      </c>
      <c r="B7279" s="1" t="s">
        <v>197</v>
      </c>
      <c r="C7279" s="3">
        <v>937</v>
      </c>
      <c r="D7279" s="1">
        <v>1.1158399999999999</v>
      </c>
      <c r="F7279" s="1">
        <v>63.300150000000002</v>
      </c>
      <c r="G7279" s="1">
        <v>71.584699999999998</v>
      </c>
      <c r="H7279" s="1">
        <v>1.1308772570049201</v>
      </c>
      <c r="I7279" s="1">
        <v>39.973849767457097</v>
      </c>
      <c r="J7279" s="1">
        <v>21.833935600146798</v>
      </c>
      <c r="K7279" s="1">
        <v>18.139914167310302</v>
      </c>
      <c r="L7279" s="1">
        <v>33.970458912628096</v>
      </c>
      <c r="M7279" s="1">
        <v>0.66905075738187902</v>
      </c>
      <c r="AJ7279" s="1">
        <v>0.355356187939523</v>
      </c>
      <c r="AK7279" s="1">
        <v>22.4941</v>
      </c>
      <c r="AN7279" s="1">
        <v>0.35732594901829307</v>
      </c>
      <c r="AO7279" s="1">
        <v>22.618786171750305</v>
      </c>
    </row>
    <row r="7280" spans="1:41" ht="15.75" customHeight="1">
      <c r="A7280" s="1" t="s">
        <v>7</v>
      </c>
      <c r="B7280" s="1" t="s">
        <v>197</v>
      </c>
      <c r="C7280" s="3">
        <v>937</v>
      </c>
      <c r="D7280" s="1">
        <v>0.13331100000000001</v>
      </c>
      <c r="F7280" s="1">
        <v>55.823899999999995</v>
      </c>
      <c r="G7280" s="1">
        <v>64.714600000000004</v>
      </c>
      <c r="H7280" s="1">
        <v>1.1592633262813958</v>
      </c>
      <c r="I7280" s="1">
        <v>38.750392583842697</v>
      </c>
      <c r="J7280" s="1">
        <v>21.959849573550301</v>
      </c>
      <c r="K7280" s="1">
        <v>16.790543010292399</v>
      </c>
      <c r="L7280" s="1">
        <v>43.683300000000003</v>
      </c>
      <c r="M7280" s="1">
        <v>1.2937908210076099</v>
      </c>
      <c r="AJ7280" s="1">
        <v>0.39433289325898052</v>
      </c>
      <c r="AK7280" s="1">
        <v>22.013200000000001</v>
      </c>
      <c r="AN7280" s="1">
        <v>0.40100856561117421</v>
      </c>
      <c r="AO7280" s="1">
        <v>22.385862065821627</v>
      </c>
    </row>
    <row r="7281" spans="1:41" ht="15.75" customHeight="1">
      <c r="A7281" s="1" t="s">
        <v>7</v>
      </c>
      <c r="B7281" s="1" t="s">
        <v>197</v>
      </c>
      <c r="C7281" s="3">
        <v>937</v>
      </c>
      <c r="F7281" s="1">
        <v>50.974400000000003</v>
      </c>
      <c r="I7281" s="1">
        <v>46.174542990087701</v>
      </c>
      <c r="J7281" s="1">
        <v>23.035802988660901</v>
      </c>
      <c r="K7281" s="1">
        <v>23.1387400014269</v>
      </c>
      <c r="L7281" s="1">
        <v>57.015895772112003</v>
      </c>
      <c r="M7281" s="1">
        <v>1.46853686853112</v>
      </c>
      <c r="AJ7281" s="1">
        <v>0.42870342760287516</v>
      </c>
      <c r="AK7281" s="1">
        <v>21.852900000000002</v>
      </c>
      <c r="AN7281" s="1">
        <v>0.4137913518288191</v>
      </c>
      <c r="AO7281" s="1">
        <v>21.092765884662956</v>
      </c>
    </row>
    <row r="7282" spans="1:41" ht="15.75" customHeight="1">
      <c r="A7282" s="1" t="s">
        <v>7</v>
      </c>
      <c r="B7282" s="1" t="s">
        <v>197</v>
      </c>
      <c r="C7282" s="3">
        <v>937</v>
      </c>
      <c r="F7282" s="1">
        <v>43.296099999999996</v>
      </c>
      <c r="G7282" s="1">
        <v>47.337299999999999</v>
      </c>
      <c r="H7282" s="1">
        <v>1.0933386609879412</v>
      </c>
      <c r="I7282" s="1">
        <v>56.263800000000003</v>
      </c>
      <c r="J7282" s="1">
        <v>24.498000000000001</v>
      </c>
      <c r="K7282" s="1">
        <v>31.765799999999999</v>
      </c>
      <c r="L7282" s="1">
        <v>75.134600000000006</v>
      </c>
      <c r="M7282" s="1">
        <v>1.59406027866448</v>
      </c>
      <c r="AJ7282" s="1">
        <v>0.47140735539690648</v>
      </c>
      <c r="AK7282" s="1">
        <v>20.4101</v>
      </c>
      <c r="AN7282" s="1">
        <v>0.4252706257934637</v>
      </c>
      <c r="AO7282" s="1">
        <v>18.412559541416382</v>
      </c>
    </row>
    <row r="7283" spans="1:41" ht="15.75" customHeight="1">
      <c r="A7283" s="1" t="s">
        <v>7</v>
      </c>
      <c r="B7283" s="1" t="s">
        <v>197</v>
      </c>
      <c r="C7283" s="3">
        <v>937</v>
      </c>
      <c r="F7283" s="1">
        <v>35.213650000000001</v>
      </c>
      <c r="I7283" s="1">
        <v>37.367455740459597</v>
      </c>
      <c r="J7283" s="1">
        <v>21.520441905725999</v>
      </c>
      <c r="K7283" s="1">
        <v>15.8470138347336</v>
      </c>
      <c r="L7283" s="1">
        <v>56.564235662441199</v>
      </c>
      <c r="M7283" s="1">
        <v>2.21138153359253</v>
      </c>
      <c r="AJ7283" s="1">
        <v>0.67520691550009715</v>
      </c>
      <c r="AK7283" s="1">
        <v>23.776499999999999</v>
      </c>
      <c r="AN7283" s="1">
        <v>0.69210057631903443</v>
      </c>
      <c r="AO7283" s="1">
        <v>24.371387459296766</v>
      </c>
    </row>
    <row r="7284" spans="1:41" ht="15.75" customHeight="1">
      <c r="A7284" s="1" t="s">
        <v>7</v>
      </c>
      <c r="B7284" s="1" t="s">
        <v>197</v>
      </c>
      <c r="C7284" s="3">
        <v>937</v>
      </c>
      <c r="F7284" s="1">
        <v>32.182749999999999</v>
      </c>
      <c r="I7284" s="1">
        <v>30.316500000000001</v>
      </c>
      <c r="J7284" s="1">
        <v>20.409400000000002</v>
      </c>
      <c r="K7284" s="1">
        <v>9.9070999999999998</v>
      </c>
      <c r="L7284" s="1">
        <v>35.191499999999998</v>
      </c>
      <c r="M7284" s="1">
        <v>1.4920713427743699</v>
      </c>
      <c r="AJ7284" s="1">
        <v>0.47479783424350003</v>
      </c>
      <c r="AK7284" s="1">
        <v>15.2803</v>
      </c>
      <c r="AN7284" s="1">
        <v>0.5120552661177088</v>
      </c>
      <c r="AO7284" s="1">
        <v>16.479346615649693</v>
      </c>
    </row>
    <row r="7285" spans="1:41" ht="15.75" customHeight="1">
      <c r="A7285" s="1" t="s">
        <v>7</v>
      </c>
      <c r="B7285" s="1" t="s">
        <v>197</v>
      </c>
      <c r="C7285" s="3">
        <v>937</v>
      </c>
      <c r="F7285" s="1">
        <v>28.545650000000002</v>
      </c>
      <c r="G7285" s="1">
        <v>45.316699999999997</v>
      </c>
      <c r="H7285" s="1">
        <v>1.5875168370662429</v>
      </c>
      <c r="I7285" s="1">
        <v>57.679099999999998</v>
      </c>
      <c r="J7285" s="1">
        <v>25.127099999999999</v>
      </c>
      <c r="K7285" s="1">
        <v>32.552</v>
      </c>
      <c r="L7285" s="1">
        <v>70.416899999999998</v>
      </c>
      <c r="M7285" s="1">
        <v>1.3913062177439199</v>
      </c>
      <c r="AJ7285" s="1">
        <v>0.45105996885690108</v>
      </c>
      <c r="AK7285" s="1">
        <v>12.8758</v>
      </c>
      <c r="AN7285" s="1">
        <v>0.40449671291948691</v>
      </c>
      <c r="AO7285" s="1">
        <v>11.546621593150153</v>
      </c>
    </row>
    <row r="7286" spans="1:41" ht="15.75" customHeight="1">
      <c r="A7286" s="1" t="s">
        <v>7</v>
      </c>
      <c r="B7286" s="1" t="s">
        <v>197</v>
      </c>
      <c r="C7286" s="3">
        <v>937</v>
      </c>
      <c r="F7286" s="1">
        <v>23.4941</v>
      </c>
      <c r="G7286" s="1">
        <v>44.508499999999998</v>
      </c>
      <c r="H7286" s="1">
        <v>1.8944543523693183</v>
      </c>
      <c r="I7286" s="1">
        <v>68.215299999999999</v>
      </c>
      <c r="J7286" s="1">
        <v>24.969799999999999</v>
      </c>
      <c r="K7286" s="1">
        <v>43.2455</v>
      </c>
      <c r="L7286" s="1">
        <v>73.404799999999994</v>
      </c>
      <c r="M7286" s="1">
        <v>1.12000092495173</v>
      </c>
      <c r="AJ7286" s="1">
        <v>0.62309686261657182</v>
      </c>
      <c r="AK7286" s="1">
        <v>14.639099999999999</v>
      </c>
      <c r="AN7286" s="1">
        <v>0.51705198469134261</v>
      </c>
      <c r="AO7286" s="1">
        <v>12.147671033536872</v>
      </c>
    </row>
    <row r="7287" spans="1:41" ht="15.75" customHeight="1">
      <c r="A7287" s="1" t="s">
        <v>7</v>
      </c>
      <c r="B7287" s="1" t="s">
        <v>197</v>
      </c>
      <c r="C7287" s="3">
        <v>937</v>
      </c>
      <c r="F7287" s="1">
        <v>16.421949999999999</v>
      </c>
      <c r="G7287" s="1">
        <v>44.508499999999998</v>
      </c>
      <c r="H7287" s="1">
        <v>2.7103054143996297</v>
      </c>
      <c r="AJ7287" s="1">
        <v>0.62787306014206601</v>
      </c>
      <c r="AK7287" s="1">
        <v>10.3109</v>
      </c>
    </row>
    <row r="7288" spans="1:41" ht="15.75" customHeight="1">
      <c r="A7288" s="1" t="s">
        <v>7</v>
      </c>
      <c r="B7288" s="1" t="s">
        <v>197</v>
      </c>
      <c r="C7288" s="3">
        <v>937</v>
      </c>
      <c r="F7288" s="1">
        <v>12.01116</v>
      </c>
      <c r="AJ7288" s="1">
        <v>1.2454833671352308</v>
      </c>
      <c r="AK7288" s="1">
        <v>14.9597</v>
      </c>
    </row>
    <row r="7289" spans="1:41" ht="15.75" customHeight="1">
      <c r="A7289" s="1" t="s">
        <v>13</v>
      </c>
      <c r="B7289" s="1" t="s">
        <v>390</v>
      </c>
      <c r="C7289" s="3">
        <v>938</v>
      </c>
      <c r="D7289" s="1">
        <v>9.1440000000000001</v>
      </c>
      <c r="I7289" s="1">
        <v>60</v>
      </c>
      <c r="J7289" s="1">
        <v>24</v>
      </c>
      <c r="K7289" s="1">
        <v>36</v>
      </c>
      <c r="L7289" s="1">
        <v>22.4</v>
      </c>
      <c r="M7289" s="1">
        <v>-4.4444444444444481E-2</v>
      </c>
      <c r="AK7289" s="1">
        <v>255.18899999999999</v>
      </c>
      <c r="AO7289" s="1">
        <v>223.0323278832</v>
      </c>
    </row>
    <row r="7290" spans="1:41" ht="15.75" customHeight="1">
      <c r="A7290" s="1" t="s">
        <v>13</v>
      </c>
      <c r="B7290" s="1" t="s">
        <v>390</v>
      </c>
      <c r="C7290" s="3">
        <v>938</v>
      </c>
      <c r="D7290" s="1">
        <v>15.24</v>
      </c>
      <c r="I7290" s="1">
        <v>69</v>
      </c>
      <c r="J7290" s="1">
        <v>29</v>
      </c>
      <c r="K7290" s="1">
        <v>40</v>
      </c>
      <c r="L7290" s="1">
        <v>25.8</v>
      </c>
      <c r="M7290" s="1">
        <v>-7.9999999999999988E-2</v>
      </c>
      <c r="AK7290" s="1">
        <v>227.601</v>
      </c>
      <c r="AO7290" s="1">
        <v>193.233249</v>
      </c>
    </row>
    <row r="7291" spans="1:41" ht="15.75" customHeight="1">
      <c r="A7291" s="1" t="s">
        <v>13</v>
      </c>
      <c r="B7291" s="1" t="s">
        <v>390</v>
      </c>
      <c r="C7291" s="3">
        <v>938</v>
      </c>
      <c r="D7291" s="1">
        <v>20.116800000000001</v>
      </c>
      <c r="I7291" s="1">
        <v>71</v>
      </c>
      <c r="J7291" s="1">
        <v>29</v>
      </c>
      <c r="K7291" s="1">
        <v>42</v>
      </c>
      <c r="L7291" s="1">
        <v>24.8</v>
      </c>
      <c r="M7291" s="1">
        <v>-9.9999999999999978E-2</v>
      </c>
      <c r="AK7291" s="1">
        <v>303.46800000000002</v>
      </c>
      <c r="AO7291" s="1">
        <v>254.02165240320002</v>
      </c>
    </row>
    <row r="7292" spans="1:41" ht="15.75" customHeight="1">
      <c r="A7292" s="1" t="s">
        <v>13</v>
      </c>
      <c r="B7292" s="1" t="s">
        <v>390</v>
      </c>
      <c r="C7292" s="3">
        <v>938</v>
      </c>
      <c r="D7292" s="1">
        <v>27.736799999999999</v>
      </c>
      <c r="I7292" s="1">
        <v>63</v>
      </c>
      <c r="J7292" s="1">
        <v>26</v>
      </c>
      <c r="K7292" s="1">
        <v>37</v>
      </c>
      <c r="L7292" s="1">
        <v>22.8</v>
      </c>
      <c r="M7292" s="1">
        <v>-8.6486486486486464E-2</v>
      </c>
      <c r="AK7292" s="1">
        <v>372.43799999999999</v>
      </c>
      <c r="AO7292" s="1">
        <v>323.12698533719998</v>
      </c>
    </row>
    <row r="7293" spans="1:41" ht="15.75" customHeight="1">
      <c r="A7293" s="1" t="s">
        <v>13</v>
      </c>
      <c r="B7293" s="1" t="s">
        <v>390</v>
      </c>
      <c r="C7293" s="3">
        <v>938</v>
      </c>
      <c r="D7293" s="1">
        <v>34.747199999999999</v>
      </c>
      <c r="I7293" s="1">
        <v>70</v>
      </c>
      <c r="J7293" s="1">
        <v>27</v>
      </c>
      <c r="K7293" s="1">
        <v>43</v>
      </c>
      <c r="L7293" s="1">
        <v>24.2</v>
      </c>
      <c r="M7293" s="1">
        <v>-6.5116279069767455E-2</v>
      </c>
      <c r="AK7293" s="1">
        <v>413.82</v>
      </c>
      <c r="AO7293" s="1">
        <v>343.979019252</v>
      </c>
    </row>
    <row r="7294" spans="1:41" ht="15.75" customHeight="1">
      <c r="A7294" s="1" t="s">
        <v>13</v>
      </c>
      <c r="B7294" s="1" t="s">
        <v>390</v>
      </c>
      <c r="C7294" s="3">
        <v>938</v>
      </c>
      <c r="D7294" s="1">
        <v>42.062399999999997</v>
      </c>
      <c r="I7294" s="1">
        <v>69</v>
      </c>
      <c r="J7294" s="1">
        <v>29</v>
      </c>
      <c r="K7294" s="1">
        <v>40</v>
      </c>
      <c r="L7294" s="1">
        <v>23.6</v>
      </c>
      <c r="M7294" s="1">
        <v>-0.13499999999999995</v>
      </c>
      <c r="AK7294" s="1">
        <v>558.65700000000004</v>
      </c>
      <c r="AO7294" s="1">
        <v>474.29979300000002</v>
      </c>
    </row>
    <row r="7295" spans="1:41" ht="15.75" customHeight="1">
      <c r="A7295" s="1" t="s">
        <v>13</v>
      </c>
      <c r="B7295" s="1" t="s">
        <v>391</v>
      </c>
      <c r="C7295" s="3">
        <v>939</v>
      </c>
      <c r="D7295" s="1">
        <v>6.6142000000000003</v>
      </c>
      <c r="F7295" s="1">
        <v>673.15272299999992</v>
      </c>
      <c r="I7295" s="1">
        <v>69.060400000000001</v>
      </c>
      <c r="J7295" s="1">
        <v>25.838899999999999</v>
      </c>
      <c r="K7295" s="1">
        <v>43.221500000000006</v>
      </c>
      <c r="L7295" s="1">
        <v>20.436199999999999</v>
      </c>
      <c r="M7295" s="1">
        <v>-0.12500028920791734</v>
      </c>
    </row>
    <row r="7296" spans="1:41" ht="15.75" customHeight="1">
      <c r="A7296" s="1" t="s">
        <v>13</v>
      </c>
      <c r="B7296" s="1" t="s">
        <v>391</v>
      </c>
      <c r="C7296" s="3">
        <v>939</v>
      </c>
      <c r="D7296" s="1">
        <v>8.9764000000000017</v>
      </c>
      <c r="F7296" s="1">
        <v>663.7511669999999</v>
      </c>
      <c r="I7296" s="1">
        <v>72.114099999999993</v>
      </c>
      <c r="J7296" s="1">
        <v>26.543600000000001</v>
      </c>
      <c r="K7296" s="1">
        <v>45.570499999999996</v>
      </c>
      <c r="L7296" s="1">
        <v>20.436199999999999</v>
      </c>
      <c r="M7296" s="1">
        <v>-0.13402091265182525</v>
      </c>
    </row>
    <row r="7297" spans="1:41" ht="15.75" customHeight="1">
      <c r="A7297" s="1" t="s">
        <v>13</v>
      </c>
      <c r="B7297" s="1" t="s">
        <v>391</v>
      </c>
      <c r="C7297" s="3">
        <v>939</v>
      </c>
      <c r="D7297" s="1">
        <v>9.3542999999999985</v>
      </c>
      <c r="F7297" s="1">
        <v>609.22198300000002</v>
      </c>
      <c r="I7297" s="1">
        <v>32.4161</v>
      </c>
      <c r="J7297" s="1">
        <v>13.8591</v>
      </c>
      <c r="K7297" s="1">
        <v>18.557000000000002</v>
      </c>
      <c r="L7297" s="1">
        <v>15.9732</v>
      </c>
      <c r="M7297" s="1">
        <v>0.1139246645470712</v>
      </c>
      <c r="T7297" s="1">
        <v>1.1771259409724877</v>
      </c>
      <c r="U7297" s="1">
        <v>717.13099999999997</v>
      </c>
      <c r="AN7297" s="1">
        <v>1.1015916028197554</v>
      </c>
      <c r="AO7297" s="1">
        <v>671.11382072599986</v>
      </c>
    </row>
    <row r="7298" spans="1:41" ht="15.75" customHeight="1">
      <c r="A7298" s="1" t="s">
        <v>13</v>
      </c>
      <c r="B7298" s="1" t="s">
        <v>391</v>
      </c>
      <c r="C7298" s="3">
        <v>939</v>
      </c>
      <c r="D7298" s="1">
        <v>11.7165</v>
      </c>
      <c r="F7298" s="1">
        <v>549.05194499999993</v>
      </c>
      <c r="I7298" s="1">
        <v>63.657699999999998</v>
      </c>
      <c r="J7298" s="1">
        <v>25.1342</v>
      </c>
      <c r="K7298" s="1">
        <v>38.523499999999999</v>
      </c>
      <c r="L7298" s="1">
        <v>19.9664</v>
      </c>
      <c r="M7298" s="1">
        <v>-0.13414668968292082</v>
      </c>
      <c r="T7298" s="1">
        <v>2.002724897004053</v>
      </c>
      <c r="U7298" s="1">
        <v>1099.5999999999999</v>
      </c>
      <c r="AN7298" s="1">
        <v>2.0691935792887501</v>
      </c>
      <c r="AO7298" s="1">
        <v>1136.0947592899997</v>
      </c>
    </row>
    <row r="7299" spans="1:41" ht="15.75" customHeight="1">
      <c r="A7299" s="1" t="s">
        <v>13</v>
      </c>
      <c r="B7299" s="1" t="s">
        <v>391</v>
      </c>
      <c r="C7299" s="3">
        <v>939</v>
      </c>
      <c r="D7299" s="1">
        <v>15.212599999999998</v>
      </c>
      <c r="F7299" s="1">
        <v>471.95834999999994</v>
      </c>
      <c r="I7299" s="1">
        <v>60.603999999999999</v>
      </c>
      <c r="J7299" s="1">
        <v>26.543600000000001</v>
      </c>
      <c r="K7299" s="1">
        <v>34.060400000000001</v>
      </c>
      <c r="L7299" s="1">
        <v>19.9664</v>
      </c>
      <c r="M7299" s="1">
        <v>-0.19310401522002094</v>
      </c>
      <c r="T7299" s="1">
        <v>1.90441592992263</v>
      </c>
      <c r="U7299" s="1">
        <v>898.80499999999995</v>
      </c>
      <c r="AN7299" s="1">
        <v>1.9539754698693221</v>
      </c>
      <c r="AO7299" s="1">
        <v>922.19503869999983</v>
      </c>
    </row>
    <row r="7300" spans="1:41" ht="15.75" customHeight="1">
      <c r="A7300" s="1" t="s">
        <v>13</v>
      </c>
      <c r="B7300" s="1" t="s">
        <v>391</v>
      </c>
      <c r="C7300" s="3">
        <v>939</v>
      </c>
      <c r="D7300" s="1">
        <v>15.779499999999999</v>
      </c>
      <c r="F7300" s="1">
        <v>415.54980999999998</v>
      </c>
      <c r="I7300" s="1">
        <v>50.0336</v>
      </c>
      <c r="J7300" s="1">
        <v>22.7852</v>
      </c>
      <c r="K7300" s="1">
        <v>27.2484</v>
      </c>
      <c r="L7300" s="1">
        <v>19.026800000000001</v>
      </c>
      <c r="M7300" s="1">
        <v>-0.13793103448275856</v>
      </c>
      <c r="T7300" s="1">
        <v>2.3124929355640904</v>
      </c>
      <c r="U7300" s="1">
        <v>960.95600000000002</v>
      </c>
      <c r="AN7300" s="1">
        <v>2.4322417204811142</v>
      </c>
      <c r="AO7300" s="1">
        <v>1010.7175848200001</v>
      </c>
    </row>
    <row r="7301" spans="1:41" ht="15.75" customHeight="1">
      <c r="A7301" s="1" t="s">
        <v>13</v>
      </c>
      <c r="B7301" s="1" t="s">
        <v>391</v>
      </c>
      <c r="C7301" s="3">
        <v>939</v>
      </c>
      <c r="D7301" s="1">
        <v>18.0472</v>
      </c>
      <c r="F7301" s="1">
        <v>408.02760999999998</v>
      </c>
      <c r="I7301" s="1">
        <v>50.973199999999999</v>
      </c>
      <c r="J7301" s="1">
        <v>19.7315</v>
      </c>
      <c r="K7301" s="1">
        <v>31.241699999999998</v>
      </c>
      <c r="L7301" s="1">
        <v>18.087199999999999</v>
      </c>
      <c r="M7301" s="1">
        <v>-5.263157894736846E-2</v>
      </c>
      <c r="T7301" s="1">
        <v>1.8512913868745307</v>
      </c>
      <c r="U7301" s="1">
        <v>755.37800000000004</v>
      </c>
      <c r="AN7301" s="1">
        <v>1.8917135054169494</v>
      </c>
      <c r="AO7301" s="1">
        <v>771.87134041999991</v>
      </c>
    </row>
    <row r="7302" spans="1:41" ht="15.75" customHeight="1">
      <c r="A7302" s="1" t="s">
        <v>13</v>
      </c>
      <c r="B7302" s="1" t="s">
        <v>391</v>
      </c>
      <c r="C7302" s="3">
        <v>939</v>
      </c>
      <c r="D7302" s="1">
        <v>20.503900000000002</v>
      </c>
      <c r="F7302" s="1">
        <v>359.13927999999999</v>
      </c>
      <c r="I7302" s="1">
        <v>55.671100000000003</v>
      </c>
      <c r="J7302" s="1">
        <v>25.1342</v>
      </c>
      <c r="K7302" s="1">
        <v>30.536900000000003</v>
      </c>
      <c r="L7302" s="1">
        <v>21.375800000000002</v>
      </c>
      <c r="M7302" s="1">
        <v>-0.12307732612020204</v>
      </c>
      <c r="T7302" s="1">
        <v>2.1033009811680863</v>
      </c>
      <c r="U7302" s="1">
        <v>755.37800000000004</v>
      </c>
      <c r="AN7302" s="1">
        <v>2.1870687499289967</v>
      </c>
      <c r="AO7302" s="1">
        <v>785.46229615999994</v>
      </c>
    </row>
    <row r="7303" spans="1:41" ht="15.75" customHeight="1">
      <c r="A7303" s="1" t="s">
        <v>13</v>
      </c>
      <c r="B7303" s="1" t="s">
        <v>391</v>
      </c>
      <c r="C7303" s="3">
        <v>939</v>
      </c>
      <c r="D7303" s="1">
        <v>20.881900000000002</v>
      </c>
      <c r="F7303" s="1">
        <v>314.01204999999993</v>
      </c>
      <c r="I7303" s="1">
        <v>53.791899999999998</v>
      </c>
      <c r="J7303" s="1">
        <v>23.489899999999999</v>
      </c>
      <c r="K7303" s="1">
        <v>30.302</v>
      </c>
      <c r="L7303" s="1">
        <v>19.261700000000001</v>
      </c>
      <c r="M7303" s="1">
        <v>-0.13953534420170277</v>
      </c>
      <c r="T7303" s="1">
        <v>2.0249445841329976</v>
      </c>
      <c r="U7303" s="1">
        <v>635.85699999999997</v>
      </c>
      <c r="AN7303" s="1">
        <v>2.095235052603873</v>
      </c>
      <c r="AO7303" s="1">
        <v>657.92905409999992</v>
      </c>
    </row>
    <row r="7304" spans="1:41" ht="15.75" customHeight="1">
      <c r="A7304" s="1" t="s">
        <v>13</v>
      </c>
      <c r="B7304" s="1" t="s">
        <v>391</v>
      </c>
      <c r="C7304" s="3">
        <v>939</v>
      </c>
      <c r="D7304" s="1">
        <v>23.7165</v>
      </c>
      <c r="F7304" s="1">
        <v>302.73073999999997</v>
      </c>
      <c r="I7304" s="1">
        <v>50.738300000000002</v>
      </c>
      <c r="J7304" s="1">
        <v>23.724799999999998</v>
      </c>
      <c r="K7304" s="1">
        <v>27.013500000000004</v>
      </c>
      <c r="L7304" s="1">
        <v>19.496600000000001</v>
      </c>
      <c r="M7304" s="1">
        <v>-0.15652173913043466</v>
      </c>
      <c r="T7304" s="1">
        <v>1.3423645051705024</v>
      </c>
      <c r="U7304" s="1">
        <v>406.375</v>
      </c>
      <c r="AN7304" s="1">
        <v>1.2952512000598289</v>
      </c>
      <c r="AO7304" s="1">
        <v>392.11235427999998</v>
      </c>
    </row>
    <row r="7305" spans="1:41" ht="15.75" customHeight="1">
      <c r="A7305" s="1" t="s">
        <v>13</v>
      </c>
      <c r="B7305" s="1" t="s">
        <v>391</v>
      </c>
      <c r="C7305" s="3">
        <v>939</v>
      </c>
      <c r="D7305" s="1">
        <v>27.59055</v>
      </c>
      <c r="F7305" s="1">
        <v>233.15834999999998</v>
      </c>
      <c r="I7305" s="1">
        <v>57.785200000000003</v>
      </c>
      <c r="J7305" s="1">
        <v>23.020099999999999</v>
      </c>
      <c r="K7305" s="1">
        <v>34.765100000000004</v>
      </c>
      <c r="L7305" s="1">
        <v>21.610700000000001</v>
      </c>
      <c r="M7305" s="1">
        <v>-4.0540657153294475E-2</v>
      </c>
    </row>
    <row r="7306" spans="1:41" ht="15.75" customHeight="1">
      <c r="A7306" s="1" t="s">
        <v>13</v>
      </c>
      <c r="B7306" s="1" t="s">
        <v>391</v>
      </c>
      <c r="C7306" s="3">
        <v>939</v>
      </c>
      <c r="D7306" s="1">
        <v>30.614170000000001</v>
      </c>
      <c r="F7306" s="1">
        <v>186.15056999999996</v>
      </c>
      <c r="I7306" s="1">
        <v>61.543599999999998</v>
      </c>
      <c r="J7306" s="1">
        <v>24.429500000000001</v>
      </c>
      <c r="K7306" s="1">
        <v>37.114099999999993</v>
      </c>
      <c r="L7306" s="1">
        <v>24.429500000000001</v>
      </c>
      <c r="M7306" s="1">
        <f>(L7306-J7306)/K7306</f>
        <v>0</v>
      </c>
      <c r="T7306" s="1">
        <v>0.74480029795235136</v>
      </c>
      <c r="U7306" s="1">
        <v>138.64500000000001</v>
      </c>
      <c r="AN7306" s="1">
        <v>0.59490594920015571</v>
      </c>
      <c r="AO7306" s="1">
        <v>110.74208154000002</v>
      </c>
    </row>
    <row r="7307" spans="1:41" ht="15.75" customHeight="1">
      <c r="A7307" s="1" t="s">
        <v>13</v>
      </c>
      <c r="B7307" s="1" t="s">
        <v>391</v>
      </c>
      <c r="C7307" s="3">
        <v>939</v>
      </c>
      <c r="D7307" s="1">
        <v>33.354329999999997</v>
      </c>
      <c r="F7307" s="1">
        <v>178.63036000000002</v>
      </c>
      <c r="I7307" s="1">
        <v>51.677900000000001</v>
      </c>
      <c r="J7307" s="1">
        <v>23.959700000000002</v>
      </c>
      <c r="K7307" s="1">
        <v>27.7182</v>
      </c>
      <c r="L7307" s="1">
        <v>23.489899999999999</v>
      </c>
      <c r="M7307" s="1">
        <v>-1.6949152542372985E-2</v>
      </c>
      <c r="T7307" s="1">
        <v>1.3649695382128768</v>
      </c>
      <c r="U7307" s="1">
        <v>243.82499999999999</v>
      </c>
      <c r="AN7307" s="1">
        <v>1.3217442987854915</v>
      </c>
      <c r="AO7307" s="1">
        <v>236.10365991999993</v>
      </c>
    </row>
    <row r="7308" spans="1:41" ht="15.75" customHeight="1">
      <c r="A7308" s="1" t="s">
        <v>13</v>
      </c>
      <c r="B7308" s="1" t="s">
        <v>391</v>
      </c>
      <c r="C7308" s="3">
        <v>939</v>
      </c>
      <c r="D7308" s="1">
        <v>33.826769999999996</v>
      </c>
      <c r="F7308" s="1">
        <v>131.62258</v>
      </c>
      <c r="I7308" s="1">
        <v>59.194600000000001</v>
      </c>
      <c r="J7308" s="1">
        <v>21.375800000000002</v>
      </c>
      <c r="K7308" s="1">
        <v>37.818799999999996</v>
      </c>
      <c r="L7308" s="1">
        <v>20.905999999999999</v>
      </c>
      <c r="M7308" s="1">
        <v>-1.2422393095497555E-2</v>
      </c>
      <c r="T7308" s="1">
        <v>1.997742332660551</v>
      </c>
      <c r="U7308" s="1">
        <v>262.94799999999998</v>
      </c>
      <c r="AN7308" s="1">
        <v>2.0633540138781656</v>
      </c>
      <c r="AO7308" s="1">
        <v>271.58397875999998</v>
      </c>
    </row>
    <row r="7309" spans="1:41" ht="15.75" customHeight="1">
      <c r="A7309" s="1" t="s">
        <v>9</v>
      </c>
      <c r="B7309" s="1" t="s">
        <v>392</v>
      </c>
      <c r="C7309" s="3">
        <v>940</v>
      </c>
      <c r="G7309" s="1">
        <v>2000</v>
      </c>
      <c r="I7309" s="1">
        <v>76</v>
      </c>
      <c r="J7309" s="1">
        <v>43</v>
      </c>
      <c r="K7309" s="1">
        <v>33</v>
      </c>
      <c r="L7309" s="1">
        <v>51</v>
      </c>
      <c r="M7309" s="1">
        <v>0.24242424242424243</v>
      </c>
    </row>
    <row r="7310" spans="1:41" ht="15.75" customHeight="1">
      <c r="A7310" s="1" t="s">
        <v>9</v>
      </c>
      <c r="B7310" s="1" t="s">
        <v>393</v>
      </c>
      <c r="C7310" s="3">
        <v>941</v>
      </c>
      <c r="D7310" s="1">
        <v>1.61798</v>
      </c>
      <c r="F7310" s="1">
        <v>33.276509265999998</v>
      </c>
      <c r="I7310" s="1">
        <v>35.131599999999999</v>
      </c>
      <c r="J7310" s="1">
        <v>15.3947</v>
      </c>
      <c r="K7310" s="1">
        <v>19.736899999999999</v>
      </c>
      <c r="L7310" s="1">
        <v>18.157900000000001</v>
      </c>
      <c r="M7310" s="1">
        <v>0.14000172266161359</v>
      </c>
      <c r="AG7310" s="1">
        <v>1.7933822181575698</v>
      </c>
      <c r="AH7310" s="1">
        <v>59.677500000000002</v>
      </c>
      <c r="AN7310" s="1">
        <v>1.7933822181575698</v>
      </c>
      <c r="AO7310" s="1">
        <v>59.677500000000002</v>
      </c>
    </row>
    <row r="7311" spans="1:41" ht="15.75" customHeight="1">
      <c r="A7311" s="1" t="s">
        <v>9</v>
      </c>
      <c r="B7311" s="1" t="s">
        <v>393</v>
      </c>
      <c r="C7311" s="3">
        <v>941</v>
      </c>
      <c r="D7311" s="1">
        <v>3.2359599999999999</v>
      </c>
      <c r="F7311" s="1">
        <v>65.258634531999988</v>
      </c>
      <c r="I7311" s="1">
        <v>50.921100000000003</v>
      </c>
      <c r="J7311" s="1">
        <v>19.342099999999999</v>
      </c>
      <c r="K7311" s="1">
        <v>31.579000000000004</v>
      </c>
      <c r="L7311" s="1">
        <v>23.684200000000001</v>
      </c>
      <c r="M7311" s="1">
        <v>0.13749960416732643</v>
      </c>
      <c r="AG7311" s="1">
        <v>1.2357751671996018</v>
      </c>
      <c r="AH7311" s="1">
        <v>80.644999999999996</v>
      </c>
      <c r="AN7311" s="1">
        <v>1.2357751671996018</v>
      </c>
      <c r="AO7311" s="1">
        <v>80.644999999999996</v>
      </c>
    </row>
    <row r="7312" spans="1:41" ht="15.75" customHeight="1">
      <c r="A7312" s="1" t="s">
        <v>9</v>
      </c>
      <c r="B7312" s="1" t="s">
        <v>393</v>
      </c>
      <c r="C7312" s="3">
        <v>941</v>
      </c>
      <c r="D7312" s="1">
        <v>5.3258400000000004</v>
      </c>
      <c r="F7312" s="1">
        <v>108.11455200000002</v>
      </c>
      <c r="I7312" s="1">
        <v>44.210500000000003</v>
      </c>
      <c r="J7312" s="1">
        <v>18.157900000000001</v>
      </c>
      <c r="K7312" s="1">
        <v>26.052600000000002</v>
      </c>
      <c r="L7312" s="1">
        <v>24.868400000000001</v>
      </c>
      <c r="M7312" s="1">
        <v>0.257575059686941</v>
      </c>
      <c r="AG7312" s="1">
        <v>0.83543332816104154</v>
      </c>
      <c r="AH7312" s="1">
        <v>90.322500000000005</v>
      </c>
      <c r="AN7312" s="1">
        <v>0.83543332816104154</v>
      </c>
      <c r="AO7312" s="1">
        <v>90.322500000000005</v>
      </c>
    </row>
    <row r="7313" spans="1:41" ht="15.75" customHeight="1">
      <c r="A7313" s="1" t="s">
        <v>9</v>
      </c>
      <c r="B7313" s="1" t="s">
        <v>393</v>
      </c>
      <c r="C7313" s="3">
        <v>941</v>
      </c>
      <c r="D7313" s="1">
        <v>6.26966</v>
      </c>
      <c r="F7313" s="1">
        <v>130.408928</v>
      </c>
      <c r="I7313" s="1">
        <v>45.3947</v>
      </c>
      <c r="J7313" s="1">
        <v>18.157900000000001</v>
      </c>
      <c r="K7313" s="1">
        <v>27.236799999999999</v>
      </c>
      <c r="L7313" s="1">
        <v>21.7105</v>
      </c>
      <c r="M7313" s="1">
        <v>0.13043382482523638</v>
      </c>
      <c r="AG7313" s="1">
        <v>0.70497857324615076</v>
      </c>
      <c r="AH7313" s="1">
        <v>91.935500000000005</v>
      </c>
      <c r="AN7313" s="1">
        <v>0.70497857324615076</v>
      </c>
      <c r="AO7313" s="1">
        <v>91.935500000000005</v>
      </c>
    </row>
    <row r="7314" spans="1:41" ht="15.75" customHeight="1">
      <c r="A7314" s="1" t="s">
        <v>9</v>
      </c>
      <c r="B7314" s="1" t="s">
        <v>393</v>
      </c>
      <c r="C7314" s="3">
        <v>941</v>
      </c>
      <c r="D7314" s="1">
        <v>6.5393299999999996</v>
      </c>
      <c r="F7314" s="1">
        <v>132.74839900000001</v>
      </c>
      <c r="I7314" s="1">
        <v>46.184199999999997</v>
      </c>
      <c r="J7314" s="1">
        <v>17.368400000000001</v>
      </c>
      <c r="K7314" s="1">
        <v>28.815799999999996</v>
      </c>
      <c r="L7314" s="1">
        <v>24.078900000000001</v>
      </c>
      <c r="M7314" s="1">
        <v>0.23287571401800403</v>
      </c>
      <c r="AG7314" s="1">
        <v>0.72900314225258567</v>
      </c>
      <c r="AH7314" s="1">
        <v>96.774000000000001</v>
      </c>
      <c r="AN7314" s="1">
        <v>0.72900314225258567</v>
      </c>
      <c r="AO7314" s="1">
        <v>96.774000000000001</v>
      </c>
    </row>
    <row r="7315" spans="1:41" ht="15.75" customHeight="1">
      <c r="A7315" s="1" t="s">
        <v>9</v>
      </c>
      <c r="B7315" s="1" t="s">
        <v>393</v>
      </c>
      <c r="C7315" s="3">
        <v>941</v>
      </c>
      <c r="D7315" s="1">
        <v>6.9775299999999998</v>
      </c>
      <c r="F7315" s="1">
        <v>137.92274225099999</v>
      </c>
      <c r="I7315" s="1">
        <v>58.421100000000003</v>
      </c>
      <c r="J7315" s="1">
        <v>19.342099999999999</v>
      </c>
      <c r="K7315" s="1">
        <v>39.079000000000008</v>
      </c>
      <c r="L7315" s="1">
        <v>28.421099999999999</v>
      </c>
      <c r="M7315" s="1">
        <v>0.23232426622994445</v>
      </c>
      <c r="AG7315" s="1">
        <v>0.14033109902047114</v>
      </c>
      <c r="AH7315" s="1">
        <v>19.354849999999999</v>
      </c>
      <c r="AN7315" s="1">
        <v>0.14033109902047114</v>
      </c>
      <c r="AO7315" s="1">
        <v>19.354849999999999</v>
      </c>
    </row>
    <row r="7316" spans="1:41" ht="15.75" customHeight="1">
      <c r="A7316" s="1" t="s">
        <v>9</v>
      </c>
      <c r="B7316" s="1" t="s">
        <v>393</v>
      </c>
      <c r="C7316" s="3">
        <v>941</v>
      </c>
      <c r="D7316" s="1">
        <v>7.8202199999999999</v>
      </c>
      <c r="F7316" s="1">
        <v>162.92098932600001</v>
      </c>
      <c r="I7316" s="1">
        <v>48.157899999999998</v>
      </c>
      <c r="J7316" s="1">
        <v>19.736799999999999</v>
      </c>
      <c r="K7316" s="1">
        <v>28.421099999999999</v>
      </c>
      <c r="L7316" s="1">
        <v>22.8947</v>
      </c>
      <c r="M7316" s="1">
        <v>0.11111111111111116</v>
      </c>
      <c r="AG7316" s="1">
        <v>1.0988915592806852</v>
      </c>
      <c r="AH7316" s="1">
        <v>179.0325</v>
      </c>
      <c r="AN7316" s="1">
        <v>1.0988915592806852</v>
      </c>
      <c r="AO7316" s="1">
        <v>179.0325</v>
      </c>
    </row>
    <row r="7317" spans="1:41" ht="15.75" customHeight="1">
      <c r="A7317" s="1" t="s">
        <v>9</v>
      </c>
      <c r="B7317" s="1" t="s">
        <v>393</v>
      </c>
      <c r="C7317" s="3">
        <v>941</v>
      </c>
      <c r="D7317" s="1">
        <v>8.6629199999999997</v>
      </c>
      <c r="F7317" s="1">
        <v>174.990984</v>
      </c>
      <c r="I7317" s="1">
        <v>56.052599999999998</v>
      </c>
      <c r="J7317" s="1">
        <v>21.7105</v>
      </c>
      <c r="K7317" s="1">
        <v>34.342100000000002</v>
      </c>
      <c r="L7317" s="1">
        <v>28.815799999999999</v>
      </c>
      <c r="M7317" s="1">
        <v>0.20689765622952583</v>
      </c>
      <c r="AG7317" s="1">
        <v>0.48850516778624431</v>
      </c>
      <c r="AH7317" s="1">
        <v>85.483999999999995</v>
      </c>
      <c r="AN7317" s="1">
        <v>0.48850516778624431</v>
      </c>
      <c r="AO7317" s="1">
        <v>85.483999999999995</v>
      </c>
    </row>
    <row r="7318" spans="1:41" ht="15.75" customHeight="1">
      <c r="A7318" s="1" t="s">
        <v>9</v>
      </c>
      <c r="B7318" s="1" t="s">
        <v>393</v>
      </c>
      <c r="C7318" s="3">
        <v>941</v>
      </c>
      <c r="D7318" s="1">
        <v>8.7977500000000006</v>
      </c>
      <c r="F7318" s="1">
        <v>176.54180992500002</v>
      </c>
      <c r="I7318" s="1">
        <v>53.684199999999997</v>
      </c>
      <c r="J7318" s="1">
        <v>20.921099999999999</v>
      </c>
      <c r="K7318" s="1">
        <v>32.763099999999994</v>
      </c>
      <c r="L7318" s="1">
        <v>23.2895</v>
      </c>
      <c r="M7318" s="1">
        <v>7.2288641795190373E-2</v>
      </c>
      <c r="AG7318" s="1">
        <v>0.93188123578143367</v>
      </c>
      <c r="AH7318" s="1">
        <v>164.51599999999999</v>
      </c>
      <c r="AN7318" s="1">
        <v>0.93188123578143367</v>
      </c>
      <c r="AO7318" s="1">
        <v>164.51599999999999</v>
      </c>
    </row>
    <row r="7319" spans="1:41" ht="15.75" customHeight="1">
      <c r="A7319" s="1" t="s">
        <v>9</v>
      </c>
      <c r="B7319" s="1" t="s">
        <v>393</v>
      </c>
      <c r="C7319" s="3">
        <v>941</v>
      </c>
      <c r="D7319" s="1">
        <v>9.7752800000000004</v>
      </c>
      <c r="F7319" s="1">
        <v>200.71875682400002</v>
      </c>
      <c r="I7319" s="1">
        <v>48.552599999999998</v>
      </c>
      <c r="J7319" s="1">
        <v>18.157900000000001</v>
      </c>
      <c r="K7319" s="1">
        <v>30.394699999999997</v>
      </c>
      <c r="L7319" s="1">
        <v>22.5</v>
      </c>
      <c r="M7319" s="1">
        <v>0.14285714285714282</v>
      </c>
      <c r="AG7319" s="1">
        <v>0.88392087918106255</v>
      </c>
      <c r="AH7319" s="1">
        <v>177.4195</v>
      </c>
      <c r="AN7319" s="1">
        <v>0.88392087918106255</v>
      </c>
      <c r="AO7319" s="1">
        <v>177.4195</v>
      </c>
    </row>
    <row r="7320" spans="1:41" ht="15.75" customHeight="1">
      <c r="A7320" s="1" t="s">
        <v>9</v>
      </c>
      <c r="B7320" s="1" t="s">
        <v>393</v>
      </c>
      <c r="C7320" s="3">
        <v>941</v>
      </c>
      <c r="D7320" s="1">
        <v>10.7865</v>
      </c>
      <c r="F7320" s="1">
        <v>221.48244045000001</v>
      </c>
      <c r="I7320" s="1">
        <v>51.315800000000003</v>
      </c>
      <c r="J7320" s="1">
        <v>20.131599999999999</v>
      </c>
      <c r="K7320" s="1">
        <v>31.184200000000004</v>
      </c>
      <c r="L7320" s="1">
        <v>21.7105</v>
      </c>
      <c r="M7320" s="1">
        <v>5.0631409495834452E-2</v>
      </c>
      <c r="AG7320" s="1">
        <v>0.91757161239099927</v>
      </c>
      <c r="AH7320" s="1">
        <v>203.226</v>
      </c>
      <c r="AN7320" s="1">
        <v>0.91757161239099927</v>
      </c>
      <c r="AO7320" s="1">
        <v>203.226</v>
      </c>
    </row>
    <row r="7321" spans="1:41" ht="15.75" customHeight="1">
      <c r="A7321" s="1" t="s">
        <v>9</v>
      </c>
      <c r="B7321" s="1" t="s">
        <v>393</v>
      </c>
      <c r="C7321" s="3">
        <v>941</v>
      </c>
      <c r="D7321" s="1">
        <v>11.2921</v>
      </c>
      <c r="F7321" s="1">
        <v>227.72439306999999</v>
      </c>
      <c r="I7321" s="1">
        <v>52.8947</v>
      </c>
      <c r="J7321" s="1">
        <v>21.7105</v>
      </c>
      <c r="K7321" s="1">
        <v>31.184200000000001</v>
      </c>
      <c r="L7321" s="1">
        <v>23.684200000000001</v>
      </c>
      <c r="M7321" s="1">
        <v>6.329166693389604E-2</v>
      </c>
      <c r="AG7321" s="1">
        <v>1.2182247859355335</v>
      </c>
      <c r="AH7321" s="1">
        <v>277.41950000000003</v>
      </c>
      <c r="AN7321" s="1">
        <v>1.2182247859355335</v>
      </c>
      <c r="AO7321" s="1">
        <v>277.41950000000003</v>
      </c>
    </row>
    <row r="7322" spans="1:41" ht="15.75" customHeight="1">
      <c r="A7322" s="1" t="s">
        <v>9</v>
      </c>
      <c r="B7322" s="1" t="s">
        <v>393</v>
      </c>
      <c r="C7322" s="3">
        <v>941</v>
      </c>
      <c r="D7322" s="1">
        <v>11.797800000000001</v>
      </c>
      <c r="F7322" s="1">
        <v>247.75380000000001</v>
      </c>
      <c r="I7322" s="1">
        <v>44.210500000000003</v>
      </c>
      <c r="J7322" s="1">
        <v>15.3947</v>
      </c>
      <c r="K7322" s="1">
        <v>28.815800000000003</v>
      </c>
      <c r="L7322" s="1">
        <v>16.184200000000001</v>
      </c>
      <c r="M7322" s="1">
        <v>2.7398163507520189E-2</v>
      </c>
      <c r="AG7322" s="1">
        <v>0.68356166484631109</v>
      </c>
      <c r="AH7322" s="1">
        <v>169.35499999999999</v>
      </c>
      <c r="AN7322" s="1">
        <v>0.68356166484631109</v>
      </c>
      <c r="AO7322" s="1">
        <v>169.35499999999999</v>
      </c>
    </row>
    <row r="7323" spans="1:41" ht="15.75" customHeight="1">
      <c r="A7323" s="1" t="s">
        <v>13</v>
      </c>
      <c r="B7323" s="1" t="s">
        <v>394</v>
      </c>
      <c r="C7323" s="3">
        <v>942</v>
      </c>
      <c r="G7323" s="1">
        <v>700</v>
      </c>
      <c r="I7323" s="1">
        <v>36</v>
      </c>
      <c r="J7323" s="1">
        <v>26</v>
      </c>
      <c r="K7323" s="1">
        <v>10</v>
      </c>
      <c r="L7323" s="1">
        <v>18.5</v>
      </c>
      <c r="M7323" s="1">
        <v>-0.75</v>
      </c>
    </row>
    <row r="7324" spans="1:41" ht="15.75" customHeight="1">
      <c r="A7324" s="1" t="s">
        <v>9</v>
      </c>
      <c r="B7324" s="1" t="s">
        <v>395</v>
      </c>
      <c r="C7324" s="3">
        <v>944</v>
      </c>
      <c r="G7324" s="1">
        <v>1848.1353300000001</v>
      </c>
      <c r="I7324" s="1">
        <v>88</v>
      </c>
      <c r="J7324" s="1">
        <v>37</v>
      </c>
      <c r="K7324" s="1">
        <v>51</v>
      </c>
      <c r="L7324" s="1">
        <v>45</v>
      </c>
      <c r="M7324" s="1">
        <v>0.15686274509803921</v>
      </c>
    </row>
    <row r="7325" spans="1:41" ht="15.75" customHeight="1">
      <c r="A7325" s="1" t="s">
        <v>9</v>
      </c>
      <c r="B7325" s="1" t="s">
        <v>395</v>
      </c>
      <c r="C7325" s="3">
        <v>944</v>
      </c>
      <c r="G7325" s="1">
        <v>1594.125</v>
      </c>
      <c r="I7325" s="1">
        <v>83</v>
      </c>
      <c r="J7325" s="1">
        <v>39</v>
      </c>
      <c r="K7325" s="1">
        <v>44</v>
      </c>
      <c r="L7325" s="1">
        <v>44</v>
      </c>
      <c r="M7325" s="1">
        <v>0.11363636363636363</v>
      </c>
    </row>
    <row r="7326" spans="1:41" ht="15.75" customHeight="1">
      <c r="A7326" s="1" t="s">
        <v>9</v>
      </c>
      <c r="B7326" s="1" t="s">
        <v>395</v>
      </c>
      <c r="C7326" s="3">
        <v>944</v>
      </c>
      <c r="G7326" s="1">
        <v>1322.59401</v>
      </c>
      <c r="I7326" s="1">
        <v>96</v>
      </c>
      <c r="J7326" s="1">
        <v>46</v>
      </c>
      <c r="K7326" s="1">
        <v>50</v>
      </c>
      <c r="L7326" s="1">
        <v>51</v>
      </c>
      <c r="M7326" s="1">
        <v>0.1</v>
      </c>
    </row>
    <row r="7327" spans="1:41" ht="15.75" customHeight="1">
      <c r="A7327" s="1" t="s">
        <v>13</v>
      </c>
      <c r="B7327" s="1" t="s">
        <v>396</v>
      </c>
      <c r="C7327" s="3">
        <v>945</v>
      </c>
      <c r="I7327" s="1">
        <v>77.98</v>
      </c>
      <c r="J7327" s="1">
        <v>26.98</v>
      </c>
      <c r="K7327" s="1">
        <v>51</v>
      </c>
      <c r="L7327" s="1">
        <v>28</v>
      </c>
      <c r="M7327" s="1">
        <v>0.02</v>
      </c>
    </row>
    <row r="7328" spans="1:41" ht="15.75" customHeight="1">
      <c r="A7328" s="1" t="s">
        <v>13</v>
      </c>
      <c r="B7328" s="1" t="s">
        <v>396</v>
      </c>
      <c r="C7328" s="3">
        <v>945</v>
      </c>
      <c r="I7328" s="1">
        <v>56.96</v>
      </c>
      <c r="J7328" s="1">
        <v>25.96</v>
      </c>
      <c r="K7328" s="1">
        <v>31</v>
      </c>
      <c r="L7328" s="1">
        <v>21</v>
      </c>
      <c r="M7328" s="1">
        <v>-0.16</v>
      </c>
    </row>
    <row r="7329" spans="1:41" ht="15.75" customHeight="1">
      <c r="A7329" s="1" t="s">
        <v>2</v>
      </c>
      <c r="B7329" s="1" t="s">
        <v>397</v>
      </c>
      <c r="C7329" s="3">
        <v>946</v>
      </c>
      <c r="D7329" s="1">
        <v>1.34948</v>
      </c>
      <c r="I7329" s="1">
        <v>31.315799999999999</v>
      </c>
      <c r="J7329" s="1">
        <v>20.7895</v>
      </c>
      <c r="K7329" s="1">
        <v>10.526299999999999</v>
      </c>
      <c r="L7329" s="1">
        <v>18.157900000000001</v>
      </c>
      <c r="M7329" s="1">
        <v>-0.25000237500356243</v>
      </c>
      <c r="S7329" s="1">
        <v>2.5</v>
      </c>
    </row>
    <row r="7330" spans="1:41" ht="15.75" customHeight="1">
      <c r="A7330" s="1" t="s">
        <v>2</v>
      </c>
      <c r="B7330" s="1" t="s">
        <v>397</v>
      </c>
      <c r="C7330" s="3">
        <v>946</v>
      </c>
      <c r="D7330" s="1">
        <v>5.3979200000000001</v>
      </c>
      <c r="I7330" s="1">
        <v>32.1053</v>
      </c>
      <c r="J7330" s="1">
        <v>20.7895</v>
      </c>
      <c r="K7330" s="1">
        <v>11.315799999999999</v>
      </c>
      <c r="L7330" s="1">
        <v>18.157900000000001</v>
      </c>
      <c r="M7330" s="1">
        <v>-0.23255978366531743</v>
      </c>
      <c r="S7330" s="1">
        <v>2.5</v>
      </c>
    </row>
    <row r="7331" spans="1:41" ht="15.75" customHeight="1">
      <c r="A7331" s="1" t="s">
        <v>2</v>
      </c>
      <c r="B7331" s="1" t="s">
        <v>397</v>
      </c>
      <c r="C7331" s="3">
        <v>946</v>
      </c>
      <c r="D7331" s="1">
        <v>12.508699999999999</v>
      </c>
      <c r="I7331" s="1">
        <v>23.684200000000001</v>
      </c>
      <c r="J7331" s="1">
        <v>18.157900000000001</v>
      </c>
      <c r="K7331" s="1">
        <v>5.5262999999999991</v>
      </c>
      <c r="L7331" s="1">
        <v>22.1053</v>
      </c>
      <c r="M7331" s="1">
        <v>0.71429346940991245</v>
      </c>
      <c r="S7331" s="1">
        <v>8.5</v>
      </c>
    </row>
    <row r="7332" spans="1:41" ht="15.75" customHeight="1">
      <c r="A7332" s="1" t="s">
        <v>2</v>
      </c>
      <c r="B7332" s="1" t="s">
        <v>397</v>
      </c>
      <c r="C7332" s="3">
        <v>946</v>
      </c>
      <c r="D7332" s="1">
        <v>16.764700000000001</v>
      </c>
      <c r="I7332" s="1">
        <v>24.2105</v>
      </c>
      <c r="J7332" s="1">
        <v>18.157900000000001</v>
      </c>
      <c r="K7332" s="1">
        <v>6.0525999999999982</v>
      </c>
      <c r="L7332" s="1">
        <v>20.526299999999999</v>
      </c>
      <c r="M7332" s="1">
        <v>0.3913029111456231</v>
      </c>
      <c r="S7332" s="1">
        <v>10.5</v>
      </c>
    </row>
    <row r="7333" spans="1:41" ht="15.75" customHeight="1">
      <c r="A7333" s="1" t="s">
        <v>2</v>
      </c>
      <c r="B7333" s="1" t="s">
        <v>397</v>
      </c>
      <c r="C7333" s="3">
        <v>946</v>
      </c>
      <c r="D7333" s="1">
        <v>21.5398</v>
      </c>
      <c r="I7333" s="1">
        <v>22.8947</v>
      </c>
      <c r="J7333" s="1">
        <v>18.421099999999999</v>
      </c>
      <c r="K7333" s="1">
        <v>4.4736000000000011</v>
      </c>
      <c r="L7333" s="1">
        <v>21.578900000000001</v>
      </c>
      <c r="M7333" s="1">
        <v>0.70587446351931349</v>
      </c>
      <c r="S7333" s="1">
        <v>14</v>
      </c>
    </row>
    <row r="7334" spans="1:41" ht="15.75" customHeight="1">
      <c r="A7334" s="1" t="s">
        <v>2</v>
      </c>
      <c r="B7334" s="1" t="s">
        <v>397</v>
      </c>
      <c r="C7334" s="3">
        <v>946</v>
      </c>
      <c r="D7334" s="1">
        <v>24.5502</v>
      </c>
      <c r="I7334" s="1">
        <v>22.8947</v>
      </c>
      <c r="J7334" s="1">
        <v>19.473700000000001</v>
      </c>
      <c r="K7334" s="1">
        <v>3.4209999999999994</v>
      </c>
      <c r="L7334" s="1">
        <v>21.578900000000001</v>
      </c>
      <c r="M7334" s="1">
        <v>0.61537562116340261</v>
      </c>
      <c r="S7334" s="1">
        <v>14</v>
      </c>
    </row>
    <row r="7335" spans="1:41" ht="15.75" customHeight="1">
      <c r="A7335" s="1" t="s">
        <v>2</v>
      </c>
      <c r="B7335" s="1" t="s">
        <v>397</v>
      </c>
      <c r="C7335" s="3">
        <v>946</v>
      </c>
      <c r="D7335" s="1">
        <v>29.688600000000001</v>
      </c>
      <c r="I7335" s="1">
        <v>31.052600000000002</v>
      </c>
      <c r="J7335" s="1">
        <v>20</v>
      </c>
      <c r="K7335" s="1">
        <v>11.052600000000002</v>
      </c>
      <c r="L7335" s="1">
        <v>22.631599999999999</v>
      </c>
      <c r="M7335" s="1">
        <v>0.23809782313663738</v>
      </c>
      <c r="S7335" s="1">
        <v>11</v>
      </c>
    </row>
    <row r="7336" spans="1:41" ht="15.75" customHeight="1">
      <c r="A7336" s="1" t="s">
        <v>398</v>
      </c>
      <c r="B7336" s="1" t="s">
        <v>399</v>
      </c>
      <c r="C7336" s="3">
        <v>947</v>
      </c>
      <c r="D7336" s="1">
        <v>1.524</v>
      </c>
      <c r="F7336" s="1">
        <v>23.104068600000002</v>
      </c>
      <c r="I7336" s="1">
        <v>116.5</v>
      </c>
      <c r="J7336" s="1">
        <v>52</v>
      </c>
      <c r="K7336" s="1">
        <v>64.5</v>
      </c>
      <c r="L7336" s="1">
        <v>94</v>
      </c>
      <c r="M7336" s="1">
        <v>0.65116279069767447</v>
      </c>
      <c r="S7336" s="1">
        <v>3.5000000000000004</v>
      </c>
      <c r="AG7336" s="1">
        <v>0.23128502137497978</v>
      </c>
      <c r="AH7336" s="1">
        <v>5.3436249999999994</v>
      </c>
      <c r="AI7336" s="1">
        <v>1.5267499999999996</v>
      </c>
      <c r="AJ7336" s="1">
        <v>1.0445129997579734</v>
      </c>
      <c r="AK7336" s="1">
        <v>24.1325</v>
      </c>
      <c r="AL7336" s="1">
        <v>6.8949999999999996</v>
      </c>
      <c r="AM7336" s="1">
        <v>1.5267499999999996</v>
      </c>
      <c r="AN7336" s="1">
        <v>0.23128502137497978</v>
      </c>
      <c r="AO7336" s="1">
        <v>5.3436249999999994</v>
      </c>
    </row>
    <row r="7337" spans="1:41" ht="15.75" customHeight="1">
      <c r="A7337" s="1" t="s">
        <v>398</v>
      </c>
      <c r="B7337" s="1" t="s">
        <v>399</v>
      </c>
      <c r="C7337" s="3">
        <v>947</v>
      </c>
      <c r="D7337" s="1">
        <v>2.4384000000000001</v>
      </c>
      <c r="F7337" s="1">
        <v>38.307263999999996</v>
      </c>
      <c r="G7337" s="1">
        <v>38.221600000000002</v>
      </c>
      <c r="H7337" s="1">
        <v>0.99776376616194795</v>
      </c>
      <c r="I7337" s="1">
        <v>80.400000000000006</v>
      </c>
      <c r="J7337" s="1">
        <v>39</v>
      </c>
      <c r="K7337" s="1">
        <v>41.400000000000006</v>
      </c>
      <c r="L7337" s="1">
        <v>75</v>
      </c>
      <c r="M7337" s="1">
        <v>0.86956521739130421</v>
      </c>
      <c r="S7337" s="1">
        <v>3.8181818181818179</v>
      </c>
      <c r="AG7337" s="1">
        <v>0.19079149061650555</v>
      </c>
      <c r="AH7337" s="1">
        <v>7.3087</v>
      </c>
      <c r="AI7337" s="1">
        <v>1.9141833333333336</v>
      </c>
      <c r="AJ7337" s="1">
        <v>0.75596628357483331</v>
      </c>
      <c r="AK7337" s="1">
        <v>28.959</v>
      </c>
      <c r="AL7337" s="1">
        <v>7.5845000000000002</v>
      </c>
      <c r="AM7337" s="1">
        <v>1.9141833333333336</v>
      </c>
      <c r="AN7337" s="1">
        <v>0.19079149061650555</v>
      </c>
      <c r="AO7337" s="1">
        <v>7.3087</v>
      </c>
    </row>
    <row r="7338" spans="1:41" ht="15.75" customHeight="1">
      <c r="A7338" s="1" t="s">
        <v>398</v>
      </c>
      <c r="B7338" s="1" t="s">
        <v>399</v>
      </c>
      <c r="C7338" s="3">
        <v>947</v>
      </c>
      <c r="D7338" s="1">
        <v>3.3528000000000002</v>
      </c>
      <c r="F7338" s="1">
        <v>53.725937760000008</v>
      </c>
      <c r="I7338" s="1">
        <v>75</v>
      </c>
      <c r="J7338" s="1">
        <v>36</v>
      </c>
      <c r="K7338" s="1">
        <v>39</v>
      </c>
      <c r="L7338" s="1">
        <v>75</v>
      </c>
      <c r="M7338" s="1">
        <v>1</v>
      </c>
      <c r="S7338" s="1">
        <v>4.3636363636363633</v>
      </c>
      <c r="AG7338" s="1">
        <v>0.11550286991212118</v>
      </c>
      <c r="AH7338" s="1">
        <v>6.2054999999999998</v>
      </c>
      <c r="AI7338" s="1">
        <v>1.4220937500000002</v>
      </c>
      <c r="AJ7338" s="1">
        <v>0.61601530619797951</v>
      </c>
      <c r="AK7338" s="1">
        <v>33.095999999999997</v>
      </c>
      <c r="AL7338" s="1">
        <v>7.5845000000000002</v>
      </c>
      <c r="AM7338" s="1">
        <v>1.4220937500000002</v>
      </c>
      <c r="AN7338" s="1">
        <v>0.11550286991212118</v>
      </c>
      <c r="AO7338" s="1">
        <v>6.2054999999999998</v>
      </c>
    </row>
    <row r="7339" spans="1:41" ht="15.75" customHeight="1">
      <c r="A7339" s="1" t="s">
        <v>398</v>
      </c>
      <c r="B7339" s="1" t="s">
        <v>399</v>
      </c>
      <c r="C7339" s="3">
        <v>947</v>
      </c>
      <c r="D7339" s="1">
        <v>4.2671999999999999</v>
      </c>
      <c r="F7339" s="1">
        <v>64.69139208</v>
      </c>
      <c r="G7339" s="1">
        <v>45.388149999999996</v>
      </c>
      <c r="H7339" s="1">
        <v>0.70161034630188768</v>
      </c>
      <c r="I7339" s="1">
        <v>100.2</v>
      </c>
      <c r="J7339" s="1">
        <v>46</v>
      </c>
      <c r="K7339" s="1">
        <v>54.2</v>
      </c>
      <c r="L7339" s="1">
        <v>79.5</v>
      </c>
      <c r="M7339" s="1">
        <v>0.61808118081180807</v>
      </c>
      <c r="S7339" s="1">
        <v>3.4</v>
      </c>
      <c r="AG7339" s="1">
        <v>0.14974905761836249</v>
      </c>
      <c r="AH7339" s="1">
        <v>9.6874749999999992</v>
      </c>
      <c r="AI7339" s="1">
        <v>2.8492573529411764</v>
      </c>
      <c r="AJ7339" s="1">
        <v>0.54357309171078205</v>
      </c>
      <c r="AK7339" s="1">
        <v>35.164499999999997</v>
      </c>
      <c r="AL7339" s="1">
        <v>10.342499999999999</v>
      </c>
      <c r="AM7339" s="1">
        <v>2.8492573529411764</v>
      </c>
      <c r="AN7339" s="1">
        <v>0.14974905761836249</v>
      </c>
      <c r="AO7339" s="1">
        <v>9.6874749999999992</v>
      </c>
    </row>
    <row r="7340" spans="1:41" ht="15.75" customHeight="1">
      <c r="A7340" s="1" t="s">
        <v>398</v>
      </c>
      <c r="B7340" s="1" t="s">
        <v>399</v>
      </c>
      <c r="C7340" s="3">
        <v>947</v>
      </c>
      <c r="D7340" s="1">
        <v>5.1816000000000004</v>
      </c>
      <c r="F7340" s="1">
        <v>80.588906640000005</v>
      </c>
      <c r="G7340" s="1">
        <v>59.243479999999998</v>
      </c>
      <c r="H7340" s="1">
        <v>0.73513194892502387</v>
      </c>
      <c r="I7340" s="1">
        <v>104.4</v>
      </c>
      <c r="J7340" s="1">
        <v>43.5</v>
      </c>
      <c r="K7340" s="1">
        <v>60.900000000000006</v>
      </c>
      <c r="L7340" s="1">
        <v>78</v>
      </c>
      <c r="M7340" s="1">
        <v>0.56650246305418717</v>
      </c>
      <c r="S7340" s="1">
        <v>3.6923076923076921</v>
      </c>
      <c r="AG7340" s="1">
        <v>0.11593065831920311</v>
      </c>
      <c r="AH7340" s="1">
        <v>9.3427249999999997</v>
      </c>
      <c r="AI7340" s="1">
        <v>2.5303213541666669</v>
      </c>
      <c r="AJ7340" s="1">
        <v>0.41067687079865306</v>
      </c>
      <c r="AK7340" s="1">
        <v>33.095999999999997</v>
      </c>
      <c r="AL7340" s="1">
        <v>8.9634999999999998</v>
      </c>
      <c r="AM7340" s="1">
        <v>2.5303213541666669</v>
      </c>
      <c r="AN7340" s="1">
        <v>0.11593065831920311</v>
      </c>
      <c r="AO7340" s="1">
        <v>9.3427249999999997</v>
      </c>
    </row>
    <row r="7341" spans="1:41" ht="15.75" customHeight="1">
      <c r="A7341" s="1" t="s">
        <v>9</v>
      </c>
      <c r="B7341" s="1" t="s">
        <v>400</v>
      </c>
      <c r="C7341" s="3">
        <v>948</v>
      </c>
      <c r="I7341" s="1">
        <v>55</v>
      </c>
      <c r="J7341" s="1">
        <v>27</v>
      </c>
      <c r="K7341" s="1">
        <v>28</v>
      </c>
      <c r="L7341" s="1">
        <v>20</v>
      </c>
      <c r="M7341" s="1">
        <v>-0.25</v>
      </c>
    </row>
    <row r="7342" spans="1:41" ht="15.75" customHeight="1">
      <c r="A7342" s="1" t="s">
        <v>7</v>
      </c>
      <c r="B7342" s="1" t="s">
        <v>385</v>
      </c>
      <c r="C7342" s="3">
        <v>949</v>
      </c>
      <c r="I7342" s="1">
        <v>95</v>
      </c>
      <c r="J7342" s="1">
        <v>21</v>
      </c>
      <c r="K7342" s="1">
        <v>74</v>
      </c>
      <c r="L7342" s="1">
        <v>53.6</v>
      </c>
      <c r="M7342" s="1">
        <v>0.44054054054054054</v>
      </c>
    </row>
    <row r="7343" spans="1:41" ht="15.75" customHeight="1">
      <c r="A7343" s="1" t="s">
        <v>401</v>
      </c>
      <c r="B7343" s="1" t="s">
        <v>500</v>
      </c>
      <c r="C7343" s="3">
        <v>955</v>
      </c>
      <c r="D7343" s="1">
        <v>1.0341899999999999</v>
      </c>
      <c r="E7343" s="1">
        <v>16.788900000000002</v>
      </c>
      <c r="F7343" s="1">
        <v>6.3930300000000004</v>
      </c>
      <c r="G7343" s="1">
        <v>86.570400000000006</v>
      </c>
      <c r="H7343" s="1">
        <v>13.541372400880334</v>
      </c>
      <c r="I7343" s="1">
        <v>56.197123957067603</v>
      </c>
      <c r="J7343" s="1">
        <v>36.232989931532401</v>
      </c>
      <c r="K7343" s="1">
        <v>19.964134025535198</v>
      </c>
      <c r="L7343" s="1">
        <v>66.992500000000007</v>
      </c>
      <c r="M7343" s="1">
        <v>1.5407385078223099</v>
      </c>
      <c r="N7343" s="1">
        <v>189.095</v>
      </c>
      <c r="O7343" s="1">
        <v>200.00483</v>
      </c>
      <c r="P7343" s="1">
        <v>8.0916999999999994</v>
      </c>
      <c r="Q7343" s="1">
        <v>36.366100000000003</v>
      </c>
      <c r="R7343" s="1">
        <v>0.15432282553160093</v>
      </c>
      <c r="S7343" s="1">
        <v>3</v>
      </c>
      <c r="AJ7343" s="1">
        <v>1.972335496626795</v>
      </c>
      <c r="AK7343" s="1">
        <v>12.6092</v>
      </c>
      <c r="AN7343" s="1">
        <v>1.9535825773720259</v>
      </c>
      <c r="AO7343" s="1">
        <v>12.489312024616684</v>
      </c>
    </row>
    <row r="7344" spans="1:41" ht="15.75" customHeight="1">
      <c r="A7344" s="1" t="s">
        <v>401</v>
      </c>
      <c r="B7344" s="1" t="s">
        <v>500</v>
      </c>
      <c r="C7344" s="3">
        <v>955</v>
      </c>
      <c r="D7344" s="1">
        <v>1.4172</v>
      </c>
      <c r="E7344" s="1">
        <v>22.9041</v>
      </c>
      <c r="F7344" s="1">
        <v>9.1109100000000005</v>
      </c>
      <c r="I7344" s="1">
        <v>56.849366374007197</v>
      </c>
      <c r="J7344" s="1">
        <v>33.170893313309698</v>
      </c>
      <c r="K7344" s="1">
        <v>23.678473060697499</v>
      </c>
      <c r="L7344" s="1">
        <v>64.539199999999994</v>
      </c>
      <c r="M7344" s="1">
        <v>1.32476053697722</v>
      </c>
      <c r="N7344" s="1">
        <v>196.41499999999999</v>
      </c>
      <c r="O7344" s="1">
        <v>213.2714</v>
      </c>
      <c r="P7344" s="1">
        <v>12.848000000000001</v>
      </c>
      <c r="Q7344" s="1">
        <v>56.188000000000002</v>
      </c>
      <c r="R7344" s="1">
        <v>0.22766515047489774</v>
      </c>
      <c r="S7344" s="1">
        <v>3</v>
      </c>
      <c r="AJ7344" s="1">
        <v>0.81092777779607073</v>
      </c>
      <c r="AK7344" s="1">
        <v>7.3882899999999996</v>
      </c>
      <c r="AN7344" s="1">
        <v>0.77932761064440348</v>
      </c>
      <c r="AO7344" s="1">
        <v>7.1003837210962022</v>
      </c>
    </row>
    <row r="7345" spans="1:41" ht="15.75" customHeight="1">
      <c r="A7345" s="1" t="s">
        <v>401</v>
      </c>
      <c r="B7345" s="1" t="s">
        <v>500</v>
      </c>
      <c r="C7345" s="3">
        <v>955</v>
      </c>
      <c r="D7345" s="1">
        <v>1.9321600000000001</v>
      </c>
      <c r="E7345" s="1">
        <v>31.465399999999999</v>
      </c>
      <c r="F7345" s="1">
        <v>12.1685</v>
      </c>
      <c r="G7345" s="1">
        <v>61.090299999999999</v>
      </c>
      <c r="H7345" s="1">
        <v>5.0203640547314787</v>
      </c>
      <c r="I7345" s="1">
        <v>50.225999999999999</v>
      </c>
      <c r="J7345" s="1">
        <v>32.133899999999997</v>
      </c>
      <c r="K7345" s="1">
        <v>18.092099999999999</v>
      </c>
      <c r="L7345" s="1">
        <v>65.148799999999994</v>
      </c>
      <c r="M7345" s="1">
        <v>1.82482409449428</v>
      </c>
      <c r="N7345" s="1">
        <v>211.56700000000001</v>
      </c>
      <c r="O7345" s="1">
        <v>231.27037000000001</v>
      </c>
      <c r="P7345" s="1">
        <v>17.264500000000002</v>
      </c>
      <c r="Q7345" s="1">
        <v>65.677899999999994</v>
      </c>
      <c r="R7345" s="1">
        <v>0.2423032820454866</v>
      </c>
      <c r="S7345" s="1">
        <v>3</v>
      </c>
      <c r="AJ7345" s="1">
        <v>0.88630480338579121</v>
      </c>
      <c r="AK7345" s="1">
        <v>10.785</v>
      </c>
      <c r="AN7345" s="1">
        <v>0.8915719530868853</v>
      </c>
      <c r="AO7345" s="1">
        <v>10.849093311137764</v>
      </c>
    </row>
    <row r="7346" spans="1:41" ht="15.75" customHeight="1">
      <c r="A7346" s="1" t="s">
        <v>401</v>
      </c>
      <c r="B7346" s="1" t="s">
        <v>500</v>
      </c>
      <c r="C7346" s="3">
        <v>955</v>
      </c>
      <c r="D7346" s="1">
        <v>2.11293</v>
      </c>
      <c r="E7346" s="1">
        <v>34.726900000000001</v>
      </c>
      <c r="F7346" s="1">
        <v>13.8672</v>
      </c>
      <c r="G7346" s="1">
        <v>58.372399999999999</v>
      </c>
      <c r="H7346" s="1">
        <v>4.2093861774547134</v>
      </c>
      <c r="I7346" s="1">
        <v>65.161799999999999</v>
      </c>
      <c r="J7346" s="1">
        <v>32.148000000000003</v>
      </c>
      <c r="K7346" s="1">
        <v>33.013800000000003</v>
      </c>
      <c r="L7346" s="1">
        <v>67.0702</v>
      </c>
      <c r="M7346" s="1">
        <v>1.05780612955794</v>
      </c>
      <c r="N7346" s="1">
        <v>221.22300000000001</v>
      </c>
      <c r="O7346" s="1">
        <v>243.43101000000001</v>
      </c>
      <c r="P7346" s="1">
        <v>19.302900000000001</v>
      </c>
      <c r="Q7346" s="1">
        <v>74.026700000000005</v>
      </c>
      <c r="R7346" s="1">
        <v>0.26220758182481407</v>
      </c>
      <c r="S7346" s="1">
        <v>3</v>
      </c>
      <c r="AJ7346" s="1">
        <v>0.91381821853005651</v>
      </c>
      <c r="AK7346" s="1">
        <v>12.6721</v>
      </c>
      <c r="AN7346" s="1">
        <v>0.81663336646254459</v>
      </c>
      <c r="AO7346" s="1">
        <v>11.324418219409399</v>
      </c>
    </row>
    <row r="7347" spans="1:41" ht="15.75" customHeight="1">
      <c r="A7347" s="1" t="s">
        <v>401</v>
      </c>
      <c r="B7347" s="1" t="s">
        <v>500</v>
      </c>
      <c r="C7347" s="3">
        <v>955</v>
      </c>
      <c r="D7347" s="1">
        <v>2.7050100000000001</v>
      </c>
      <c r="E7347" s="1">
        <v>44.1036</v>
      </c>
      <c r="F7347" s="1">
        <v>17.264500000000002</v>
      </c>
      <c r="I7347" s="1">
        <v>60.262801455757803</v>
      </c>
      <c r="J7347" s="1">
        <v>30.0449320745374</v>
      </c>
      <c r="K7347" s="1">
        <v>30.2178693812204</v>
      </c>
      <c r="L7347" s="1">
        <v>61.769300000000001</v>
      </c>
      <c r="M7347" s="1">
        <v>1.04985455874591</v>
      </c>
      <c r="N7347" s="1">
        <v>230.40799999999999</v>
      </c>
      <c r="O7347" s="1">
        <v>258.58208000000002</v>
      </c>
      <c r="P7347" s="1">
        <v>24.399000000000001</v>
      </c>
      <c r="Q7347" s="1">
        <v>93.913600000000002</v>
      </c>
      <c r="R7347" s="1">
        <v>0.32410990603812556</v>
      </c>
      <c r="S7347" s="1">
        <v>3</v>
      </c>
      <c r="AJ7347" s="1">
        <v>0.67934779460743133</v>
      </c>
      <c r="AK7347" s="1">
        <v>11.7286</v>
      </c>
      <c r="AN7347" s="1">
        <v>0.62015531486073439</v>
      </c>
      <c r="AO7347" s="1">
        <v>10.706671433413151</v>
      </c>
    </row>
    <row r="7348" spans="1:41" ht="15.75" customHeight="1">
      <c r="A7348" s="1" t="s">
        <v>401</v>
      </c>
      <c r="B7348" s="1" t="s">
        <v>500</v>
      </c>
      <c r="C7348" s="3">
        <v>955</v>
      </c>
      <c r="D7348" s="1">
        <v>3.0042200000000001</v>
      </c>
      <c r="E7348" s="1">
        <v>49.811100000000003</v>
      </c>
      <c r="F7348" s="1">
        <v>19.982399999999998</v>
      </c>
      <c r="I7348" s="1">
        <v>57.787072914981799</v>
      </c>
      <c r="J7348" s="1">
        <v>28.982138273061899</v>
      </c>
      <c r="K7348" s="1">
        <v>28.8049346419199</v>
      </c>
      <c r="L7348" s="1">
        <v>62.363399999999999</v>
      </c>
      <c r="M7348" s="1">
        <v>1.15887302442819</v>
      </c>
      <c r="N7348" s="1">
        <v>222.09399999999999</v>
      </c>
      <c r="O7348" s="1">
        <v>247.49524</v>
      </c>
      <c r="P7348" s="1">
        <v>27.796299999999999</v>
      </c>
      <c r="Q7348" s="1">
        <v>84.6708</v>
      </c>
      <c r="R7348" s="1">
        <v>0.28770390988371652</v>
      </c>
      <c r="S7348" s="1">
        <v>3</v>
      </c>
      <c r="AJ7348" s="1">
        <v>0.54287272800064057</v>
      </c>
      <c r="AK7348" s="1">
        <v>10.847899999999999</v>
      </c>
      <c r="AN7348" s="1">
        <v>0.50101065394149313</v>
      </c>
      <c r="AO7348" s="1">
        <v>10.011395291320492</v>
      </c>
    </row>
    <row r="7349" spans="1:41" ht="15.75" customHeight="1">
      <c r="A7349" s="1" t="s">
        <v>401</v>
      </c>
      <c r="B7349" s="1" t="s">
        <v>500</v>
      </c>
      <c r="C7349" s="3">
        <v>955</v>
      </c>
      <c r="D7349" s="1">
        <v>3.52664</v>
      </c>
      <c r="E7349" s="1">
        <v>57.964700000000001</v>
      </c>
      <c r="F7349" s="1">
        <v>22.360600000000002</v>
      </c>
      <c r="G7349" s="1">
        <v>48.180399999999999</v>
      </c>
      <c r="H7349" s="1">
        <v>2.1547006788726599</v>
      </c>
      <c r="I7349" s="1">
        <v>59.920099999999998</v>
      </c>
      <c r="J7349" s="1">
        <v>29.386600000000001</v>
      </c>
      <c r="K7349" s="1">
        <v>30.5335</v>
      </c>
      <c r="L7349" s="1">
        <v>57.630099999999999</v>
      </c>
      <c r="M7349" s="1">
        <v>0.92500040938641204</v>
      </c>
      <c r="N7349" s="1">
        <v>245.06100000000001</v>
      </c>
      <c r="O7349" s="1">
        <v>272.68437</v>
      </c>
      <c r="P7349" s="1">
        <v>32.892299999999999</v>
      </c>
      <c r="Q7349" s="1">
        <v>92.0779</v>
      </c>
      <c r="R7349" s="1">
        <v>0.27564125820424368</v>
      </c>
      <c r="S7349" s="1">
        <v>3</v>
      </c>
      <c r="AJ7349" s="1">
        <v>0.52733379247426271</v>
      </c>
      <c r="AK7349" s="1">
        <v>11.791499999999999</v>
      </c>
      <c r="AN7349" s="1">
        <v>0.48022122720102373</v>
      </c>
      <c r="AO7349" s="1">
        <v>10.738034772951211</v>
      </c>
    </row>
    <row r="7350" spans="1:41" ht="15.75" customHeight="1">
      <c r="A7350" s="1" t="s">
        <v>401</v>
      </c>
      <c r="B7350" s="1" t="s">
        <v>500</v>
      </c>
      <c r="C7350" s="3">
        <v>955</v>
      </c>
      <c r="D7350" s="1">
        <v>3.7074799999999999</v>
      </c>
      <c r="E7350" s="1">
        <v>60.8185</v>
      </c>
      <c r="F7350" s="1">
        <v>23.7195</v>
      </c>
      <c r="G7350" s="1">
        <v>46.142000000000003</v>
      </c>
      <c r="H7350" s="1">
        <v>1.9453192520921605</v>
      </c>
      <c r="I7350" s="1">
        <v>57.070099999999996</v>
      </c>
      <c r="J7350" s="1">
        <v>35.1233</v>
      </c>
      <c r="K7350" s="1">
        <v>21.9468</v>
      </c>
      <c r="L7350" s="1">
        <v>58.7881</v>
      </c>
      <c r="M7350" s="1">
        <v>1.0782802048590201</v>
      </c>
      <c r="N7350" s="1">
        <v>237.31100000000001</v>
      </c>
      <c r="O7350" s="1">
        <v>266.50691</v>
      </c>
      <c r="P7350" s="1">
        <v>34.591000000000001</v>
      </c>
      <c r="Q7350" s="1">
        <v>97.319699999999997</v>
      </c>
      <c r="R7350" s="1">
        <v>0.30496954106456459</v>
      </c>
      <c r="S7350" s="1">
        <v>3</v>
      </c>
    </row>
    <row r="7351" spans="1:41" ht="15.75" customHeight="1">
      <c r="A7351" s="1" t="s">
        <v>401</v>
      </c>
      <c r="B7351" s="1" t="s">
        <v>500</v>
      </c>
      <c r="C7351" s="3">
        <v>955</v>
      </c>
      <c r="D7351" s="1">
        <v>4.1807699999999999</v>
      </c>
      <c r="E7351" s="1">
        <v>68.564400000000006</v>
      </c>
      <c r="F7351" s="1">
        <v>26.4374</v>
      </c>
      <c r="I7351" s="1">
        <v>56.5185220883236</v>
      </c>
      <c r="J7351" s="1">
        <v>34.403861995253799</v>
      </c>
      <c r="K7351" s="1">
        <v>22.114660093069801</v>
      </c>
      <c r="L7351" s="1">
        <v>58.4405</v>
      </c>
      <c r="M7351" s="1">
        <v>1.0869096745592199</v>
      </c>
      <c r="N7351" s="1">
        <v>253.65600000000001</v>
      </c>
      <c r="O7351" s="1">
        <v>286.6284</v>
      </c>
      <c r="P7351" s="1">
        <v>39.347299999999997</v>
      </c>
      <c r="Q7351" s="1">
        <v>109.908</v>
      </c>
      <c r="R7351" s="1">
        <v>0.32357794042116078</v>
      </c>
      <c r="S7351" s="1">
        <v>3</v>
      </c>
      <c r="AJ7351" s="1">
        <v>0.40080718981442953</v>
      </c>
      <c r="AK7351" s="1">
        <v>10.596299999999999</v>
      </c>
      <c r="AN7351" s="1">
        <v>0.39008324845387649</v>
      </c>
      <c r="AO7351" s="1">
        <v>10.312786872674515</v>
      </c>
    </row>
    <row r="7352" spans="1:41" ht="15.75" customHeight="1">
      <c r="A7352" s="1" t="s">
        <v>401</v>
      </c>
      <c r="B7352" s="1" t="s">
        <v>500</v>
      </c>
      <c r="C7352" s="3">
        <v>955</v>
      </c>
      <c r="D7352" s="1">
        <v>4.4871100000000004</v>
      </c>
      <c r="E7352" s="1">
        <v>73.320700000000002</v>
      </c>
      <c r="F7352" s="1">
        <v>28.135999999999999</v>
      </c>
      <c r="I7352" s="1">
        <v>56.161509733397601</v>
      </c>
      <c r="J7352" s="1">
        <v>33.938201114242297</v>
      </c>
      <c r="K7352" s="1">
        <v>22.223308619155301</v>
      </c>
      <c r="L7352" s="1">
        <v>57.317599999999999</v>
      </c>
      <c r="M7352" s="1">
        <v>1.05202151877628</v>
      </c>
      <c r="N7352" s="1">
        <v>266.34800000000001</v>
      </c>
      <c r="O7352" s="1">
        <v>302.14790000000005</v>
      </c>
      <c r="P7352" s="1">
        <v>42.744599999999998</v>
      </c>
      <c r="Q7352" s="1">
        <v>119.333</v>
      </c>
      <c r="R7352" s="1">
        <v>0.33469972101218731</v>
      </c>
      <c r="S7352" s="1">
        <v>3</v>
      </c>
      <c r="AJ7352" s="1">
        <v>0.51298692067102647</v>
      </c>
      <c r="AK7352" s="1">
        <v>14.433400000000001</v>
      </c>
      <c r="AN7352" s="1">
        <v>0.49882169469103294</v>
      </c>
      <c r="AO7352" s="1">
        <v>14.034847201826903</v>
      </c>
    </row>
    <row r="7353" spans="1:41" ht="15.75" customHeight="1">
      <c r="A7353" s="1" t="s">
        <v>401</v>
      </c>
      <c r="B7353" s="1" t="s">
        <v>500</v>
      </c>
      <c r="C7353" s="3">
        <v>955</v>
      </c>
      <c r="D7353" s="1">
        <v>4.9602500000000003</v>
      </c>
      <c r="E7353" s="1">
        <v>81.134600000000006</v>
      </c>
      <c r="F7353" s="1">
        <v>31.1936</v>
      </c>
      <c r="I7353" s="1">
        <v>56.2100195958472</v>
      </c>
      <c r="J7353" s="1">
        <v>33.649719229699699</v>
      </c>
      <c r="K7353" s="1">
        <v>22.560300366147601</v>
      </c>
      <c r="L7353" s="1">
        <v>58.496699999999997</v>
      </c>
      <c r="M7353" s="1">
        <v>1.10135859749385</v>
      </c>
      <c r="N7353" s="1">
        <v>278.49700000000001</v>
      </c>
      <c r="O7353" s="1">
        <v>318.38320000000004</v>
      </c>
      <c r="P7353" s="1">
        <v>48.180399999999999</v>
      </c>
      <c r="Q7353" s="1">
        <v>132.95400000000001</v>
      </c>
      <c r="R7353" s="1">
        <v>0.35731970599615764</v>
      </c>
      <c r="S7353" s="1">
        <v>3</v>
      </c>
      <c r="AJ7353" s="1">
        <v>0.40422394337299955</v>
      </c>
      <c r="AK7353" s="1">
        <v>12.6092</v>
      </c>
      <c r="AN7353" s="1">
        <v>0.39199050849437911</v>
      </c>
      <c r="AO7353" s="1">
        <v>12.227595125770264</v>
      </c>
    </row>
    <row r="7354" spans="1:41" ht="15.75" customHeight="1">
      <c r="A7354" s="1" t="s">
        <v>401</v>
      </c>
      <c r="B7354" s="1" t="s">
        <v>500</v>
      </c>
      <c r="C7354" s="3">
        <v>955</v>
      </c>
      <c r="D7354" s="1">
        <v>5.2177600000000002</v>
      </c>
      <c r="E7354" s="1">
        <v>85.211399999999998</v>
      </c>
      <c r="F7354" s="1">
        <v>32.552599999999998</v>
      </c>
      <c r="G7354" s="1">
        <v>45.122799999999998</v>
      </c>
      <c r="H7354" s="1">
        <v>1.3861504150206128</v>
      </c>
      <c r="I7354" s="1">
        <v>56.797699999999999</v>
      </c>
      <c r="J7354" s="1">
        <v>33.895699999999998</v>
      </c>
      <c r="K7354" s="1">
        <v>22.902000000000001</v>
      </c>
      <c r="L7354" s="1">
        <v>58.5152</v>
      </c>
      <c r="M7354" s="1">
        <v>1.07499345035368</v>
      </c>
      <c r="N7354" s="1">
        <v>285.77199999999999</v>
      </c>
      <c r="O7354" s="1">
        <v>327.86079999999998</v>
      </c>
      <c r="P7354" s="1">
        <v>50.558500000000002</v>
      </c>
      <c r="Q7354" s="1">
        <v>140.29599999999999</v>
      </c>
      <c r="R7354" s="1">
        <v>0.36982370448886331</v>
      </c>
      <c r="S7354" s="1">
        <v>3</v>
      </c>
      <c r="AJ7354" s="1">
        <v>0.37189041735529577</v>
      </c>
      <c r="AK7354" s="1">
        <v>12.106</v>
      </c>
      <c r="AN7354" s="1">
        <v>0.35964082493627431</v>
      </c>
      <c r="AO7354" s="1">
        <v>11.707243917820563</v>
      </c>
    </row>
    <row r="7355" spans="1:41" ht="15.75" customHeight="1">
      <c r="A7355" s="1" t="s">
        <v>401</v>
      </c>
      <c r="B7355" s="1" t="s">
        <v>500</v>
      </c>
      <c r="C7355" s="3">
        <v>955</v>
      </c>
      <c r="D7355" s="1">
        <v>5.4821900000000001</v>
      </c>
      <c r="E7355" s="1">
        <v>89.967699999999994</v>
      </c>
      <c r="F7355" s="1">
        <v>34.251300000000001</v>
      </c>
      <c r="G7355" s="1">
        <v>46.142000000000003</v>
      </c>
      <c r="H7355" s="1">
        <v>1.3471605457311111</v>
      </c>
      <c r="I7355" s="1">
        <v>56.366830615804702</v>
      </c>
      <c r="J7355" s="1">
        <v>33.965083048151399</v>
      </c>
      <c r="K7355" s="1">
        <v>22.401747567653299</v>
      </c>
      <c r="L7355" s="1">
        <v>58.915900000000001</v>
      </c>
      <c r="M7355" s="1">
        <v>1.1137888629669199</v>
      </c>
      <c r="N7355" s="1">
        <v>289.44799999999998</v>
      </c>
      <c r="O7355" s="1">
        <v>333.11719999999997</v>
      </c>
      <c r="P7355" s="1">
        <v>53.276400000000002</v>
      </c>
      <c r="Q7355" s="1">
        <v>145.56399999999999</v>
      </c>
      <c r="R7355" s="1">
        <v>0.37955085245908382</v>
      </c>
      <c r="S7355" s="1">
        <v>3</v>
      </c>
      <c r="AJ7355" s="1">
        <v>0.3497735852361808</v>
      </c>
      <c r="AK7355" s="1">
        <v>11.9802</v>
      </c>
      <c r="AN7355" s="1">
        <v>0.33962370516635382</v>
      </c>
      <c r="AO7355" s="1">
        <v>11.632553412764334</v>
      </c>
    </row>
    <row r="7356" spans="1:41" ht="15.75" customHeight="1">
      <c r="A7356" s="1" t="s">
        <v>401</v>
      </c>
      <c r="B7356" s="1" t="s">
        <v>500</v>
      </c>
      <c r="C7356" s="3">
        <v>955</v>
      </c>
      <c r="D7356" s="1">
        <v>5.9485000000000001</v>
      </c>
      <c r="E7356" s="1">
        <v>97.781599999999997</v>
      </c>
      <c r="F7356" s="1">
        <v>36.969099999999997</v>
      </c>
      <c r="I7356" s="1">
        <v>55.607012506875598</v>
      </c>
      <c r="J7356" s="1">
        <v>34.087436824891803</v>
      </c>
      <c r="K7356" s="1">
        <v>21.519575681983699</v>
      </c>
      <c r="L7356" s="1">
        <v>58.758699999999997</v>
      </c>
      <c r="M7356" s="1">
        <v>1.14645676753576</v>
      </c>
      <c r="N7356" s="1">
        <v>295.59800000000001</v>
      </c>
      <c r="O7356" s="1">
        <v>340.88510000000002</v>
      </c>
      <c r="P7356" s="1">
        <v>58.032699999999998</v>
      </c>
      <c r="Q7356" s="1">
        <v>150.95699999999999</v>
      </c>
      <c r="R7356" s="1">
        <v>0.38224172009041407</v>
      </c>
      <c r="S7356" s="1">
        <v>3</v>
      </c>
      <c r="AJ7356" s="1">
        <v>0.36659534584287962</v>
      </c>
      <c r="AK7356" s="1">
        <v>13.5527</v>
      </c>
      <c r="AN7356" s="1">
        <v>0.35851700701932498</v>
      </c>
      <c r="AO7356" s="1">
        <v>13.254051084198126</v>
      </c>
    </row>
    <row r="7357" spans="1:41" ht="15.75" customHeight="1">
      <c r="A7357" s="1" t="s">
        <v>401</v>
      </c>
      <c r="B7357" s="1" t="s">
        <v>500</v>
      </c>
      <c r="C7357" s="3">
        <v>955</v>
      </c>
      <c r="D7357" s="1">
        <v>6.58866</v>
      </c>
      <c r="E7357" s="1">
        <v>107.974</v>
      </c>
      <c r="F7357" s="1">
        <v>41.045900000000003</v>
      </c>
      <c r="I7357" s="1">
        <v>54.563918512296802</v>
      </c>
      <c r="J7357" s="1">
        <v>34.255406616914698</v>
      </c>
      <c r="K7357" s="1">
        <v>20.3085118953821</v>
      </c>
      <c r="L7357" s="1">
        <v>60.140700000000002</v>
      </c>
      <c r="M7357" s="1">
        <v>1.2746031573574499</v>
      </c>
      <c r="N7357" s="1">
        <v>299.995</v>
      </c>
      <c r="O7357" s="1">
        <v>351.64240000000001</v>
      </c>
      <c r="P7357" s="1">
        <v>64.827399999999997</v>
      </c>
      <c r="Q7357" s="1">
        <v>172.15799999999999</v>
      </c>
      <c r="R7357" s="1">
        <v>0.44047812518980706</v>
      </c>
      <c r="S7357" s="1">
        <v>3</v>
      </c>
      <c r="AJ7357" s="1">
        <v>0.31792456737457331</v>
      </c>
      <c r="AK7357" s="1">
        <v>13.0495</v>
      </c>
      <c r="AN7357" s="1">
        <v>0.314012260044648</v>
      </c>
      <c r="AO7357" s="1">
        <v>12.888915824566618</v>
      </c>
    </row>
    <row r="7358" spans="1:41" ht="15.75" customHeight="1">
      <c r="A7358" s="1" t="s">
        <v>401</v>
      </c>
      <c r="B7358" s="1" t="s">
        <v>500</v>
      </c>
      <c r="C7358" s="3">
        <v>955</v>
      </c>
      <c r="D7358" s="1">
        <v>6.90177</v>
      </c>
      <c r="E7358" s="1">
        <v>112.05</v>
      </c>
      <c r="F7358" s="1">
        <v>43.424100000000003</v>
      </c>
      <c r="I7358" s="1">
        <v>54.053728621265499</v>
      </c>
      <c r="J7358" s="1">
        <v>34.337562674119603</v>
      </c>
      <c r="K7358" s="1">
        <v>19.716165947145999</v>
      </c>
      <c r="L7358" s="1">
        <v>60.926600000000001</v>
      </c>
      <c r="M7358" s="1">
        <v>1.34859066398401</v>
      </c>
      <c r="N7358" s="1">
        <v>306.68700000000001</v>
      </c>
      <c r="O7358" s="1">
        <v>360.70140000000004</v>
      </c>
      <c r="P7358" s="1">
        <v>67.885000000000005</v>
      </c>
      <c r="Q7358" s="1">
        <v>180.048</v>
      </c>
      <c r="R7358" s="1">
        <v>0.45108533472966567</v>
      </c>
      <c r="S7358" s="1">
        <v>3</v>
      </c>
      <c r="AJ7358" s="1">
        <v>0.29471883124808573</v>
      </c>
      <c r="AK7358" s="1">
        <v>12.7979</v>
      </c>
      <c r="AN7358" s="1">
        <v>0.29251288624401567</v>
      </c>
      <c r="AO7358" s="1">
        <v>12.702108823548762</v>
      </c>
    </row>
    <row r="7359" spans="1:41" ht="15.75" customHeight="1">
      <c r="A7359" s="1" t="s">
        <v>401</v>
      </c>
      <c r="B7359" s="1" t="s">
        <v>500</v>
      </c>
      <c r="C7359" s="3">
        <v>955</v>
      </c>
      <c r="D7359" s="1">
        <v>7.4168099999999999</v>
      </c>
      <c r="E7359" s="1">
        <v>120.884</v>
      </c>
      <c r="F7359" s="1">
        <v>45.802199999999999</v>
      </c>
      <c r="I7359" s="1">
        <v>61.918300000000002</v>
      </c>
      <c r="J7359" s="1">
        <v>35.774099999999997</v>
      </c>
      <c r="K7359" s="1">
        <v>26.144200000000001</v>
      </c>
      <c r="L7359" s="1">
        <v>60.582000000000001</v>
      </c>
      <c r="M7359" s="1">
        <v>0.94888732491336503</v>
      </c>
      <c r="N7359" s="1">
        <v>339.85199999999998</v>
      </c>
      <c r="O7359" s="1">
        <v>399.13529999999997</v>
      </c>
      <c r="P7359" s="1">
        <v>73.660499999999999</v>
      </c>
      <c r="Q7359" s="1">
        <v>197.61099999999999</v>
      </c>
      <c r="R7359" s="1">
        <v>0.44546242910635103</v>
      </c>
      <c r="S7359" s="1">
        <v>3</v>
      </c>
      <c r="AJ7359" s="1">
        <v>0.28216330219945768</v>
      </c>
      <c r="AK7359" s="1">
        <v>12.9237</v>
      </c>
      <c r="AN7359" s="1">
        <v>0.26589077273949308</v>
      </c>
      <c r="AO7359" s="1">
        <v>12.178382351168811</v>
      </c>
    </row>
    <row r="7360" spans="1:41" ht="15.75" customHeight="1">
      <c r="A7360" s="1" t="s">
        <v>401</v>
      </c>
      <c r="B7360" s="1" t="s">
        <v>500</v>
      </c>
      <c r="C7360" s="3">
        <v>955</v>
      </c>
      <c r="D7360" s="1">
        <v>7.6323999999999996</v>
      </c>
      <c r="E7360" s="1">
        <v>124.621</v>
      </c>
      <c r="F7360" s="1">
        <v>47.500900000000001</v>
      </c>
      <c r="G7360" s="1">
        <v>54.2956</v>
      </c>
      <c r="H7360" s="1">
        <v>1.1430436054895801</v>
      </c>
      <c r="I7360" s="1">
        <v>66.322100000000006</v>
      </c>
      <c r="J7360" s="1">
        <v>34.834499999999998</v>
      </c>
      <c r="K7360" s="1">
        <v>31.4876</v>
      </c>
      <c r="L7360" s="1">
        <v>62.315100000000001</v>
      </c>
      <c r="M7360" s="1">
        <v>0.87274355619354904</v>
      </c>
      <c r="N7360" s="1">
        <v>335.113</v>
      </c>
      <c r="O7360" s="1">
        <v>395.31550000000004</v>
      </c>
      <c r="P7360" s="1">
        <v>75.698899999999995</v>
      </c>
      <c r="Q7360" s="1">
        <v>200.67500000000001</v>
      </c>
      <c r="R7360" s="1">
        <v>0.46168688318381051</v>
      </c>
      <c r="S7360" s="1">
        <v>3</v>
      </c>
      <c r="AJ7360" s="1">
        <v>0.27207273967440615</v>
      </c>
      <c r="AK7360" s="1">
        <v>12.9237</v>
      </c>
      <c r="AN7360" s="1">
        <v>0.24596510514544681</v>
      </c>
      <c r="AO7360" s="1">
        <v>11.683563863003355</v>
      </c>
    </row>
    <row r="7361" spans="1:41" ht="15.75" customHeight="1">
      <c r="A7361" s="1" t="s">
        <v>401</v>
      </c>
      <c r="B7361" s="1" t="s">
        <v>500</v>
      </c>
      <c r="C7361" s="3">
        <v>955</v>
      </c>
      <c r="D7361" s="1">
        <v>7.88957</v>
      </c>
      <c r="E7361" s="1">
        <v>129.03700000000001</v>
      </c>
      <c r="F7361" s="1">
        <v>48.8598</v>
      </c>
      <c r="G7361" s="1">
        <v>56.334000000000003</v>
      </c>
      <c r="H7361" s="1">
        <v>1.152972382203775</v>
      </c>
      <c r="I7361" s="1">
        <v>66.155107395642602</v>
      </c>
      <c r="J7361" s="1">
        <v>34.932486592224002</v>
      </c>
      <c r="K7361" s="1">
        <v>31.222620803418501</v>
      </c>
      <c r="L7361" s="1">
        <v>65.768699999999995</v>
      </c>
      <c r="M7361" s="1">
        <v>0.98762412040695002</v>
      </c>
      <c r="N7361" s="1">
        <v>349.59699999999998</v>
      </c>
      <c r="O7361" s="1">
        <v>412.88380000000001</v>
      </c>
      <c r="P7361" s="1">
        <v>78.076999999999998</v>
      </c>
      <c r="Q7361" s="1">
        <v>210.95599999999999</v>
      </c>
      <c r="R7361" s="1">
        <v>0.46813633269777916</v>
      </c>
      <c r="S7361" s="1">
        <v>3</v>
      </c>
      <c r="AJ7361" s="1">
        <v>0.27609200201392559</v>
      </c>
      <c r="AK7361" s="1">
        <v>13.489800000000001</v>
      </c>
      <c r="AN7361" s="1">
        <v>0.25010349325974968</v>
      </c>
      <c r="AO7361" s="1">
        <v>12.220006659972718</v>
      </c>
    </row>
    <row r="7362" spans="1:41" ht="15.75" customHeight="1">
      <c r="A7362" s="1" t="s">
        <v>401</v>
      </c>
      <c r="B7362" s="1" t="s">
        <v>500</v>
      </c>
      <c r="C7362" s="3">
        <v>955</v>
      </c>
      <c r="D7362" s="1">
        <v>8.6274800000000003</v>
      </c>
      <c r="E7362" s="1">
        <v>140.928</v>
      </c>
      <c r="F7362" s="1">
        <v>53.616100000000003</v>
      </c>
      <c r="I7362" s="1">
        <v>65.675947646521806</v>
      </c>
      <c r="J7362" s="1">
        <v>35.213644138858697</v>
      </c>
      <c r="K7362" s="1">
        <v>30.462303507663101</v>
      </c>
      <c r="L7362" s="1">
        <v>63.913400000000003</v>
      </c>
      <c r="M7362" s="1">
        <v>0.94214004052325195</v>
      </c>
      <c r="N7362" s="1">
        <v>373.22</v>
      </c>
      <c r="O7362" s="1">
        <v>439.63370000000003</v>
      </c>
      <c r="P7362" s="1">
        <v>85.890900000000002</v>
      </c>
      <c r="Q7362" s="1">
        <v>221.37899999999999</v>
      </c>
      <c r="R7362" s="1">
        <v>0.45358391219183281</v>
      </c>
      <c r="S7362" s="1">
        <v>3</v>
      </c>
      <c r="AJ7362" s="1">
        <v>0.25042664423559341</v>
      </c>
      <c r="AK7362" s="1">
        <v>13.4269</v>
      </c>
      <c r="AN7362" s="1">
        <v>0.2281778589638942</v>
      </c>
      <c r="AO7362" s="1">
        <v>12.234006903994048</v>
      </c>
    </row>
    <row r="7363" spans="1:41" ht="15.75" customHeight="1">
      <c r="A7363" s="1" t="s">
        <v>401</v>
      </c>
      <c r="B7363" s="1" t="s">
        <v>500</v>
      </c>
      <c r="C7363" s="3">
        <v>955</v>
      </c>
      <c r="D7363" s="1">
        <v>8.9547600000000003</v>
      </c>
      <c r="E7363" s="1">
        <v>146.703</v>
      </c>
      <c r="F7363" s="1">
        <v>55.314799999999998</v>
      </c>
      <c r="I7363" s="1">
        <v>65.463429314079804</v>
      </c>
      <c r="J7363" s="1">
        <v>35.338343955723403</v>
      </c>
      <c r="K7363" s="1">
        <v>30.125085358356401</v>
      </c>
      <c r="L7363" s="1">
        <v>62.028599999999997</v>
      </c>
      <c r="M7363" s="1">
        <v>0.88598109272653003</v>
      </c>
      <c r="N7363" s="1">
        <v>381.12799999999999</v>
      </c>
      <c r="O7363" s="1">
        <v>451.8947</v>
      </c>
      <c r="P7363" s="1">
        <v>89.967699999999994</v>
      </c>
      <c r="Q7363" s="1">
        <v>235.88900000000001</v>
      </c>
      <c r="R7363" s="1">
        <v>0.47812997535647284</v>
      </c>
      <c r="S7363" s="1">
        <v>3</v>
      </c>
      <c r="AJ7363" s="1">
        <v>0.24728463268420026</v>
      </c>
      <c r="AK7363" s="1">
        <v>13.6785</v>
      </c>
      <c r="AN7363" s="1">
        <v>0.22589951014715523</v>
      </c>
      <c r="AO7363" s="1">
        <v>12.495586223887862</v>
      </c>
    </row>
    <row r="7364" spans="1:41" ht="15.75" customHeight="1">
      <c r="A7364" s="1" t="s">
        <v>401</v>
      </c>
      <c r="B7364" s="1" t="s">
        <v>500</v>
      </c>
      <c r="C7364" s="3">
        <v>955</v>
      </c>
      <c r="D7364" s="1">
        <v>9.4834899999999998</v>
      </c>
      <c r="E7364" s="1">
        <v>155.197</v>
      </c>
      <c r="F7364" s="1">
        <v>58.7121</v>
      </c>
      <c r="I7364" s="1">
        <v>65.120099999999994</v>
      </c>
      <c r="J7364" s="1">
        <v>35.5398</v>
      </c>
      <c r="K7364" s="1">
        <v>29.580300000000001</v>
      </c>
      <c r="L7364" s="1">
        <v>64.165899999999993</v>
      </c>
      <c r="M7364" s="1">
        <v>0.96774204453639801</v>
      </c>
      <c r="N7364" s="1">
        <v>435.30099999999999</v>
      </c>
      <c r="O7364" s="1">
        <v>508.0933</v>
      </c>
      <c r="P7364" s="1">
        <v>94.724000000000004</v>
      </c>
      <c r="Q7364" s="1">
        <v>242.64099999999999</v>
      </c>
      <c r="R7364" s="1">
        <v>0.41915146177503126</v>
      </c>
      <c r="S7364" s="1">
        <v>3</v>
      </c>
      <c r="AJ7364" s="1">
        <v>0.25011880004292131</v>
      </c>
      <c r="AK7364" s="1">
        <v>14.685</v>
      </c>
      <c r="AN7364" s="1">
        <v>0.22944994848787553</v>
      </c>
      <c r="AO7364" s="1">
        <v>13.471488320614997</v>
      </c>
    </row>
    <row r="7365" spans="1:41" ht="15.75" customHeight="1">
      <c r="A7365" s="1" t="s">
        <v>401</v>
      </c>
      <c r="B7365" s="1" t="s">
        <v>500</v>
      </c>
      <c r="C7365" s="3">
        <v>955</v>
      </c>
      <c r="D7365" s="1">
        <v>10.172599999999999</v>
      </c>
      <c r="E7365" s="1">
        <v>166.74799999999999</v>
      </c>
      <c r="F7365" s="1">
        <v>62.449199999999998</v>
      </c>
      <c r="I7365" s="1">
        <v>70.021529997463702</v>
      </c>
      <c r="J7365" s="1">
        <v>37.004763192966003</v>
      </c>
      <c r="K7365" s="1">
        <v>33.016766804497699</v>
      </c>
      <c r="L7365" s="1">
        <v>62.8797</v>
      </c>
      <c r="M7365" s="1">
        <v>0.78369081261794504</v>
      </c>
      <c r="N7365" s="1">
        <v>442.11099999999999</v>
      </c>
      <c r="O7365" s="1">
        <v>521.44839999999999</v>
      </c>
      <c r="P7365" s="1">
        <v>101.858</v>
      </c>
      <c r="Q7365" s="1">
        <v>264.45800000000003</v>
      </c>
      <c r="R7365" s="1">
        <v>0.45841504548627526</v>
      </c>
      <c r="S7365" s="1">
        <v>7</v>
      </c>
      <c r="AJ7365" s="1">
        <v>0.28652088417465721</v>
      </c>
      <c r="AK7365" s="1">
        <v>17.893000000000001</v>
      </c>
      <c r="AN7365" s="1">
        <v>0.25604357649924053</v>
      </c>
      <c r="AO7365" s="1">
        <v>15.989716517516371</v>
      </c>
    </row>
    <row r="7366" spans="1:41" ht="15.75" customHeight="1">
      <c r="A7366" s="1" t="s">
        <v>401</v>
      </c>
      <c r="B7366" s="1" t="s">
        <v>500</v>
      </c>
      <c r="C7366" s="3">
        <v>955</v>
      </c>
      <c r="D7366" s="1">
        <v>10.784599999999999</v>
      </c>
      <c r="E7366" s="1">
        <v>176.94</v>
      </c>
      <c r="F7366" s="1">
        <v>66.186300000000003</v>
      </c>
      <c r="G7366" s="1">
        <v>85.211399999999998</v>
      </c>
      <c r="H7366" s="1">
        <v>1.2874477044343013</v>
      </c>
      <c r="I7366" s="1">
        <v>74.374499999999998</v>
      </c>
      <c r="J7366" s="1">
        <v>38.305799999999998</v>
      </c>
      <c r="K7366" s="1">
        <v>36.0687</v>
      </c>
      <c r="L7366" s="1">
        <v>67.503900000000002</v>
      </c>
      <c r="M7366" s="1">
        <v>0.80951351171514396</v>
      </c>
      <c r="N7366" s="1">
        <v>469.29399999999998</v>
      </c>
      <c r="O7366" s="1">
        <v>555.52750000000003</v>
      </c>
      <c r="P7366" s="1">
        <v>107.634</v>
      </c>
      <c r="Q7366" s="1">
        <v>287.44499999999999</v>
      </c>
      <c r="R7366" s="1">
        <v>0.47495228976128362</v>
      </c>
      <c r="S7366" s="1">
        <v>7</v>
      </c>
      <c r="AJ7366" s="1">
        <v>0.26559121751782466</v>
      </c>
      <c r="AK7366" s="1">
        <v>17.578499999999998</v>
      </c>
      <c r="AN7366" s="1">
        <v>0.23200634894101285</v>
      </c>
      <c r="AO7366" s="1">
        <v>15.355641812914559</v>
      </c>
    </row>
    <row r="7367" spans="1:41" ht="15.75" customHeight="1">
      <c r="A7367" s="1" t="s">
        <v>401</v>
      </c>
      <c r="B7367" s="1" t="s">
        <v>500</v>
      </c>
      <c r="C7367" s="3">
        <v>955</v>
      </c>
      <c r="D7367" s="1">
        <v>10.9932</v>
      </c>
      <c r="E7367" s="1">
        <v>179.99700000000001</v>
      </c>
      <c r="F7367" s="1">
        <v>67.545199999999994</v>
      </c>
      <c r="G7367" s="1">
        <v>86.9101</v>
      </c>
      <c r="H7367" s="1">
        <v>1.2866954276543707</v>
      </c>
      <c r="I7367" s="1">
        <v>72.862399999999994</v>
      </c>
      <c r="J7367" s="1">
        <v>36.794600000000003</v>
      </c>
      <c r="K7367" s="1">
        <v>36.067799999999998</v>
      </c>
      <c r="L7367" s="1">
        <v>69.427300000000002</v>
      </c>
      <c r="M7367" s="1">
        <v>0.90475992436466901</v>
      </c>
      <c r="N7367" s="1">
        <v>483.16399999999999</v>
      </c>
      <c r="O7367" s="1">
        <v>572.1173</v>
      </c>
      <c r="P7367" s="1">
        <v>110.012</v>
      </c>
      <c r="Q7367" s="1">
        <v>296.51100000000002</v>
      </c>
      <c r="R7367" s="1">
        <v>0.47561679413180097</v>
      </c>
      <c r="S7367" s="1">
        <v>7</v>
      </c>
      <c r="AJ7367" s="1">
        <v>0.28911750946033177</v>
      </c>
      <c r="AK7367" s="1">
        <v>19.528500000000001</v>
      </c>
      <c r="AN7367" s="1">
        <v>0.2525593385479164</v>
      </c>
      <c r="AO7367" s="1">
        <v>17.05917103408672</v>
      </c>
    </row>
    <row r="7368" spans="1:41" ht="15.75" customHeight="1">
      <c r="A7368" s="1" t="s">
        <v>401</v>
      </c>
      <c r="B7368" s="1" t="s">
        <v>500</v>
      </c>
      <c r="C7368" s="3">
        <v>955</v>
      </c>
      <c r="D7368" s="1">
        <v>11.4755</v>
      </c>
      <c r="E7368" s="1">
        <v>187.81100000000001</v>
      </c>
      <c r="F7368" s="1">
        <v>70.263099999999994</v>
      </c>
      <c r="I7368" s="1">
        <v>70.184512816544995</v>
      </c>
      <c r="J7368" s="1">
        <v>35.495805027080202</v>
      </c>
      <c r="K7368" s="1">
        <v>34.6887077894649</v>
      </c>
      <c r="L7368" s="1">
        <v>69.971495044763699</v>
      </c>
      <c r="M7368" s="1">
        <v>0.99385916093864901</v>
      </c>
      <c r="N7368" s="1">
        <v>509.71199999999999</v>
      </c>
      <c r="O7368" s="1">
        <v>604.64970000000005</v>
      </c>
      <c r="P7368" s="1">
        <v>115.108</v>
      </c>
      <c r="Q7368" s="1">
        <v>316.459</v>
      </c>
      <c r="R7368" s="1">
        <v>0.48304296122217055</v>
      </c>
      <c r="S7368" s="1">
        <v>7</v>
      </c>
      <c r="AJ7368" s="1">
        <v>0.27882914360453781</v>
      </c>
      <c r="AK7368" s="1">
        <v>19.5914</v>
      </c>
      <c r="AN7368" s="1">
        <v>0.24607063646484975</v>
      </c>
      <c r="AO7368" s="1">
        <v>17.289685736993384</v>
      </c>
    </row>
    <row r="7369" spans="1:41" ht="15.75" customHeight="1">
      <c r="A7369" s="1" t="s">
        <v>401</v>
      </c>
      <c r="B7369" s="1" t="s">
        <v>500</v>
      </c>
      <c r="C7369" s="3">
        <v>955</v>
      </c>
      <c r="D7369" s="1">
        <v>12.023400000000001</v>
      </c>
      <c r="E7369" s="1">
        <v>196.64400000000001</v>
      </c>
      <c r="F7369" s="1">
        <v>73.660499999999999</v>
      </c>
      <c r="I7369" s="1">
        <v>70.530007986031293</v>
      </c>
      <c r="J7369" s="1">
        <v>35.534862995336802</v>
      </c>
      <c r="K7369" s="1">
        <v>34.995144990694499</v>
      </c>
      <c r="L7369" s="1">
        <v>68.165599999999998</v>
      </c>
      <c r="M7369" s="1">
        <v>0.93243611401924598</v>
      </c>
      <c r="N7369" s="1">
        <v>527.28700000000003</v>
      </c>
      <c r="O7369" s="1">
        <v>623.17540000000008</v>
      </c>
      <c r="P7369" s="1">
        <v>121.223</v>
      </c>
      <c r="Q7369" s="1">
        <v>319.62799999999999</v>
      </c>
      <c r="R7369" s="1">
        <v>0.46515918874905793</v>
      </c>
      <c r="S7369" s="1">
        <v>7</v>
      </c>
      <c r="AJ7369" s="1">
        <v>0.28304722341010446</v>
      </c>
      <c r="AK7369" s="1">
        <v>20.849399999999999</v>
      </c>
      <c r="AN7369" s="1">
        <v>0.24922498473569812</v>
      </c>
      <c r="AO7369" s="1">
        <v>18.358036988123892</v>
      </c>
    </row>
    <row r="7370" spans="1:41" ht="15.75" customHeight="1">
      <c r="A7370" s="1" t="s">
        <v>401</v>
      </c>
      <c r="B7370" s="1" t="s">
        <v>500</v>
      </c>
      <c r="C7370" s="3">
        <v>955</v>
      </c>
      <c r="D7370" s="1">
        <v>12.5383</v>
      </c>
      <c r="E7370" s="1">
        <v>205.13800000000001</v>
      </c>
      <c r="F7370" s="1">
        <v>77.0578</v>
      </c>
      <c r="I7370" s="1">
        <v>70.854693992179193</v>
      </c>
      <c r="J7370" s="1">
        <v>35.5715685033772</v>
      </c>
      <c r="K7370" s="1">
        <v>35.283125488802</v>
      </c>
      <c r="L7370" s="1">
        <v>69.156899999999993</v>
      </c>
      <c r="M7370" s="1">
        <v>0.95188085044455595</v>
      </c>
      <c r="N7370" s="1">
        <v>564.65099999999995</v>
      </c>
      <c r="O7370" s="1">
        <v>664.18799999999999</v>
      </c>
      <c r="P7370" s="1">
        <v>125.98</v>
      </c>
      <c r="Q7370" s="1">
        <v>331.79</v>
      </c>
      <c r="R7370" s="1">
        <v>0.44833896089750574</v>
      </c>
      <c r="S7370" s="1">
        <v>7</v>
      </c>
      <c r="AJ7370" s="1">
        <v>0.22240707624666162</v>
      </c>
      <c r="AK7370" s="1">
        <v>17.138200000000001</v>
      </c>
      <c r="AN7370" s="1">
        <v>0.19541323988056464</v>
      </c>
      <c r="AO7370" s="1">
        <v>15.058114356068574</v>
      </c>
    </row>
    <row r="7371" spans="1:41" ht="15.75" customHeight="1">
      <c r="A7371" s="1" t="s">
        <v>401</v>
      </c>
      <c r="B7371" s="1" t="s">
        <v>500</v>
      </c>
      <c r="C7371" s="3">
        <v>955</v>
      </c>
      <c r="D7371" s="1">
        <v>13.102</v>
      </c>
      <c r="E7371" s="1">
        <v>214.31100000000001</v>
      </c>
      <c r="F7371" s="1">
        <v>80.794899999999998</v>
      </c>
      <c r="I7371" s="1">
        <v>71.210152336839499</v>
      </c>
      <c r="J7371" s="1">
        <v>35.611752801070701</v>
      </c>
      <c r="K7371" s="1">
        <v>35.598399535768799</v>
      </c>
      <c r="L7371" s="1">
        <v>69.388300000000001</v>
      </c>
      <c r="M7371" s="1">
        <v>0.94882207176171196</v>
      </c>
      <c r="N7371" s="1">
        <v>585.22699999999998</v>
      </c>
      <c r="O7371" s="1">
        <v>687.51499999999999</v>
      </c>
      <c r="P7371" s="1">
        <v>131.755</v>
      </c>
      <c r="Q7371" s="1">
        <v>340.96</v>
      </c>
      <c r="R7371" s="1">
        <v>0.44210319439396117</v>
      </c>
      <c r="S7371" s="1">
        <v>7</v>
      </c>
    </row>
    <row r="7372" spans="1:41" ht="15.75" customHeight="1">
      <c r="A7372" s="1" t="s">
        <v>401</v>
      </c>
      <c r="B7372" s="1" t="s">
        <v>500</v>
      </c>
      <c r="C7372" s="3">
        <v>955</v>
      </c>
      <c r="D7372" s="1">
        <v>13.436299999999999</v>
      </c>
      <c r="E7372" s="1">
        <v>220.42599999999999</v>
      </c>
      <c r="F7372" s="1">
        <v>82.153800000000004</v>
      </c>
      <c r="G7372" s="1">
        <v>106.27500000000001</v>
      </c>
      <c r="H7372" s="1">
        <v>1.2936102773091445</v>
      </c>
      <c r="I7372" s="1">
        <v>71.420955467263298</v>
      </c>
      <c r="J7372" s="1">
        <v>35.635583935927698</v>
      </c>
      <c r="K7372" s="1">
        <v>35.785371531335599</v>
      </c>
      <c r="L7372" s="1">
        <v>66.740700000000004</v>
      </c>
      <c r="M7372" s="1">
        <v>0.869213165408523</v>
      </c>
      <c r="N7372" s="1">
        <v>605.13300000000004</v>
      </c>
      <c r="O7372" s="1">
        <v>721.85670000000005</v>
      </c>
      <c r="P7372" s="1">
        <v>135.83199999999999</v>
      </c>
      <c r="Q7372" s="1">
        <v>389.07900000000001</v>
      </c>
      <c r="R7372" s="1">
        <v>0.50504885321142079</v>
      </c>
      <c r="S7372" s="1">
        <v>7</v>
      </c>
      <c r="AJ7372" s="1">
        <v>0.26986457108496503</v>
      </c>
      <c r="AK7372" s="1">
        <v>22.170400000000001</v>
      </c>
      <c r="AN7372" s="1">
        <v>0.23623208464010931</v>
      </c>
      <c r="AO7372" s="1">
        <v>19.407363435106614</v>
      </c>
    </row>
    <row r="7373" spans="1:41" ht="15.75" customHeight="1">
      <c r="A7373" s="1" t="s">
        <v>401</v>
      </c>
      <c r="B7373" s="1" t="s">
        <v>500</v>
      </c>
      <c r="C7373" s="3">
        <v>955</v>
      </c>
      <c r="D7373" s="1">
        <v>13.603199999999999</v>
      </c>
      <c r="E7373" s="1">
        <v>223.14400000000001</v>
      </c>
      <c r="F7373" s="1">
        <v>83.512799999999999</v>
      </c>
      <c r="G7373" s="1">
        <v>106.95399999999999</v>
      </c>
      <c r="H7373" s="1">
        <v>1.2806899062179689</v>
      </c>
      <c r="I7373" s="1">
        <v>71.526199387298504</v>
      </c>
      <c r="J7373" s="1">
        <v>35.647481681687999</v>
      </c>
      <c r="K7373" s="1">
        <v>35.878717705610498</v>
      </c>
      <c r="L7373" s="1">
        <v>68.851900000000001</v>
      </c>
      <c r="M7373" s="1">
        <v>0.92546279359141503</v>
      </c>
      <c r="N7373" s="1">
        <v>606.99400000000003</v>
      </c>
      <c r="O7373" s="1">
        <v>724.99240000000009</v>
      </c>
      <c r="P7373" s="1">
        <v>137.191</v>
      </c>
      <c r="Q7373" s="1">
        <v>393.32799999999997</v>
      </c>
      <c r="R7373" s="1">
        <v>0.5103872005968334</v>
      </c>
      <c r="S7373" s="1">
        <v>7</v>
      </c>
      <c r="AJ7373" s="1">
        <v>0.26396672126907489</v>
      </c>
      <c r="AK7373" s="1">
        <v>22.044599999999999</v>
      </c>
      <c r="AN7373" s="1">
        <v>0.23091024246138442</v>
      </c>
      <c r="AO7373" s="1">
        <v>19.283960896629104</v>
      </c>
    </row>
    <row r="7374" spans="1:41" ht="15.75" customHeight="1">
      <c r="A7374" s="1" t="s">
        <v>401</v>
      </c>
      <c r="B7374" s="1" t="s">
        <v>500</v>
      </c>
      <c r="C7374" s="3">
        <v>955</v>
      </c>
      <c r="D7374" s="1">
        <v>14.007</v>
      </c>
      <c r="E7374" s="1">
        <v>229.25899999999999</v>
      </c>
      <c r="F7374" s="1">
        <v>86.230599999999995</v>
      </c>
      <c r="I7374" s="1">
        <v>71.780827876874199</v>
      </c>
      <c r="J7374" s="1">
        <v>35.676267240333701</v>
      </c>
      <c r="K7374" s="1">
        <v>36.104560636540398</v>
      </c>
      <c r="L7374" s="1">
        <v>67.354299999999995</v>
      </c>
      <c r="M7374" s="1">
        <v>0.87739698811362299</v>
      </c>
      <c r="N7374" s="1">
        <v>631.71100000000001</v>
      </c>
      <c r="O7374" s="1">
        <v>749.74480000000005</v>
      </c>
      <c r="P7374" s="1">
        <v>141.268</v>
      </c>
      <c r="Q7374" s="1">
        <v>393.44600000000003</v>
      </c>
      <c r="R7374" s="1">
        <v>0.48450505277953787</v>
      </c>
      <c r="S7374" s="1">
        <v>7</v>
      </c>
      <c r="AJ7374" s="1">
        <v>0.24543375553457825</v>
      </c>
      <c r="AK7374" s="1">
        <v>21.163900000000002</v>
      </c>
      <c r="AN7374" s="1">
        <v>0.21434127703520292</v>
      </c>
      <c r="AO7374" s="1">
        <v>18.482776923511768</v>
      </c>
    </row>
    <row r="7375" spans="1:41" ht="15.75" customHeight="1">
      <c r="A7375" s="1" t="s">
        <v>401</v>
      </c>
      <c r="B7375" s="1" t="s">
        <v>500</v>
      </c>
      <c r="C7375" s="3">
        <v>955</v>
      </c>
      <c r="D7375" s="1">
        <v>14.5573</v>
      </c>
      <c r="E7375" s="1">
        <v>238.43199999999999</v>
      </c>
      <c r="F7375" s="1">
        <v>89.628</v>
      </c>
      <c r="I7375" s="1">
        <v>72.127836440057706</v>
      </c>
      <c r="J7375" s="1">
        <v>35.715496296606098</v>
      </c>
      <c r="K7375" s="1">
        <v>36.412340143451601</v>
      </c>
      <c r="L7375" s="1">
        <v>62.241300000000003</v>
      </c>
      <c r="M7375" s="1">
        <v>0.72848390405262897</v>
      </c>
      <c r="N7375" s="1">
        <v>649.88699999999994</v>
      </c>
      <c r="O7375" s="1">
        <v>770.85059999999999</v>
      </c>
      <c r="P7375" s="1">
        <v>147.04300000000001</v>
      </c>
      <c r="Q7375" s="1">
        <v>403.21199999999999</v>
      </c>
      <c r="R7375" s="1">
        <v>0.4811420938336865</v>
      </c>
      <c r="S7375" s="1">
        <v>7</v>
      </c>
      <c r="AJ7375" s="1">
        <v>0.27262574195563888</v>
      </c>
      <c r="AK7375" s="1">
        <v>24.434899999999999</v>
      </c>
      <c r="AN7375" s="1">
        <v>0.2375504048978502</v>
      </c>
      <c r="AO7375" s="1">
        <v>21.291167690184519</v>
      </c>
    </row>
    <row r="7376" spans="1:41" ht="15.75" customHeight="1">
      <c r="A7376" s="1" t="s">
        <v>401</v>
      </c>
      <c r="B7376" s="1" t="s">
        <v>500</v>
      </c>
      <c r="C7376" s="3">
        <v>955</v>
      </c>
      <c r="D7376" s="1">
        <v>15.2463</v>
      </c>
      <c r="E7376" s="1">
        <v>250.322</v>
      </c>
      <c r="F7376" s="1">
        <v>93.704800000000006</v>
      </c>
      <c r="I7376" s="1">
        <v>72.562306547332796</v>
      </c>
      <c r="J7376" s="1">
        <v>35.764612814453898</v>
      </c>
      <c r="K7376" s="1">
        <v>36.797693732878898</v>
      </c>
      <c r="L7376" s="1">
        <v>62.4818</v>
      </c>
      <c r="M7376" s="1">
        <v>0.72605602349677201</v>
      </c>
      <c r="N7376" s="1">
        <v>689.70699999999999</v>
      </c>
      <c r="O7376" s="1">
        <v>816.85630000000003</v>
      </c>
      <c r="P7376" s="1">
        <v>154.857</v>
      </c>
      <c r="Q7376" s="1">
        <v>423.83100000000002</v>
      </c>
      <c r="R7376" s="1">
        <v>0.47477090089690954</v>
      </c>
      <c r="S7376" s="1">
        <v>7</v>
      </c>
      <c r="AJ7376" s="1">
        <v>0.26949099725947867</v>
      </c>
      <c r="AK7376" s="1">
        <v>25.252600000000001</v>
      </c>
      <c r="AN7376" s="1">
        <v>0.23415648653041646</v>
      </c>
      <c r="AO7376" s="1">
        <v>21.941586739035369</v>
      </c>
    </row>
    <row r="7377" spans="1:41" ht="15.75" customHeight="1">
      <c r="A7377" s="1" t="s">
        <v>401</v>
      </c>
      <c r="B7377" s="1" t="s">
        <v>500</v>
      </c>
      <c r="C7377" s="3">
        <v>955</v>
      </c>
      <c r="D7377" s="1">
        <v>15.991</v>
      </c>
      <c r="E7377" s="1">
        <v>261.87299999999999</v>
      </c>
      <c r="F7377" s="1">
        <v>98.461100000000002</v>
      </c>
      <c r="I7377" s="1">
        <v>73.031899999999993</v>
      </c>
      <c r="J7377" s="1">
        <v>35.817700000000002</v>
      </c>
      <c r="K7377" s="1">
        <v>37.214199999999998</v>
      </c>
      <c r="L7377" s="1">
        <v>61.962899999999998</v>
      </c>
      <c r="M7377" s="1">
        <v>0.70255977556954097</v>
      </c>
      <c r="N7377" s="1">
        <v>724.13499999999999</v>
      </c>
      <c r="O7377" s="1">
        <v>863.41240000000005</v>
      </c>
      <c r="P7377" s="1">
        <v>162.33099999999999</v>
      </c>
      <c r="Q7377" s="1">
        <v>464.25799999999998</v>
      </c>
      <c r="R7377" s="1">
        <v>0.50192389725427788</v>
      </c>
      <c r="S7377" s="1">
        <v>7</v>
      </c>
      <c r="AJ7377" s="1">
        <v>0.27244465073008528</v>
      </c>
      <c r="AK7377" s="1">
        <v>26.825199999999999</v>
      </c>
      <c r="AN7377" s="1">
        <v>0.2360033433161921</v>
      </c>
      <c r="AO7377" s="1">
        <v>23.237148786589923</v>
      </c>
    </row>
    <row r="7378" spans="1:41" ht="15.75" customHeight="1">
      <c r="A7378" s="1" t="s">
        <v>401</v>
      </c>
      <c r="B7378" s="1" t="s">
        <v>500</v>
      </c>
      <c r="C7378" s="3">
        <v>955</v>
      </c>
      <c r="D7378" s="1">
        <v>16.2761</v>
      </c>
      <c r="E7378" s="1">
        <v>266.96899999999999</v>
      </c>
      <c r="F7378" s="1">
        <v>99.82</v>
      </c>
      <c r="G7378" s="1">
        <v>100.16</v>
      </c>
      <c r="H7378" s="1">
        <v>1.0034061310358646</v>
      </c>
      <c r="I7378" s="1">
        <v>72.6708</v>
      </c>
      <c r="J7378" s="1">
        <v>37.938400000000001</v>
      </c>
      <c r="K7378" s="1">
        <v>34.732399999999998</v>
      </c>
      <c r="L7378" s="1">
        <v>64.464299999999994</v>
      </c>
      <c r="M7378" s="1">
        <v>0.76372205779042002</v>
      </c>
      <c r="N7378" s="1">
        <v>702.01900000000001</v>
      </c>
      <c r="O7378" s="1">
        <v>848.34490000000005</v>
      </c>
      <c r="P7378" s="1">
        <v>165.38900000000001</v>
      </c>
      <c r="Q7378" s="1">
        <v>487.75299999999999</v>
      </c>
      <c r="R7378" s="1">
        <v>0.55448462861979653</v>
      </c>
      <c r="S7378" s="1">
        <v>7</v>
      </c>
      <c r="AJ7378" s="1">
        <v>0.27440693247846126</v>
      </c>
      <c r="AK7378" s="1">
        <v>27.391300000000001</v>
      </c>
      <c r="AN7378" s="1">
        <v>0.24208928129984955</v>
      </c>
      <c r="AO7378" s="1">
        <v>24.16535205935098</v>
      </c>
    </row>
    <row r="7379" spans="1:41" ht="15.75" customHeight="1">
      <c r="A7379" s="1" t="s">
        <v>401</v>
      </c>
      <c r="B7379" s="1" t="s">
        <v>500</v>
      </c>
      <c r="C7379" s="3">
        <v>955</v>
      </c>
      <c r="D7379" s="1">
        <v>17.925699999999999</v>
      </c>
      <c r="E7379" s="1">
        <v>293.80799999999999</v>
      </c>
      <c r="F7379" s="1">
        <v>110.012</v>
      </c>
      <c r="L7379" s="1">
        <v>62.293100000000003</v>
      </c>
      <c r="N7379" s="1">
        <v>802.13599999999997</v>
      </c>
      <c r="O7379" s="1">
        <v>948.43309999999997</v>
      </c>
      <c r="P7379" s="1">
        <v>182.715</v>
      </c>
      <c r="Q7379" s="1">
        <v>487.65699999999998</v>
      </c>
      <c r="R7379" s="1">
        <v>0.46582692903159384</v>
      </c>
      <c r="S7379" s="1">
        <v>7</v>
      </c>
      <c r="AJ7379" s="1">
        <v>0.28557884594407884</v>
      </c>
      <c r="AK7379" s="1">
        <v>31.417100000000001</v>
      </c>
    </row>
    <row r="7380" spans="1:41" ht="15.75" customHeight="1">
      <c r="A7380" s="1" t="s">
        <v>401</v>
      </c>
      <c r="B7380" s="1" t="s">
        <v>500</v>
      </c>
      <c r="C7380" s="3">
        <v>955</v>
      </c>
      <c r="D7380" s="1">
        <v>18.538399999999999</v>
      </c>
      <c r="E7380" s="1">
        <v>302.98099999999999</v>
      </c>
      <c r="F7380" s="1">
        <v>113.40900000000001</v>
      </c>
      <c r="L7380" s="1">
        <v>60.0471</v>
      </c>
      <c r="N7380" s="1">
        <v>822.12</v>
      </c>
      <c r="O7380" s="1">
        <v>970.45050000000003</v>
      </c>
      <c r="P7380" s="1">
        <v>188.49100000000001</v>
      </c>
      <c r="Q7380" s="1">
        <v>494.435</v>
      </c>
      <c r="R7380" s="1">
        <v>0.45836401513477387</v>
      </c>
      <c r="S7380" s="1">
        <v>7</v>
      </c>
      <c r="AJ7380" s="1">
        <v>0.29089049369979458</v>
      </c>
      <c r="AK7380" s="1">
        <v>32.989600000000003</v>
      </c>
    </row>
    <row r="7381" spans="1:41" ht="15.75" customHeight="1">
      <c r="A7381" s="1" t="s">
        <v>401</v>
      </c>
      <c r="B7381" s="1" t="s">
        <v>4</v>
      </c>
      <c r="C7381" s="3">
        <v>956</v>
      </c>
      <c r="D7381" s="1">
        <v>2.9424800000000002</v>
      </c>
      <c r="E7381" s="1">
        <v>49.762999999999998</v>
      </c>
      <c r="F7381" s="1">
        <v>33.8508</v>
      </c>
      <c r="P7381" s="1">
        <v>19.7074</v>
      </c>
      <c r="S7381" s="1">
        <v>3</v>
      </c>
      <c r="AJ7381" s="1">
        <v>0.42939014735249981</v>
      </c>
      <c r="AK7381" s="1">
        <v>14.5352</v>
      </c>
    </row>
    <row r="7382" spans="1:41" ht="15.75" customHeight="1">
      <c r="A7382" s="1" t="s">
        <v>401</v>
      </c>
      <c r="B7382" s="1" t="s">
        <v>4</v>
      </c>
      <c r="C7382" s="3">
        <v>956</v>
      </c>
      <c r="D7382" s="1">
        <v>3.4512900000000002</v>
      </c>
      <c r="E7382" s="1">
        <v>58.9422</v>
      </c>
      <c r="F7382" s="1">
        <v>37.635599999999997</v>
      </c>
      <c r="N7382" s="1">
        <v>228.45099999999999</v>
      </c>
      <c r="O7382" s="1">
        <v>250.39698999999999</v>
      </c>
      <c r="P7382" s="1">
        <v>24.886700000000001</v>
      </c>
      <c r="Q7382" s="1">
        <v>73.153300000000002</v>
      </c>
      <c r="R7382" s="1">
        <v>0.2521044263243557</v>
      </c>
      <c r="S7382" s="1">
        <v>3</v>
      </c>
      <c r="AJ7382" s="1">
        <v>0.27538819628224342</v>
      </c>
      <c r="AK7382" s="1">
        <v>10.3644</v>
      </c>
    </row>
    <row r="7383" spans="1:41" ht="15.75" customHeight="1">
      <c r="A7383" s="1" t="s">
        <v>401</v>
      </c>
      <c r="B7383" s="1" t="s">
        <v>4</v>
      </c>
      <c r="C7383" s="3">
        <v>956</v>
      </c>
      <c r="D7383" s="1">
        <v>3.7849400000000002</v>
      </c>
      <c r="E7383" s="1">
        <v>66.400300000000001</v>
      </c>
      <c r="F7383" s="1">
        <v>39.826799999999999</v>
      </c>
      <c r="G7383" s="1">
        <v>61.360900000000001</v>
      </c>
      <c r="H7383" s="1">
        <v>1.5406937037371822</v>
      </c>
      <c r="L7383" s="1">
        <v>45.7774</v>
      </c>
      <c r="N7383" s="1">
        <v>269.92399999999998</v>
      </c>
      <c r="O7383" s="1">
        <v>300.57769999999999</v>
      </c>
      <c r="P7383" s="1">
        <v>27.476299999999998</v>
      </c>
      <c r="Q7383" s="1">
        <v>102.179</v>
      </c>
      <c r="R7383" s="1">
        <v>0.31900046716719893</v>
      </c>
      <c r="S7383" s="1">
        <v>3</v>
      </c>
    </row>
    <row r="7384" spans="1:41" ht="15.75" customHeight="1">
      <c r="A7384" s="1" t="s">
        <v>401</v>
      </c>
      <c r="B7384" s="1" t="s">
        <v>4</v>
      </c>
      <c r="C7384" s="3">
        <v>956</v>
      </c>
      <c r="D7384" s="1">
        <v>4.0101500000000003</v>
      </c>
      <c r="E7384" s="1">
        <v>69.555700000000002</v>
      </c>
      <c r="F7384" s="1">
        <v>41.221200000000003</v>
      </c>
      <c r="G7384" s="1">
        <v>57.395499999999998</v>
      </c>
      <c r="H7384" s="1">
        <v>1.392378193744966</v>
      </c>
      <c r="I7384" s="1">
        <v>39.289900000000003</v>
      </c>
      <c r="J7384" s="1">
        <v>9.7471700000000006</v>
      </c>
      <c r="K7384" s="1">
        <v>29.542729999999999</v>
      </c>
      <c r="L7384" s="1">
        <v>30.681999999999999</v>
      </c>
      <c r="M7384" s="1">
        <v>0.70862882340257605</v>
      </c>
      <c r="N7384" s="1">
        <v>292.435</v>
      </c>
      <c r="O7384" s="1">
        <v>324.15219999999999</v>
      </c>
      <c r="P7384" s="1">
        <v>29.6675</v>
      </c>
      <c r="Q7384" s="1">
        <v>105.724</v>
      </c>
      <c r="R7384" s="1">
        <v>0.29873348612412193</v>
      </c>
      <c r="S7384" s="1">
        <v>3</v>
      </c>
      <c r="AJ7384" s="1">
        <v>0.20084252763141294</v>
      </c>
      <c r="AK7384" s="1">
        <v>8.2789699999999993</v>
      </c>
      <c r="AN7384" s="1">
        <v>0.18429914327324021</v>
      </c>
      <c r="AO7384" s="1">
        <v>7.5970318446948895</v>
      </c>
    </row>
    <row r="7385" spans="1:41" ht="15.75" customHeight="1">
      <c r="A7385" s="1" t="s">
        <v>401</v>
      </c>
      <c r="B7385" s="1" t="s">
        <v>4</v>
      </c>
      <c r="C7385" s="3">
        <v>956</v>
      </c>
      <c r="D7385" s="1">
        <v>4.7024699999999999</v>
      </c>
      <c r="E7385" s="1">
        <v>81.603399999999993</v>
      </c>
      <c r="F7385" s="1">
        <v>46.599699999999999</v>
      </c>
      <c r="G7385" s="1">
        <v>60.865299999999998</v>
      </c>
      <c r="H7385" s="1">
        <v>1.3061307261634731</v>
      </c>
      <c r="I7385" s="1">
        <v>49.600700000000003</v>
      </c>
      <c r="J7385" s="1">
        <v>22.781500000000001</v>
      </c>
      <c r="K7385" s="1">
        <v>26.819199999999999</v>
      </c>
      <c r="L7385" s="1">
        <v>46.344000000000001</v>
      </c>
      <c r="M7385" s="1">
        <v>0.87856833910034604</v>
      </c>
      <c r="N7385" s="1">
        <v>340.41199999999998</v>
      </c>
      <c r="O7385" s="1">
        <v>379.58659999999998</v>
      </c>
      <c r="P7385" s="1">
        <v>35.842799999999997</v>
      </c>
      <c r="Q7385" s="1">
        <v>130.58199999999999</v>
      </c>
      <c r="R7385" s="1">
        <v>0.31793470235905913</v>
      </c>
      <c r="S7385" s="1">
        <v>3</v>
      </c>
    </row>
    <row r="7386" spans="1:41" ht="15.75" customHeight="1">
      <c r="A7386" s="1" t="s">
        <v>401</v>
      </c>
      <c r="B7386" s="1" t="s">
        <v>4</v>
      </c>
      <c r="C7386" s="3">
        <v>956</v>
      </c>
      <c r="D7386" s="1">
        <v>5.2112800000000004</v>
      </c>
      <c r="E7386" s="1">
        <v>89.9221</v>
      </c>
      <c r="F7386" s="1">
        <v>50.384500000000003</v>
      </c>
      <c r="G7386" s="1">
        <v>78.709699999999998</v>
      </c>
      <c r="H7386" s="1">
        <v>1.5621808294217467</v>
      </c>
      <c r="I7386" s="1">
        <v>58.729100000000003</v>
      </c>
      <c r="J7386" s="1">
        <v>10.3432</v>
      </c>
      <c r="K7386" s="1">
        <v>48.385899999999999</v>
      </c>
      <c r="L7386" s="1">
        <v>65.476900000000001</v>
      </c>
      <c r="M7386" s="1">
        <v>1.1394579825941</v>
      </c>
      <c r="N7386" s="1">
        <v>340.38400000000001</v>
      </c>
      <c r="O7386" s="1">
        <v>387.90790000000004</v>
      </c>
      <c r="P7386" s="1">
        <v>41.619599999999998</v>
      </c>
      <c r="Q7386" s="1">
        <v>158.41300000000001</v>
      </c>
      <c r="R7386" s="1">
        <v>0.39194283754460785</v>
      </c>
      <c r="S7386" s="1">
        <v>3</v>
      </c>
      <c r="AJ7386" s="1">
        <v>0.2350246603618176</v>
      </c>
      <c r="AK7386" s="1">
        <v>11.8416</v>
      </c>
      <c r="AN7386" s="1">
        <v>0.18832487815115509</v>
      </c>
      <c r="AO7386" s="1">
        <v>9.4886548232068737</v>
      </c>
    </row>
    <row r="7387" spans="1:41" ht="15.75" customHeight="1">
      <c r="A7387" s="1" t="s">
        <v>401</v>
      </c>
      <c r="B7387" s="1" t="s">
        <v>4</v>
      </c>
      <c r="C7387" s="3">
        <v>956</v>
      </c>
      <c r="D7387" s="1">
        <v>5.9452999999999996</v>
      </c>
      <c r="E7387" s="1">
        <v>102.83</v>
      </c>
      <c r="F7387" s="1">
        <v>55.563699999999997</v>
      </c>
      <c r="G7387" s="1">
        <v>89.118899999999996</v>
      </c>
      <c r="H7387" s="1">
        <v>1.603905067517102</v>
      </c>
      <c r="I7387" s="1">
        <v>65.558899999999994</v>
      </c>
      <c r="J7387" s="1">
        <v>27.642800000000001</v>
      </c>
      <c r="K7387" s="1">
        <v>37.9161</v>
      </c>
      <c r="L7387" s="1">
        <v>66.024100000000004</v>
      </c>
      <c r="M7387" s="1">
        <v>1.0122691943527999</v>
      </c>
      <c r="N7387" s="1">
        <v>384.8</v>
      </c>
      <c r="O7387" s="1">
        <v>443.69300000000004</v>
      </c>
      <c r="P7387" s="1">
        <v>48.990099999999998</v>
      </c>
      <c r="Q7387" s="1">
        <v>196.31</v>
      </c>
      <c r="R7387" s="1">
        <v>0.43219680634155067</v>
      </c>
      <c r="S7387" s="1">
        <v>3</v>
      </c>
    </row>
    <row r="7388" spans="1:41" ht="15.75" customHeight="1">
      <c r="A7388" s="1" t="s">
        <v>401</v>
      </c>
      <c r="B7388" s="1" t="s">
        <v>4</v>
      </c>
      <c r="C7388" s="3">
        <v>956</v>
      </c>
      <c r="D7388" s="1">
        <v>6.5014200000000004</v>
      </c>
      <c r="E7388" s="1">
        <v>113.033</v>
      </c>
      <c r="F7388" s="1">
        <v>59.946199999999997</v>
      </c>
      <c r="I7388" s="1">
        <v>72.362899999999996</v>
      </c>
      <c r="J7388" s="1">
        <v>25.143899999999999</v>
      </c>
      <c r="K7388" s="1">
        <v>47.219000000000001</v>
      </c>
      <c r="L7388" s="1">
        <v>72.596400000000003</v>
      </c>
      <c r="M7388" s="1">
        <v>1.00494504330884</v>
      </c>
      <c r="N7388" s="1">
        <v>403.73700000000002</v>
      </c>
      <c r="O7388" s="1">
        <v>469.37790000000001</v>
      </c>
      <c r="P7388" s="1">
        <v>53.5717</v>
      </c>
      <c r="Q7388" s="1">
        <v>218.803</v>
      </c>
      <c r="R7388" s="1">
        <v>0.4636836390811262</v>
      </c>
      <c r="S7388" s="1">
        <v>3</v>
      </c>
      <c r="AJ7388" s="1">
        <v>0.26566321134617377</v>
      </c>
      <c r="AK7388" s="1">
        <v>15.9255</v>
      </c>
      <c r="AN7388" s="1">
        <v>0.21454293072839617</v>
      </c>
      <c r="AO7388" s="1">
        <v>12.861033434030581</v>
      </c>
    </row>
    <row r="7389" spans="1:41" ht="15.75" customHeight="1">
      <c r="A7389" s="1" t="s">
        <v>401</v>
      </c>
      <c r="B7389" s="1" t="s">
        <v>4</v>
      </c>
      <c r="C7389" s="3">
        <v>956</v>
      </c>
      <c r="D7389" s="1">
        <v>7.14825</v>
      </c>
      <c r="E7389" s="1">
        <v>124.15600000000001</v>
      </c>
      <c r="F7389" s="1">
        <v>64.727000000000004</v>
      </c>
      <c r="G7389" s="1">
        <v>98.536799999999999</v>
      </c>
      <c r="H7389" s="1">
        <v>1.5223446166205756</v>
      </c>
      <c r="I7389" s="1">
        <v>75.227999999999994</v>
      </c>
      <c r="J7389" s="1">
        <v>20.560600000000001</v>
      </c>
      <c r="K7389" s="1">
        <v>54.667400000000001</v>
      </c>
      <c r="L7389" s="1">
        <v>56.152299999999997</v>
      </c>
      <c r="M7389" s="1">
        <v>0.65105894920921803</v>
      </c>
      <c r="N7389" s="1">
        <v>420.29899999999998</v>
      </c>
      <c r="O7389" s="1">
        <v>492.8648</v>
      </c>
      <c r="P7389" s="1">
        <v>60.543799999999997</v>
      </c>
      <c r="Q7389" s="1">
        <v>241.886</v>
      </c>
      <c r="R7389" s="1">
        <v>0.49183040925521709</v>
      </c>
      <c r="S7389" s="1">
        <v>3</v>
      </c>
      <c r="AJ7389" s="1">
        <v>0.18965810249200488</v>
      </c>
      <c r="AK7389" s="1">
        <v>12.276</v>
      </c>
      <c r="AN7389" s="1">
        <v>0.14591925888676377</v>
      </c>
      <c r="AO7389" s="1">
        <v>9.4449158699635589</v>
      </c>
    </row>
    <row r="7390" spans="1:41" ht="15.75" customHeight="1">
      <c r="A7390" s="1" t="s">
        <v>401</v>
      </c>
      <c r="B7390" s="1" t="s">
        <v>4</v>
      </c>
      <c r="C7390" s="3">
        <v>956</v>
      </c>
      <c r="D7390" s="1">
        <v>7.2737499999999997</v>
      </c>
      <c r="E7390" s="1">
        <v>125.65</v>
      </c>
      <c r="F7390" s="1">
        <v>65.523799999999994</v>
      </c>
      <c r="G7390" s="1">
        <v>99.032399999999996</v>
      </c>
      <c r="H7390" s="1">
        <v>1.5113958592145145</v>
      </c>
      <c r="I7390" s="1">
        <v>84.081400000000002</v>
      </c>
      <c r="J7390" s="1">
        <v>17.088799999999999</v>
      </c>
      <c r="K7390" s="1">
        <v>66.992599999999996</v>
      </c>
      <c r="L7390" s="1">
        <v>60.120699999999999</v>
      </c>
      <c r="M7390" s="1">
        <v>0.64233810898517096</v>
      </c>
      <c r="N7390" s="1">
        <v>398.95400000000001</v>
      </c>
      <c r="O7390" s="1">
        <v>472.76240000000001</v>
      </c>
      <c r="P7390" s="1">
        <v>61.5398</v>
      </c>
      <c r="Q7390" s="1">
        <v>246.02799999999999</v>
      </c>
      <c r="R7390" s="1">
        <v>0.53149412121261019</v>
      </c>
      <c r="S7390" s="1">
        <v>3</v>
      </c>
    </row>
    <row r="7391" spans="1:41" ht="15.75" customHeight="1">
      <c r="A7391" s="1" t="s">
        <v>401</v>
      </c>
      <c r="B7391" s="1" t="s">
        <v>4</v>
      </c>
      <c r="C7391" s="3">
        <v>956</v>
      </c>
      <c r="D7391" s="1">
        <v>7.5971599999999997</v>
      </c>
      <c r="E7391" s="1">
        <v>131.626</v>
      </c>
      <c r="F7391" s="1">
        <v>67.914299999999997</v>
      </c>
      <c r="G7391" s="1">
        <v>101.511</v>
      </c>
      <c r="H7391" s="1">
        <v>1.4946925757903711</v>
      </c>
      <c r="I7391" s="1">
        <v>84.114599999999996</v>
      </c>
      <c r="J7391" s="1">
        <v>17.584399999999999</v>
      </c>
      <c r="K7391" s="1">
        <v>66.530199999999994</v>
      </c>
      <c r="L7391" s="1">
        <v>65.505899999999997</v>
      </c>
      <c r="M7391" s="1">
        <v>0.72029694785225395</v>
      </c>
      <c r="N7391" s="1">
        <v>436.87400000000002</v>
      </c>
      <c r="O7391" s="1">
        <v>514.94540000000006</v>
      </c>
      <c r="P7391" s="1">
        <v>64.527799999999999</v>
      </c>
      <c r="Q7391" s="1">
        <v>260.238</v>
      </c>
      <c r="R7391" s="1">
        <v>0.51056690582318542</v>
      </c>
      <c r="S7391" s="1">
        <v>3</v>
      </c>
    </row>
    <row r="7392" spans="1:41" ht="15.75" customHeight="1">
      <c r="A7392" s="1" t="s">
        <v>401</v>
      </c>
      <c r="B7392" s="1" t="s">
        <v>4</v>
      </c>
      <c r="C7392" s="3">
        <v>956</v>
      </c>
      <c r="D7392" s="1">
        <v>7.9205800000000002</v>
      </c>
      <c r="E7392" s="1">
        <v>137.10400000000001</v>
      </c>
      <c r="F7392" s="1">
        <v>70.304699999999997</v>
      </c>
      <c r="I7392" s="1">
        <v>71.5946</v>
      </c>
      <c r="J7392" s="1">
        <v>16.462800000000001</v>
      </c>
      <c r="K7392" s="1">
        <v>55.131799999999998</v>
      </c>
      <c r="L7392" s="1">
        <v>62.0535</v>
      </c>
      <c r="M7392" s="1">
        <v>0.82694016883178101</v>
      </c>
      <c r="N7392" s="1">
        <v>435.07600000000002</v>
      </c>
      <c r="O7392" s="1">
        <v>513.14170000000001</v>
      </c>
      <c r="P7392" s="1">
        <v>67.547700000000006</v>
      </c>
      <c r="Q7392" s="1">
        <v>260.21899999999999</v>
      </c>
      <c r="R7392" s="1">
        <v>0.51237229671386664</v>
      </c>
      <c r="S7392" s="1">
        <v>3</v>
      </c>
      <c r="AJ7392" s="1">
        <v>0.22034088759357484</v>
      </c>
      <c r="AK7392" s="1">
        <v>15.491</v>
      </c>
      <c r="AN7392" s="1">
        <v>0.16903253441919386</v>
      </c>
      <c r="AO7392" s="1">
        <v>11.883781622581099</v>
      </c>
    </row>
    <row r="7393" spans="1:41" ht="15.75" customHeight="1">
      <c r="A7393" s="1" t="s">
        <v>401</v>
      </c>
      <c r="B7393" s="1" t="s">
        <v>4</v>
      </c>
      <c r="C7393" s="3">
        <v>956</v>
      </c>
      <c r="D7393" s="1">
        <v>8.0943500000000004</v>
      </c>
      <c r="E7393" s="1">
        <v>140.25800000000001</v>
      </c>
      <c r="F7393" s="1">
        <v>71.898300000000006</v>
      </c>
      <c r="G7393" s="1">
        <v>107.955</v>
      </c>
      <c r="H7393" s="1">
        <v>1.5014958629063551</v>
      </c>
      <c r="I7393" s="1">
        <v>75.564800000000005</v>
      </c>
      <c r="J7393" s="1">
        <v>19.272600000000001</v>
      </c>
      <c r="K7393" s="1">
        <v>56.292200000000001</v>
      </c>
      <c r="L7393" s="1">
        <v>66.725200000000001</v>
      </c>
      <c r="M7393" s="1">
        <v>0.84296936342868101</v>
      </c>
      <c r="N7393" s="1">
        <v>540.57399999999996</v>
      </c>
      <c r="O7393" s="1">
        <v>619.34829999999999</v>
      </c>
      <c r="P7393" s="1">
        <v>69.291799999999995</v>
      </c>
      <c r="Q7393" s="1">
        <v>262.58100000000002</v>
      </c>
      <c r="R7393" s="1">
        <v>0.40345045599963103</v>
      </c>
      <c r="S7393" s="1">
        <v>3</v>
      </c>
    </row>
    <row r="7394" spans="1:41" ht="15.75" customHeight="1">
      <c r="A7394" s="1" t="s">
        <v>401</v>
      </c>
      <c r="B7394" s="1" t="s">
        <v>4</v>
      </c>
      <c r="C7394" s="3">
        <v>956</v>
      </c>
      <c r="D7394" s="1">
        <v>8.2198499999999992</v>
      </c>
      <c r="E7394" s="1">
        <v>142.416</v>
      </c>
      <c r="F7394" s="1">
        <v>72.695099999999996</v>
      </c>
      <c r="G7394" s="1">
        <v>109.44199999999999</v>
      </c>
      <c r="H7394" s="1">
        <v>1.5054934926838259</v>
      </c>
      <c r="I7394" s="1">
        <v>71.392399999999995</v>
      </c>
      <c r="J7394" s="1">
        <v>18.5914</v>
      </c>
      <c r="K7394" s="1">
        <v>52.801000000000002</v>
      </c>
      <c r="L7394" s="1">
        <v>69.530500000000004</v>
      </c>
      <c r="M7394" s="1">
        <v>0.96473741027632098</v>
      </c>
      <c r="N7394" s="1">
        <v>503.81799999999998</v>
      </c>
      <c r="O7394" s="1">
        <v>583.65700000000004</v>
      </c>
      <c r="P7394" s="1">
        <v>71.357100000000003</v>
      </c>
      <c r="Q7394" s="1">
        <v>266.13</v>
      </c>
      <c r="R7394" s="1">
        <v>0.44142067486928904</v>
      </c>
      <c r="S7394" s="1">
        <v>3</v>
      </c>
    </row>
    <row r="7395" spans="1:41" ht="15.75" customHeight="1">
      <c r="A7395" s="1" t="s">
        <v>401</v>
      </c>
      <c r="B7395" s="1" t="s">
        <v>4</v>
      </c>
      <c r="C7395" s="3">
        <v>956</v>
      </c>
      <c r="D7395" s="1">
        <v>8.4805200000000003</v>
      </c>
      <c r="E7395" s="1">
        <v>146.732</v>
      </c>
      <c r="F7395" s="1">
        <v>74.487899999999996</v>
      </c>
      <c r="G7395" s="1">
        <v>114.398</v>
      </c>
      <c r="H7395" s="1">
        <v>1.5357930616918989</v>
      </c>
      <c r="I7395" s="1">
        <v>75.840699999999998</v>
      </c>
      <c r="J7395" s="1">
        <v>15.3596</v>
      </c>
      <c r="K7395" s="1">
        <v>60.481099999999998</v>
      </c>
      <c r="L7395" s="1">
        <v>61.65</v>
      </c>
      <c r="M7395" s="1">
        <v>0.76536967746949103</v>
      </c>
      <c r="N7395" s="1">
        <v>464.68299999999999</v>
      </c>
      <c r="O7395" s="1">
        <v>546.65170000000001</v>
      </c>
      <c r="P7395" s="1">
        <v>74.189099999999996</v>
      </c>
      <c r="Q7395" s="1">
        <v>273.22899999999998</v>
      </c>
      <c r="R7395" s="1">
        <v>0.49769966320738879</v>
      </c>
      <c r="S7395" s="1">
        <v>3</v>
      </c>
      <c r="AJ7395" s="1">
        <v>0.27679260658442512</v>
      </c>
      <c r="AK7395" s="1">
        <v>20.617699999999999</v>
      </c>
      <c r="AN7395" s="1">
        <v>0.20550803137357473</v>
      </c>
      <c r="AO7395" s="1">
        <v>15.307861690151697</v>
      </c>
    </row>
    <row r="7396" spans="1:41" ht="15.75" customHeight="1">
      <c r="A7396" s="1" t="s">
        <v>401</v>
      </c>
      <c r="B7396" s="1" t="s">
        <v>4</v>
      </c>
      <c r="C7396" s="3">
        <v>956</v>
      </c>
      <c r="D7396" s="1">
        <v>9.0404599999999995</v>
      </c>
      <c r="E7396" s="1">
        <v>157.19</v>
      </c>
      <c r="F7396" s="1">
        <v>78.671199999999999</v>
      </c>
      <c r="G7396" s="1">
        <v>124.312</v>
      </c>
      <c r="H7396" s="1">
        <v>1.5801462288613877</v>
      </c>
      <c r="I7396" s="1">
        <v>78.229500000000002</v>
      </c>
      <c r="J7396" s="1">
        <v>19.146000000000001</v>
      </c>
      <c r="K7396" s="1">
        <v>59.083500000000001</v>
      </c>
      <c r="L7396" s="1">
        <v>58.223300000000002</v>
      </c>
      <c r="M7396" s="1">
        <v>0.661391082112603</v>
      </c>
      <c r="N7396" s="1">
        <v>476.50799999999998</v>
      </c>
      <c r="O7396" s="1">
        <v>564.33600000000001</v>
      </c>
      <c r="P7396" s="1">
        <v>79.169200000000004</v>
      </c>
      <c r="Q7396" s="1">
        <v>292.76</v>
      </c>
      <c r="R7396" s="1">
        <v>0.5246049328742024</v>
      </c>
      <c r="S7396" s="1">
        <v>3</v>
      </c>
      <c r="AJ7396" s="1">
        <v>0.17426707613459563</v>
      </c>
      <c r="AK7396" s="1">
        <v>13.7098</v>
      </c>
      <c r="AN7396" s="1">
        <v>0.13047660098219416</v>
      </c>
      <c r="AO7396" s="1">
        <v>10.264750771190393</v>
      </c>
    </row>
    <row r="7397" spans="1:41" ht="15.75" customHeight="1">
      <c r="A7397" s="1" t="s">
        <v>401</v>
      </c>
      <c r="B7397" s="1" t="s">
        <v>4</v>
      </c>
      <c r="C7397" s="3">
        <v>956</v>
      </c>
      <c r="D7397" s="1">
        <v>9.4266199999999998</v>
      </c>
      <c r="E7397" s="1">
        <v>163</v>
      </c>
      <c r="F7397" s="1">
        <v>81.459999999999994</v>
      </c>
      <c r="G7397" s="1">
        <v>113.407</v>
      </c>
      <c r="H7397" s="1">
        <v>1.3921802111465751</v>
      </c>
      <c r="I7397" s="1">
        <v>92.23</v>
      </c>
      <c r="J7397" s="1">
        <v>20.3505</v>
      </c>
      <c r="K7397" s="1">
        <v>71.879499999999993</v>
      </c>
      <c r="L7397" s="1">
        <v>64.082099999999997</v>
      </c>
      <c r="M7397" s="1">
        <v>0.60840156094574904</v>
      </c>
      <c r="N7397" s="1">
        <v>533.39099999999996</v>
      </c>
      <c r="O7397" s="1">
        <v>624.59159999999997</v>
      </c>
      <c r="P7397" s="1">
        <v>83.651200000000003</v>
      </c>
      <c r="Q7397" s="1">
        <v>304.00200000000001</v>
      </c>
      <c r="R7397" s="1">
        <v>0.47737177192999181</v>
      </c>
      <c r="S7397" s="1">
        <v>3</v>
      </c>
      <c r="AJ7397" s="1">
        <v>0.25683525656764061</v>
      </c>
      <c r="AK7397" s="1">
        <v>20.921800000000001</v>
      </c>
      <c r="AN7397" s="1">
        <v>0.17877796313374464</v>
      </c>
      <c r="AO7397" s="1">
        <v>14.563252876874836</v>
      </c>
    </row>
    <row r="7398" spans="1:41" ht="15.75" customHeight="1">
      <c r="A7398" s="1" t="s">
        <v>401</v>
      </c>
      <c r="B7398" s="1" t="s">
        <v>4</v>
      </c>
      <c r="C7398" s="3">
        <v>956</v>
      </c>
      <c r="D7398" s="1">
        <v>9.8610600000000002</v>
      </c>
      <c r="E7398" s="1">
        <v>170.304</v>
      </c>
      <c r="F7398" s="1">
        <v>84.647199999999998</v>
      </c>
      <c r="I7398" s="1">
        <v>71.106800000000007</v>
      </c>
      <c r="J7398" s="1">
        <v>11.786899999999999</v>
      </c>
      <c r="K7398" s="1">
        <v>59.319899999999997</v>
      </c>
      <c r="L7398" s="1">
        <v>53.893799999999999</v>
      </c>
      <c r="M7398" s="1">
        <v>0.70982756208287601</v>
      </c>
      <c r="N7398" s="1">
        <v>497.209</v>
      </c>
      <c r="O7398" s="1">
        <v>586.97980000000007</v>
      </c>
      <c r="P7398" s="1">
        <v>87.801199999999994</v>
      </c>
      <c r="Q7398" s="1">
        <v>299.23599999999999</v>
      </c>
      <c r="R7398" s="1">
        <v>0.50743239708185583</v>
      </c>
      <c r="S7398" s="1">
        <v>3</v>
      </c>
      <c r="AJ7398" s="1">
        <v>0.21842187337561078</v>
      </c>
      <c r="AK7398" s="1">
        <v>18.488800000000001</v>
      </c>
      <c r="AN7398" s="1">
        <v>0.16330290288241642</v>
      </c>
      <c r="AO7398" s="1">
        <v>13.82313348086848</v>
      </c>
    </row>
    <row r="7399" spans="1:41" ht="15.75" customHeight="1">
      <c r="A7399" s="1" t="s">
        <v>401</v>
      </c>
      <c r="B7399" s="1" t="s">
        <v>4</v>
      </c>
      <c r="C7399" s="3">
        <v>956</v>
      </c>
      <c r="D7399" s="1">
        <v>10.6334</v>
      </c>
      <c r="E7399" s="1">
        <v>185.078</v>
      </c>
      <c r="F7399" s="1">
        <v>91.420100000000005</v>
      </c>
      <c r="I7399" s="1">
        <v>50.955500000000001</v>
      </c>
      <c r="J7399" s="1">
        <v>23.9697</v>
      </c>
      <c r="K7399" s="1">
        <v>26.985800000000001</v>
      </c>
      <c r="L7399" s="1">
        <v>41.183599999999998</v>
      </c>
      <c r="M7399" s="1">
        <v>0.63788733333827397</v>
      </c>
      <c r="N7399" s="1">
        <v>431.37400000000002</v>
      </c>
      <c r="O7399" s="1">
        <v>515.26420000000007</v>
      </c>
      <c r="P7399" s="1">
        <v>94.109300000000005</v>
      </c>
      <c r="Q7399" s="1">
        <v>279.63400000000001</v>
      </c>
      <c r="R7399" s="1">
        <v>0.56187902462307615</v>
      </c>
      <c r="S7399" s="1">
        <v>7</v>
      </c>
      <c r="AJ7399" s="1">
        <v>0.22315114509828801</v>
      </c>
      <c r="AK7399" s="1">
        <v>20.400500000000001</v>
      </c>
      <c r="AN7399" s="1">
        <v>0.20889131516909937</v>
      </c>
      <c r="AO7399" s="1">
        <v>19.096864921890582</v>
      </c>
    </row>
    <row r="7400" spans="1:41" ht="15.75" customHeight="1">
      <c r="A7400" s="1" t="s">
        <v>401</v>
      </c>
      <c r="B7400" s="1" t="s">
        <v>4</v>
      </c>
      <c r="C7400" s="3">
        <v>956</v>
      </c>
      <c r="D7400" s="1">
        <v>10.976100000000001</v>
      </c>
      <c r="E7400" s="1">
        <v>191.88399999999999</v>
      </c>
      <c r="F7400" s="1">
        <v>94.408100000000005</v>
      </c>
      <c r="I7400" s="1">
        <v>39.244707730673298</v>
      </c>
      <c r="J7400" s="1">
        <v>8.3270257414156905</v>
      </c>
      <c r="K7400" s="1">
        <v>30.917681989257598</v>
      </c>
      <c r="L7400" s="1">
        <v>21.451499999999999</v>
      </c>
      <c r="M7400" s="1">
        <v>0.42449735601603</v>
      </c>
      <c r="N7400" s="1">
        <v>493.00200000000001</v>
      </c>
      <c r="O7400" s="1">
        <v>577.95389999999998</v>
      </c>
      <c r="P7400" s="1">
        <v>97.761300000000006</v>
      </c>
      <c r="Q7400" s="1">
        <v>283.173</v>
      </c>
      <c r="R7400" s="1">
        <v>0.48025422339322493</v>
      </c>
      <c r="S7400" s="1">
        <v>7</v>
      </c>
      <c r="AJ7400" s="1">
        <v>0.14797882808784416</v>
      </c>
      <c r="AK7400" s="1">
        <v>13.9704</v>
      </c>
      <c r="AN7400" s="1">
        <v>0.13436228327800029</v>
      </c>
      <c r="AO7400" s="1">
        <v>12.684887875937781</v>
      </c>
    </row>
    <row r="7401" spans="1:41" ht="15.75" customHeight="1">
      <c r="A7401" s="1" t="s">
        <v>401</v>
      </c>
      <c r="B7401" s="1" t="s">
        <v>4</v>
      </c>
      <c r="C7401" s="3">
        <v>956</v>
      </c>
      <c r="D7401" s="1">
        <v>11.492599999999999</v>
      </c>
      <c r="E7401" s="1">
        <v>201.84399999999999</v>
      </c>
      <c r="F7401" s="1">
        <v>98.989699999999999</v>
      </c>
      <c r="I7401" s="1">
        <v>38.721499999999999</v>
      </c>
      <c r="J7401" s="1">
        <v>1.7368300000000001</v>
      </c>
      <c r="K7401" s="1">
        <v>36.984670000000001</v>
      </c>
      <c r="L7401" s="1">
        <v>31.510300000000001</v>
      </c>
      <c r="M7401" s="1">
        <v>0.80502191854084404</v>
      </c>
      <c r="N7401" s="1">
        <v>447.334</v>
      </c>
      <c r="O7401" s="1">
        <v>537.25660000000005</v>
      </c>
      <c r="P7401" s="1">
        <v>102.907</v>
      </c>
      <c r="Q7401" s="1">
        <v>299.74200000000002</v>
      </c>
      <c r="R7401" s="1">
        <v>0.58684438211325396</v>
      </c>
      <c r="S7401" s="1">
        <v>7</v>
      </c>
      <c r="AJ7401" s="1">
        <v>0.19028646414727998</v>
      </c>
      <c r="AK7401" s="1">
        <v>18.836400000000001</v>
      </c>
      <c r="AN7401" s="1">
        <v>0.16511092270401631</v>
      </c>
      <c r="AO7401" s="1">
        <v>16.344280705193764</v>
      </c>
    </row>
    <row r="7402" spans="1:41" ht="15.75" customHeight="1">
      <c r="A7402" s="1" t="s">
        <v>401</v>
      </c>
      <c r="B7402" s="1" t="s">
        <v>4</v>
      </c>
      <c r="C7402" s="3">
        <v>956</v>
      </c>
      <c r="D7402" s="1">
        <v>11.7098</v>
      </c>
      <c r="E7402" s="1">
        <v>205.66200000000001</v>
      </c>
      <c r="F7402" s="1">
        <v>100.783</v>
      </c>
      <c r="G7402" s="1">
        <v>133.72999999999999</v>
      </c>
      <c r="H7402" s="1">
        <v>1.3269102924104264</v>
      </c>
      <c r="I7402" s="1">
        <v>26.650200000000002</v>
      </c>
      <c r="J7402" s="1">
        <v>0.59676799999999997</v>
      </c>
      <c r="K7402" s="1">
        <v>26.053432000000001</v>
      </c>
      <c r="L7402" s="1">
        <v>26.1831</v>
      </c>
      <c r="M7402" s="1">
        <v>0.982071459913611</v>
      </c>
      <c r="N7402" s="1">
        <v>482.887</v>
      </c>
      <c r="O7402" s="1">
        <v>579.20770000000005</v>
      </c>
      <c r="P7402" s="1">
        <v>105.23099999999999</v>
      </c>
      <c r="Q7402" s="1">
        <v>321.06900000000002</v>
      </c>
      <c r="R7402" s="1">
        <v>0.57780881964375452</v>
      </c>
      <c r="S7402" s="1">
        <v>7</v>
      </c>
    </row>
    <row r="7403" spans="1:41" ht="15.75" customHeight="1">
      <c r="A7403" s="1" t="s">
        <v>401</v>
      </c>
      <c r="B7403" s="1" t="s">
        <v>4</v>
      </c>
      <c r="C7403" s="3">
        <v>956</v>
      </c>
      <c r="D7403" s="1">
        <v>11.931900000000001</v>
      </c>
      <c r="E7403" s="1">
        <v>209.64599999999999</v>
      </c>
      <c r="F7403" s="1">
        <v>102.575</v>
      </c>
      <c r="G7403" s="1">
        <v>107.955</v>
      </c>
      <c r="H7403" s="1">
        <v>1.0524494272483549</v>
      </c>
      <c r="I7403" s="1">
        <v>40.164200000000001</v>
      </c>
      <c r="J7403" s="1">
        <v>8.7587299999999999</v>
      </c>
      <c r="K7403" s="1">
        <v>31.405470000000001</v>
      </c>
      <c r="L7403" s="1">
        <v>27.6037</v>
      </c>
      <c r="M7403" s="1">
        <v>0.60005374859857197</v>
      </c>
      <c r="N7403" s="1">
        <v>494.13799999999998</v>
      </c>
      <c r="O7403" s="1">
        <v>587.25440000000003</v>
      </c>
      <c r="P7403" s="1">
        <v>106.89100000000001</v>
      </c>
      <c r="Q7403" s="1">
        <v>310.38799999999998</v>
      </c>
      <c r="R7403" s="1">
        <v>0.53891015136315801</v>
      </c>
      <c r="S7403" s="1">
        <v>7</v>
      </c>
      <c r="AJ7403" s="1">
        <v>9.7653424323665611E-2</v>
      </c>
      <c r="AK7403" s="1">
        <v>10.0168</v>
      </c>
      <c r="AN7403" s="1">
        <v>8.8338035075661986E-2</v>
      </c>
      <c r="AO7403" s="1">
        <v>9.0612739478860291</v>
      </c>
    </row>
    <row r="7404" spans="1:41" ht="15.75" customHeight="1">
      <c r="A7404" s="1" t="s">
        <v>401</v>
      </c>
      <c r="B7404" s="1" t="s">
        <v>4</v>
      </c>
      <c r="C7404" s="3">
        <v>956</v>
      </c>
      <c r="D7404" s="1">
        <v>12.096</v>
      </c>
      <c r="E7404" s="1">
        <v>212.96600000000001</v>
      </c>
      <c r="F7404" s="1">
        <v>104.56699999999999</v>
      </c>
      <c r="G7404" s="1">
        <v>113.90300000000001</v>
      </c>
      <c r="H7404" s="1">
        <v>1.0892824696127843</v>
      </c>
      <c r="I7404" s="1">
        <v>48.787700000000001</v>
      </c>
      <c r="J7404" s="1">
        <v>9.9411699999999996</v>
      </c>
      <c r="K7404" s="1">
        <v>38.846530000000001</v>
      </c>
      <c r="L7404" s="1">
        <v>28.7852</v>
      </c>
      <c r="M7404" s="1">
        <v>0.48508914438432499</v>
      </c>
      <c r="N7404" s="1">
        <v>457.37900000000002</v>
      </c>
      <c r="O7404" s="1">
        <v>551.55950000000007</v>
      </c>
      <c r="P7404" s="1">
        <v>108.883</v>
      </c>
      <c r="Q7404" s="1">
        <v>313.935</v>
      </c>
      <c r="R7404" s="1">
        <v>0.60559933962110901</v>
      </c>
      <c r="S7404" s="1">
        <v>7</v>
      </c>
    </row>
    <row r="7405" spans="1:41" ht="15.75" customHeight="1">
      <c r="A7405" s="1" t="s">
        <v>401</v>
      </c>
      <c r="B7405" s="1" t="s">
        <v>4</v>
      </c>
      <c r="C7405" s="3">
        <v>956</v>
      </c>
      <c r="D7405" s="1">
        <v>12.699400000000001</v>
      </c>
      <c r="E7405" s="1">
        <v>224.58600000000001</v>
      </c>
      <c r="F7405" s="1">
        <v>109.348</v>
      </c>
      <c r="I7405" s="1">
        <v>41.684811006781402</v>
      </c>
      <c r="J7405" s="1">
        <v>8.1958605685967605</v>
      </c>
      <c r="K7405" s="1">
        <v>33.488950438184702</v>
      </c>
      <c r="L7405" s="1">
        <v>28.152799999999999</v>
      </c>
      <c r="M7405" s="1">
        <v>0.59592609413784403</v>
      </c>
      <c r="N7405" s="1">
        <v>526.10199999999998</v>
      </c>
      <c r="O7405" s="1">
        <v>628.45269999999994</v>
      </c>
      <c r="P7405" s="1">
        <v>114.527</v>
      </c>
      <c r="Q7405" s="1">
        <v>341.16899999999998</v>
      </c>
      <c r="R7405" s="1">
        <v>0.56118021119344585</v>
      </c>
      <c r="S7405" s="1">
        <v>7</v>
      </c>
      <c r="AJ7405" s="1">
        <v>0.11822529904525003</v>
      </c>
      <c r="AK7405" s="1">
        <v>12.9277</v>
      </c>
      <c r="AN7405" s="1">
        <v>0.10527516924476663</v>
      </c>
      <c r="AO7405" s="1">
        <v>11.511629206576741</v>
      </c>
    </row>
    <row r="7406" spans="1:41" ht="15.75" customHeight="1">
      <c r="A7406" s="1" t="s">
        <v>401</v>
      </c>
      <c r="B7406" s="1" t="s">
        <v>4</v>
      </c>
      <c r="C7406" s="3">
        <v>956</v>
      </c>
      <c r="D7406" s="1">
        <v>13.0421</v>
      </c>
      <c r="E7406" s="1">
        <v>230.56200000000001</v>
      </c>
      <c r="F7406" s="1">
        <v>112.535</v>
      </c>
      <c r="G7406" s="1">
        <v>129.26900000000001</v>
      </c>
      <c r="H7406" s="1">
        <v>1.1487004043186566</v>
      </c>
      <c r="I7406" s="1">
        <v>37.650737327669702</v>
      </c>
      <c r="J7406" s="1">
        <v>7.2046150562635098</v>
      </c>
      <c r="K7406" s="1">
        <v>30.4461222714062</v>
      </c>
      <c r="L7406" s="1">
        <v>26.571229058903199</v>
      </c>
      <c r="M7406" s="1">
        <v>0.636094601144922</v>
      </c>
      <c r="N7406" s="1">
        <v>597.80600000000004</v>
      </c>
      <c r="O7406" s="1">
        <v>694.46120000000008</v>
      </c>
      <c r="P7406" s="1">
        <v>118.01300000000001</v>
      </c>
      <c r="Q7406" s="1">
        <v>322.18400000000003</v>
      </c>
      <c r="R7406" s="1">
        <v>0.44011931902447771</v>
      </c>
      <c r="S7406" s="1">
        <v>7</v>
      </c>
    </row>
    <row r="7407" spans="1:41" ht="15.75" customHeight="1">
      <c r="A7407" s="1" t="s">
        <v>401</v>
      </c>
      <c r="B7407" s="1" t="s">
        <v>4</v>
      </c>
      <c r="C7407" s="3">
        <v>956</v>
      </c>
      <c r="D7407" s="1">
        <v>13.6455</v>
      </c>
      <c r="E7407" s="1">
        <v>241.851</v>
      </c>
      <c r="F7407" s="1">
        <v>118.113</v>
      </c>
      <c r="I7407" s="1">
        <v>31.452094382022501</v>
      </c>
      <c r="J7407" s="1">
        <v>6.4740542556179799</v>
      </c>
      <c r="K7407" s="1">
        <v>24.978040126404501</v>
      </c>
      <c r="L7407" s="1">
        <v>22.592418915510699</v>
      </c>
      <c r="M7407" s="1">
        <v>0.645301415896674</v>
      </c>
      <c r="N7407" s="1">
        <v>654.08500000000004</v>
      </c>
      <c r="O7407" s="1">
        <v>758.73250000000007</v>
      </c>
      <c r="P7407" s="1">
        <v>123.99</v>
      </c>
      <c r="Q7407" s="1">
        <v>348.82499999999999</v>
      </c>
      <c r="R7407" s="1">
        <v>0.4349836471222126</v>
      </c>
      <c r="S7407" s="1">
        <v>7</v>
      </c>
      <c r="AJ7407" s="1">
        <v>8.5175213566669211E-2</v>
      </c>
      <c r="AK7407" s="1">
        <v>10.0603</v>
      </c>
      <c r="AN7407" s="1">
        <v>8.1009410779860735E-2</v>
      </c>
      <c r="AO7407" s="1">
        <v>9.5682645354416902</v>
      </c>
    </row>
    <row r="7408" spans="1:41" ht="15.75" customHeight="1">
      <c r="A7408" s="1" t="s">
        <v>401</v>
      </c>
      <c r="B7408" s="1" t="s">
        <v>4</v>
      </c>
      <c r="C7408" s="3">
        <v>956</v>
      </c>
      <c r="D7408" s="1">
        <v>14.292299999999999</v>
      </c>
      <c r="E7408" s="1">
        <v>254.13499999999999</v>
      </c>
      <c r="F7408" s="1">
        <v>124.089</v>
      </c>
      <c r="I7408" s="1">
        <v>26.6556</v>
      </c>
      <c r="J7408" s="1">
        <v>7.7647700000000004</v>
      </c>
      <c r="K7408" s="1">
        <v>18.890830000000001</v>
      </c>
      <c r="L7408" s="1">
        <v>16.2334</v>
      </c>
      <c r="M7408" s="1">
        <v>0.44829316657870499</v>
      </c>
      <c r="N7408" s="1">
        <v>636.26700000000005</v>
      </c>
      <c r="O7408" s="1">
        <v>758.50860000000011</v>
      </c>
      <c r="P7408" s="1">
        <v>130.464</v>
      </c>
      <c r="Q7408" s="1">
        <v>407.47199999999998</v>
      </c>
      <c r="R7408" s="1">
        <v>0.54921193337637009</v>
      </c>
      <c r="S7408" s="1">
        <v>7</v>
      </c>
      <c r="AJ7408" s="1">
        <v>0.14094399987106029</v>
      </c>
      <c r="AK7408" s="1">
        <v>17.489599999999999</v>
      </c>
      <c r="AN7408" s="1">
        <v>0.1408453773631306</v>
      </c>
      <c r="AO7408" s="1">
        <v>17.477362031613513</v>
      </c>
    </row>
    <row r="7409" spans="1:41" ht="15.75" customHeight="1">
      <c r="A7409" s="1" t="s">
        <v>401</v>
      </c>
      <c r="B7409" s="1" t="s">
        <v>4</v>
      </c>
      <c r="C7409" s="3">
        <v>956</v>
      </c>
      <c r="D7409" s="1">
        <v>15.0646</v>
      </c>
      <c r="E7409" s="1">
        <v>268.411</v>
      </c>
      <c r="F7409" s="1">
        <v>131.65899999999999</v>
      </c>
      <c r="I7409" s="1">
        <v>23.968686994374501</v>
      </c>
      <c r="J7409" s="1">
        <v>5.4936363090454501</v>
      </c>
      <c r="K7409" s="1">
        <v>18.475050685328998</v>
      </c>
      <c r="L7409" s="1">
        <v>20.5063</v>
      </c>
      <c r="M7409" s="1">
        <v>0.81259120457385503</v>
      </c>
      <c r="N7409" s="1">
        <v>688.97900000000004</v>
      </c>
      <c r="O7409" s="1">
        <v>811.91930000000002</v>
      </c>
      <c r="P7409" s="1">
        <v>137.768</v>
      </c>
      <c r="Q7409" s="1">
        <v>409.80099999999999</v>
      </c>
      <c r="R7409" s="1">
        <v>0.50051305564238857</v>
      </c>
      <c r="S7409" s="1">
        <v>7</v>
      </c>
      <c r="AJ7409" s="1">
        <v>0.12821987103046506</v>
      </c>
      <c r="AK7409" s="1">
        <v>16.8813</v>
      </c>
      <c r="AN7409" s="1">
        <v>0.12857230564986943</v>
      </c>
      <c r="AO7409" s="1">
        <v>16.92770118955616</v>
      </c>
    </row>
    <row r="7410" spans="1:41" ht="15.75" customHeight="1">
      <c r="A7410" s="1" t="s">
        <v>401</v>
      </c>
      <c r="B7410" s="1" t="s">
        <v>4</v>
      </c>
      <c r="C7410" s="3">
        <v>956</v>
      </c>
      <c r="D7410" s="1">
        <v>15.7066</v>
      </c>
      <c r="E7410" s="1">
        <v>280.86099999999999</v>
      </c>
      <c r="F7410" s="1">
        <v>136.83799999999999</v>
      </c>
      <c r="G7410" s="1">
        <v>150.583</v>
      </c>
      <c r="H7410" s="1">
        <v>1.1004472441865565</v>
      </c>
      <c r="I7410" s="1">
        <v>21.735101406375598</v>
      </c>
      <c r="J7410" s="1">
        <v>3.60568107197071</v>
      </c>
      <c r="K7410" s="1">
        <v>18.129420334404902</v>
      </c>
      <c r="L7410" s="1">
        <v>17.087900000000001</v>
      </c>
      <c r="M7410" s="1">
        <v>0.743665196092541</v>
      </c>
      <c r="N7410" s="1">
        <v>639.74800000000005</v>
      </c>
      <c r="O7410" s="1">
        <v>776.19250000000011</v>
      </c>
      <c r="P7410" s="1">
        <v>143.744</v>
      </c>
      <c r="Q7410" s="1">
        <v>454.815</v>
      </c>
      <c r="R7410" s="1">
        <v>0.62800568911930688</v>
      </c>
      <c r="S7410" s="1">
        <v>7</v>
      </c>
    </row>
    <row r="7411" spans="1:41" ht="15.75" customHeight="1">
      <c r="A7411" s="1" t="s">
        <v>401</v>
      </c>
      <c r="B7411" s="1" t="s">
        <v>4</v>
      </c>
      <c r="C7411" s="3">
        <v>956</v>
      </c>
      <c r="D7411" s="1">
        <v>16.2714</v>
      </c>
      <c r="E7411" s="1">
        <v>291.65100000000001</v>
      </c>
      <c r="F7411" s="1">
        <v>142.017</v>
      </c>
      <c r="I7411" s="1">
        <v>19.7701027457809</v>
      </c>
      <c r="J7411" s="1">
        <v>1.94475098178409</v>
      </c>
      <c r="K7411" s="1">
        <v>17.8253517639968</v>
      </c>
      <c r="L7411" s="1">
        <v>18.777999999999999</v>
      </c>
      <c r="M7411" s="1">
        <v>0.94434316029685905</v>
      </c>
      <c r="N7411" s="1">
        <v>623.71400000000006</v>
      </c>
      <c r="O7411" s="1">
        <v>762.81650000000013</v>
      </c>
      <c r="P7411" s="1">
        <v>149.554</v>
      </c>
      <c r="Q7411" s="1">
        <v>463.67500000000001</v>
      </c>
      <c r="R7411" s="1">
        <v>0.66668930556248263</v>
      </c>
      <c r="S7411" s="1">
        <v>7</v>
      </c>
      <c r="AJ7411" s="1">
        <v>0.15863805037425097</v>
      </c>
      <c r="AK7411" s="1">
        <v>22.529299999999999</v>
      </c>
      <c r="AN7411" s="1">
        <v>0.15993538933161264</v>
      </c>
      <c r="AO7411" s="1">
        <v>22.71354418670763</v>
      </c>
    </row>
    <row r="7412" spans="1:41" ht="15.75" customHeight="1">
      <c r="A7412" s="1" t="s">
        <v>401</v>
      </c>
      <c r="B7412" s="1" t="s">
        <v>4</v>
      </c>
      <c r="C7412" s="3">
        <v>956</v>
      </c>
      <c r="D7412" s="1">
        <v>16.918199999999999</v>
      </c>
      <c r="E7412" s="1">
        <v>303.27100000000002</v>
      </c>
      <c r="F7412" s="1">
        <v>148.19300000000001</v>
      </c>
      <c r="I7412" s="1">
        <v>20.873811346580698</v>
      </c>
      <c r="J7412" s="1">
        <v>1.87649780731424</v>
      </c>
      <c r="K7412" s="1">
        <v>18.9973135392665</v>
      </c>
      <c r="L7412" s="1">
        <v>15.5913</v>
      </c>
      <c r="M7412" s="1">
        <v>0.72193377049538998</v>
      </c>
      <c r="N7412" s="1">
        <v>642.05499999999995</v>
      </c>
      <c r="O7412" s="1">
        <v>778.83549999999991</v>
      </c>
      <c r="P7412" s="1">
        <v>155.19800000000001</v>
      </c>
      <c r="Q7412" s="1">
        <v>455.935</v>
      </c>
      <c r="R7412" s="1">
        <v>0.63237899380630813</v>
      </c>
      <c r="S7412" s="1">
        <v>7</v>
      </c>
      <c r="AJ7412" s="1">
        <v>9.1046810578097478E-2</v>
      </c>
      <c r="AK7412" s="1">
        <v>13.4925</v>
      </c>
      <c r="AN7412" s="1">
        <v>9.090299134761029E-2</v>
      </c>
      <c r="AO7412" s="1">
        <v>13.471186996776412</v>
      </c>
    </row>
    <row r="7413" spans="1:41" ht="15.75" customHeight="1">
      <c r="A7413" s="1" t="s">
        <v>401</v>
      </c>
      <c r="B7413" s="1" t="s">
        <v>4</v>
      </c>
      <c r="C7413" s="3">
        <v>956</v>
      </c>
      <c r="D7413" s="1">
        <v>17.391300000000001</v>
      </c>
      <c r="E7413" s="1">
        <v>312.56700000000001</v>
      </c>
      <c r="F7413" s="1">
        <v>152.57499999999999</v>
      </c>
      <c r="G7413" s="1">
        <v>182.30600000000001</v>
      </c>
      <c r="H7413" s="1">
        <v>1.1948615435031953</v>
      </c>
      <c r="I7413" s="1">
        <v>23.337596733960499</v>
      </c>
      <c r="J7413" s="1">
        <v>2.7322657499207299</v>
      </c>
      <c r="K7413" s="1">
        <v>20.6053309840397</v>
      </c>
      <c r="L7413" s="1">
        <v>17.274000000000001</v>
      </c>
      <c r="M7413" s="1">
        <v>0.70572679765944302</v>
      </c>
      <c r="N7413" s="1">
        <v>708.41499999999996</v>
      </c>
      <c r="O7413" s="1">
        <v>851.23389999999995</v>
      </c>
      <c r="P7413" s="1">
        <v>160.012</v>
      </c>
      <c r="Q7413" s="1">
        <v>476.06299999999999</v>
      </c>
      <c r="R7413" s="1">
        <v>0.58672808743214033</v>
      </c>
      <c r="S7413" s="1">
        <v>7</v>
      </c>
      <c r="AJ7413" s="1">
        <v>0.12459577257086681</v>
      </c>
      <c r="AK7413" s="1">
        <v>19.010200000000001</v>
      </c>
      <c r="AN7413" s="1">
        <v>0.12276344397870237</v>
      </c>
      <c r="AO7413" s="1">
        <v>18.730632465050512</v>
      </c>
    </row>
    <row r="7414" spans="1:41" ht="15.75" customHeight="1">
      <c r="A7414" s="1" t="s">
        <v>401</v>
      </c>
      <c r="B7414" s="1" t="s">
        <v>4</v>
      </c>
      <c r="C7414" s="3">
        <v>956</v>
      </c>
      <c r="D7414" s="1">
        <v>17.7774</v>
      </c>
      <c r="E7414" s="1">
        <v>319.87099999999998</v>
      </c>
      <c r="F7414" s="1">
        <v>156.161</v>
      </c>
      <c r="G7414" s="1">
        <v>182.80199999999999</v>
      </c>
      <c r="H7414" s="1">
        <v>1.1705995735170753</v>
      </c>
      <c r="I7414" s="1">
        <v>25.348308080541202</v>
      </c>
      <c r="J7414" s="1">
        <v>3.4306635572349702</v>
      </c>
      <c r="K7414" s="1">
        <v>21.917644523306201</v>
      </c>
      <c r="L7414" s="1">
        <v>15.455500000000001</v>
      </c>
      <c r="M7414" s="1">
        <v>0.54863726026664905</v>
      </c>
      <c r="N7414" s="1">
        <v>742.18100000000004</v>
      </c>
      <c r="O7414" s="1">
        <v>887.83880000000011</v>
      </c>
      <c r="P7414" s="1">
        <v>163.66399999999999</v>
      </c>
      <c r="Q7414" s="1">
        <v>485.52600000000001</v>
      </c>
      <c r="R7414" s="1">
        <v>0.56669057647282106</v>
      </c>
      <c r="S7414" s="1">
        <v>7</v>
      </c>
    </row>
    <row r="7415" spans="1:41" ht="15.75" customHeight="1">
      <c r="A7415" s="1" t="s">
        <v>401</v>
      </c>
      <c r="B7415" s="1" t="s">
        <v>4</v>
      </c>
      <c r="C7415" s="3">
        <v>956</v>
      </c>
      <c r="D7415" s="1">
        <v>18.424299999999999</v>
      </c>
      <c r="E7415" s="1">
        <v>331.98899999999998</v>
      </c>
      <c r="F7415" s="1">
        <v>161.738</v>
      </c>
      <c r="I7415" s="1">
        <v>28.717199999999998</v>
      </c>
      <c r="J7415" s="1">
        <v>4.6008100000000001</v>
      </c>
      <c r="K7415" s="1">
        <v>24.116389999999999</v>
      </c>
      <c r="L7415" s="1">
        <v>21.805299999999999</v>
      </c>
      <c r="M7415" s="1">
        <v>0.71339408593077203</v>
      </c>
      <c r="N7415" s="1">
        <v>771.78300000000002</v>
      </c>
      <c r="O7415" s="1">
        <v>915.47460000000001</v>
      </c>
      <c r="P7415" s="1">
        <v>169.97200000000001</v>
      </c>
      <c r="Q7415" s="1">
        <v>478.97199999999998</v>
      </c>
      <c r="R7415" s="1">
        <v>0.52957605123416929</v>
      </c>
      <c r="S7415" s="1">
        <v>7</v>
      </c>
      <c r="AJ7415" s="1">
        <v>0.15299496716912539</v>
      </c>
      <c r="AK7415" s="1">
        <v>24.745100000000001</v>
      </c>
      <c r="AN7415" s="1">
        <v>0.14651737841369947</v>
      </c>
      <c r="AO7415" s="1">
        <v>23.697427749874926</v>
      </c>
    </row>
    <row r="7416" spans="1:41" ht="15.75" customHeight="1">
      <c r="A7416" s="1" t="s">
        <v>401</v>
      </c>
      <c r="B7416" s="1" t="s">
        <v>4</v>
      </c>
      <c r="C7416" s="3">
        <v>956</v>
      </c>
      <c r="D7416" s="1">
        <v>19.162800000000001</v>
      </c>
      <c r="E7416" s="1">
        <v>345.93299999999999</v>
      </c>
      <c r="F7416" s="1">
        <v>168.71</v>
      </c>
      <c r="I7416" s="1">
        <v>18.3489</v>
      </c>
      <c r="J7416" s="1">
        <v>2.2686099999999998</v>
      </c>
      <c r="K7416" s="1">
        <v>16.080290000000002</v>
      </c>
      <c r="L7416" s="1">
        <v>21.422999999999998</v>
      </c>
      <c r="M7416" s="1">
        <v>1.1911719253819399</v>
      </c>
      <c r="N7416" s="1">
        <v>823.31200000000001</v>
      </c>
      <c r="O7416" s="1">
        <v>972.32650000000001</v>
      </c>
      <c r="P7416" s="1">
        <v>176.94399999999999</v>
      </c>
      <c r="Q7416" s="1">
        <v>496.71499999999997</v>
      </c>
      <c r="R7416" s="1">
        <v>0.51049539945736977</v>
      </c>
      <c r="S7416" s="1">
        <v>7</v>
      </c>
      <c r="AJ7416" s="1">
        <v>6.3750815008001893E-2</v>
      </c>
      <c r="AK7416" s="1">
        <v>10.7554</v>
      </c>
      <c r="AN7416" s="1">
        <v>6.5217695972670492E-2</v>
      </c>
      <c r="AO7416" s="1">
        <v>11.00287748754924</v>
      </c>
    </row>
    <row r="7417" spans="1:41" ht="15.75" customHeight="1">
      <c r="A7417" s="1" t="s">
        <v>401</v>
      </c>
      <c r="B7417" s="1" t="s">
        <v>4</v>
      </c>
      <c r="C7417" s="3">
        <v>956</v>
      </c>
      <c r="D7417" s="1">
        <v>19.587599999999998</v>
      </c>
      <c r="E7417" s="1">
        <v>354.4</v>
      </c>
      <c r="F7417" s="1">
        <v>172.09700000000001</v>
      </c>
      <c r="L7417" s="1">
        <v>24.9602</v>
      </c>
      <c r="N7417" s="1">
        <v>863.59500000000003</v>
      </c>
      <c r="O7417" s="1">
        <v>1007.9796</v>
      </c>
      <c r="P7417" s="1">
        <v>181.26</v>
      </c>
      <c r="Q7417" s="1">
        <v>481.28199999999998</v>
      </c>
      <c r="R7417" s="1">
        <v>0.45904431533664758</v>
      </c>
      <c r="S7417" s="1">
        <v>7</v>
      </c>
      <c r="AJ7417" s="1">
        <v>5.0126033574089034E-2</v>
      </c>
      <c r="AK7417" s="1">
        <v>8.6265400000000003</v>
      </c>
    </row>
    <row r="7418" spans="1:41" ht="15.75" customHeight="1">
      <c r="A7418" s="1" t="s">
        <v>401</v>
      </c>
      <c r="B7418" s="1" t="s">
        <v>4</v>
      </c>
      <c r="C7418" s="3">
        <v>956.2</v>
      </c>
      <c r="D7418" s="1">
        <v>2.9424800000000002</v>
      </c>
      <c r="E7418" s="1">
        <v>49.762999999999998</v>
      </c>
      <c r="F7418" s="1">
        <v>33.8508</v>
      </c>
      <c r="P7418" s="1">
        <v>19.7074</v>
      </c>
      <c r="S7418" s="1">
        <v>3</v>
      </c>
      <c r="AJ7418" s="1">
        <v>0.38960379075236035</v>
      </c>
      <c r="AK7418" s="1">
        <v>13.1884</v>
      </c>
    </row>
    <row r="7419" spans="1:41" ht="15.75" customHeight="1">
      <c r="A7419" s="1" t="s">
        <v>401</v>
      </c>
      <c r="B7419" s="1" t="s">
        <v>4</v>
      </c>
      <c r="C7419" s="3">
        <v>956.2</v>
      </c>
      <c r="D7419" s="1">
        <v>3.4512900000000002</v>
      </c>
      <c r="E7419" s="1">
        <v>58.9422</v>
      </c>
      <c r="F7419" s="1">
        <v>37.635599999999997</v>
      </c>
      <c r="N7419" s="1">
        <v>228.45099999999999</v>
      </c>
      <c r="O7419" s="1">
        <v>250.39698999999999</v>
      </c>
      <c r="P7419" s="1">
        <v>24.886700000000001</v>
      </c>
      <c r="Q7419" s="1">
        <v>73.153300000000002</v>
      </c>
      <c r="R7419" s="1">
        <v>0.2521044263243557</v>
      </c>
      <c r="S7419" s="1">
        <v>3</v>
      </c>
      <c r="AJ7419" s="1">
        <v>0.24306507668271532</v>
      </c>
      <c r="AK7419" s="1">
        <v>9.1478999999999999</v>
      </c>
    </row>
    <row r="7420" spans="1:41" ht="15.75" customHeight="1">
      <c r="A7420" s="1" t="s">
        <v>401</v>
      </c>
      <c r="B7420" s="1" t="s">
        <v>4</v>
      </c>
      <c r="C7420" s="3">
        <v>956.2</v>
      </c>
      <c r="D7420" s="1">
        <v>5.6033099999999996</v>
      </c>
      <c r="E7420" s="1">
        <v>96.8065</v>
      </c>
      <c r="F7420" s="1">
        <v>53.173299999999998</v>
      </c>
      <c r="I7420" s="1">
        <v>62.269416032153998</v>
      </c>
      <c r="J7420" s="1">
        <v>14.951767823567</v>
      </c>
      <c r="K7420" s="1">
        <v>47.317648208587102</v>
      </c>
      <c r="L7420" s="1">
        <v>59.703800000000001</v>
      </c>
      <c r="M7420" s="1">
        <v>0.94577887681897899</v>
      </c>
      <c r="N7420" s="1">
        <v>398.45100000000002</v>
      </c>
      <c r="O7420" s="1">
        <v>450.76980000000003</v>
      </c>
      <c r="P7420" s="1">
        <v>44.806899999999999</v>
      </c>
      <c r="Q7420" s="1">
        <v>174.39599999999999</v>
      </c>
      <c r="R7420" s="1">
        <v>0.36610885930829545</v>
      </c>
      <c r="S7420" s="1">
        <v>3</v>
      </c>
      <c r="AJ7420" s="1">
        <v>0.20553924620063077</v>
      </c>
      <c r="AK7420" s="1">
        <v>10.9292</v>
      </c>
      <c r="AN7420" s="1">
        <v>0.16587837057678945</v>
      </c>
      <c r="AO7420" s="1">
        <v>8.8203003621907978</v>
      </c>
    </row>
    <row r="7421" spans="1:41" ht="15.75" customHeight="1">
      <c r="A7421" s="1" t="s">
        <v>401</v>
      </c>
      <c r="B7421" s="1" t="s">
        <v>4</v>
      </c>
      <c r="C7421" s="3">
        <v>956.2</v>
      </c>
      <c r="D7421" s="1">
        <v>6.1621699999999997</v>
      </c>
      <c r="E7421" s="1">
        <v>106.846</v>
      </c>
      <c r="F7421" s="1">
        <v>57.755000000000003</v>
      </c>
      <c r="G7421" s="1">
        <v>89.614599999999996</v>
      </c>
      <c r="H7421" s="1">
        <v>1.55163362479439</v>
      </c>
      <c r="I7421" s="1">
        <v>65.582800000000006</v>
      </c>
      <c r="J7421" s="1">
        <v>18.825399999999998</v>
      </c>
      <c r="K7421" s="1">
        <v>46.757399999999997</v>
      </c>
      <c r="L7421" s="1">
        <v>65.582800000000006</v>
      </c>
      <c r="M7421" s="1">
        <v>1</v>
      </c>
      <c r="N7421" s="1">
        <v>391.30799999999999</v>
      </c>
      <c r="O7421" s="1">
        <v>453.75389999999999</v>
      </c>
      <c r="P7421" s="1">
        <v>50.782899999999998</v>
      </c>
      <c r="Q7421" s="1">
        <v>208.15299999999999</v>
      </c>
      <c r="R7421" s="1">
        <v>0.45363654157198491</v>
      </c>
      <c r="S7421" s="1">
        <v>3</v>
      </c>
      <c r="AJ7421" s="1">
        <v>0.20277378581940955</v>
      </c>
      <c r="AK7421" s="1">
        <v>11.7112</v>
      </c>
      <c r="AN7421" s="1">
        <v>0.16426479655542386</v>
      </c>
      <c r="AO7421" s="1">
        <v>9.4871133250585054</v>
      </c>
    </row>
    <row r="7422" spans="1:41" ht="15.75" customHeight="1">
      <c r="A7422" s="1" t="s">
        <v>401</v>
      </c>
      <c r="B7422" s="1" t="s">
        <v>4</v>
      </c>
      <c r="C7422" s="3">
        <v>956.2</v>
      </c>
      <c r="D7422" s="1">
        <v>6.5014200000000004</v>
      </c>
      <c r="E7422" s="1">
        <v>113.033</v>
      </c>
      <c r="F7422" s="1">
        <v>59.946199999999997</v>
      </c>
      <c r="I7422" s="1">
        <v>72.362899999999996</v>
      </c>
      <c r="J7422" s="1">
        <v>25.143899999999999</v>
      </c>
      <c r="K7422" s="1">
        <v>47.219000000000001</v>
      </c>
      <c r="L7422" s="1">
        <v>72.596400000000003</v>
      </c>
      <c r="M7422" s="1">
        <v>1.00494504330884</v>
      </c>
      <c r="N7422" s="1">
        <v>403.73700000000002</v>
      </c>
      <c r="O7422" s="1">
        <v>469.37790000000001</v>
      </c>
      <c r="P7422" s="1">
        <v>53.5717</v>
      </c>
      <c r="Q7422" s="1">
        <v>218.803</v>
      </c>
      <c r="R7422" s="1">
        <v>0.4636836390811262</v>
      </c>
      <c r="S7422" s="1">
        <v>3</v>
      </c>
      <c r="AJ7422" s="1">
        <v>0.2192799543590753</v>
      </c>
      <c r="AK7422" s="1">
        <v>13.145</v>
      </c>
      <c r="AN7422" s="1">
        <v>0.17708497845749066</v>
      </c>
      <c r="AO7422" s="1">
        <v>10.615571535608426</v>
      </c>
    </row>
    <row r="7423" spans="1:41" ht="15.75" customHeight="1">
      <c r="A7423" s="1" t="s">
        <v>401</v>
      </c>
      <c r="B7423" s="1" t="s">
        <v>4</v>
      </c>
      <c r="C7423" s="3">
        <v>956.2</v>
      </c>
      <c r="D7423" s="1">
        <v>7.45235</v>
      </c>
      <c r="E7423" s="1">
        <v>128.97</v>
      </c>
      <c r="F7423" s="1">
        <v>67.117400000000004</v>
      </c>
      <c r="G7423" s="1">
        <v>100.024</v>
      </c>
      <c r="H7423" s="1">
        <v>1.4902841886008695</v>
      </c>
      <c r="I7423" s="1">
        <v>88.519599999999997</v>
      </c>
      <c r="J7423" s="1">
        <v>18.732800000000001</v>
      </c>
      <c r="K7423" s="1">
        <v>69.786799999999999</v>
      </c>
      <c r="L7423" s="1">
        <v>65.257599999999996</v>
      </c>
      <c r="M7423" s="1">
        <v>0.66667048782864402</v>
      </c>
      <c r="N7423" s="1">
        <v>382.94200000000001</v>
      </c>
      <c r="O7423" s="1">
        <v>457.99240000000003</v>
      </c>
      <c r="P7423" s="1">
        <v>63.531799999999997</v>
      </c>
      <c r="Q7423" s="1">
        <v>250.16800000000001</v>
      </c>
      <c r="R7423" s="1">
        <v>0.56724466176163069</v>
      </c>
      <c r="S7423" s="1">
        <v>3</v>
      </c>
      <c r="AJ7423" s="1">
        <v>0.19326135994540908</v>
      </c>
      <c r="AK7423" s="1">
        <v>12.9712</v>
      </c>
      <c r="AN7423" s="1">
        <v>0.13605985541178645</v>
      </c>
      <c r="AO7423" s="1">
        <v>9.1319837396150358</v>
      </c>
    </row>
    <row r="7424" spans="1:41" ht="15.75" customHeight="1">
      <c r="A7424" s="1" t="s">
        <v>401</v>
      </c>
      <c r="B7424" s="1" t="s">
        <v>4</v>
      </c>
      <c r="C7424" s="3">
        <v>956.2</v>
      </c>
      <c r="D7424" s="1">
        <v>7.9205800000000002</v>
      </c>
      <c r="E7424" s="1">
        <v>137.10400000000001</v>
      </c>
      <c r="F7424" s="1">
        <v>70.304699999999997</v>
      </c>
      <c r="I7424" s="1">
        <v>71.5946</v>
      </c>
      <c r="J7424" s="1">
        <v>16.462800000000001</v>
      </c>
      <c r="K7424" s="1">
        <v>55.131799999999998</v>
      </c>
      <c r="L7424" s="1">
        <v>62.0535</v>
      </c>
      <c r="M7424" s="1">
        <v>0.82694016883178101</v>
      </c>
      <c r="N7424" s="1">
        <v>435.07600000000002</v>
      </c>
      <c r="O7424" s="1">
        <v>513.14170000000001</v>
      </c>
      <c r="P7424" s="1">
        <v>67.547700000000006</v>
      </c>
      <c r="Q7424" s="1">
        <v>260.21899999999999</v>
      </c>
      <c r="R7424" s="1">
        <v>0.51237229671386664</v>
      </c>
      <c r="S7424" s="1">
        <v>3</v>
      </c>
      <c r="AJ7424" s="1">
        <v>0.19315067129224647</v>
      </c>
      <c r="AK7424" s="1">
        <v>13.5794</v>
      </c>
      <c r="AN7424" s="1">
        <v>0.14817380400826294</v>
      </c>
      <c r="AO7424" s="1">
        <v>10.417314838659722</v>
      </c>
    </row>
    <row r="7425" spans="1:41" ht="15.75" customHeight="1">
      <c r="A7425" s="1" t="s">
        <v>401</v>
      </c>
      <c r="B7425" s="1" t="s">
        <v>4</v>
      </c>
      <c r="C7425" s="3">
        <v>956.2</v>
      </c>
      <c r="D7425" s="1">
        <v>9.0404599999999995</v>
      </c>
      <c r="E7425" s="1">
        <v>157.19</v>
      </c>
      <c r="F7425" s="1">
        <v>78.671199999999999</v>
      </c>
      <c r="G7425" s="1">
        <v>124.312</v>
      </c>
      <c r="H7425" s="1">
        <v>1.5801462288613877</v>
      </c>
      <c r="I7425" s="1">
        <v>78.229500000000002</v>
      </c>
      <c r="J7425" s="1">
        <v>19.146000000000001</v>
      </c>
      <c r="K7425" s="1">
        <v>59.083500000000001</v>
      </c>
      <c r="L7425" s="1">
        <v>58.223300000000002</v>
      </c>
      <c r="M7425" s="1">
        <v>0.661391082112603</v>
      </c>
      <c r="N7425" s="1">
        <v>476.50799999999998</v>
      </c>
      <c r="O7425" s="1">
        <v>564.33600000000001</v>
      </c>
      <c r="P7425" s="1">
        <v>79.169200000000004</v>
      </c>
      <c r="Q7425" s="1">
        <v>292.76</v>
      </c>
      <c r="R7425" s="1">
        <v>0.5246049328742024</v>
      </c>
      <c r="S7425" s="1">
        <v>3</v>
      </c>
    </row>
    <row r="7426" spans="1:41" ht="15.75" customHeight="1">
      <c r="A7426" s="1" t="s">
        <v>401</v>
      </c>
      <c r="B7426" s="1" t="s">
        <v>4</v>
      </c>
      <c r="C7426" s="3">
        <v>956.2</v>
      </c>
      <c r="D7426" s="1">
        <v>9.8610600000000002</v>
      </c>
      <c r="E7426" s="1">
        <v>170.304</v>
      </c>
      <c r="F7426" s="1">
        <v>84.647199999999998</v>
      </c>
      <c r="I7426" s="1">
        <v>71.106800000000007</v>
      </c>
      <c r="J7426" s="1">
        <v>11.786899999999999</v>
      </c>
      <c r="K7426" s="1">
        <v>59.319899999999997</v>
      </c>
      <c r="L7426" s="1">
        <v>53.893799999999999</v>
      </c>
      <c r="M7426" s="1">
        <v>0.70982756208287601</v>
      </c>
      <c r="N7426" s="1">
        <v>497.209</v>
      </c>
      <c r="O7426" s="1">
        <v>586.97980000000007</v>
      </c>
      <c r="P7426" s="1">
        <v>87.801199999999994</v>
      </c>
      <c r="Q7426" s="1">
        <v>299.23599999999999</v>
      </c>
      <c r="R7426" s="1">
        <v>0.50743239708185583</v>
      </c>
      <c r="S7426" s="1">
        <v>3</v>
      </c>
      <c r="AJ7426" s="1">
        <v>0.16504267122834543</v>
      </c>
      <c r="AK7426" s="1">
        <v>13.9704</v>
      </c>
      <c r="AN7426" s="1">
        <v>0.12339399390055117</v>
      </c>
      <c r="AO7426" s="1">
        <v>10.444956080498734</v>
      </c>
    </row>
    <row r="7427" spans="1:41" ht="15.75" customHeight="1">
      <c r="A7427" s="1" t="s">
        <v>401</v>
      </c>
      <c r="B7427" s="1" t="s">
        <v>4</v>
      </c>
      <c r="C7427" s="3">
        <v>956.2</v>
      </c>
      <c r="D7427" s="1">
        <v>10.512700000000001</v>
      </c>
      <c r="E7427" s="1">
        <v>183.08600000000001</v>
      </c>
      <c r="F7427" s="1">
        <v>90.424099999999996</v>
      </c>
      <c r="I7427" s="1">
        <v>46.752699999999997</v>
      </c>
      <c r="J7427" s="1">
        <v>23.4879</v>
      </c>
      <c r="K7427" s="1">
        <v>23.264800000000001</v>
      </c>
      <c r="L7427" s="1">
        <v>40.703600000000002</v>
      </c>
      <c r="M7427" s="1">
        <v>0.73998916818541305</v>
      </c>
      <c r="N7427" s="1">
        <v>445.608</v>
      </c>
      <c r="O7427" s="1">
        <v>534.12360000000001</v>
      </c>
      <c r="P7427" s="1">
        <v>92.781300000000002</v>
      </c>
      <c r="Q7427" s="1">
        <v>295.05200000000002</v>
      </c>
      <c r="R7427" s="1">
        <v>0.57620807571610577</v>
      </c>
      <c r="S7427" s="1">
        <v>7</v>
      </c>
      <c r="AJ7427" s="1">
        <v>0.20590970769960662</v>
      </c>
      <c r="AK7427" s="1">
        <v>18.619199999999999</v>
      </c>
      <c r="AN7427" s="1">
        <v>0.1985455087368575</v>
      </c>
      <c r="AO7427" s="1">
        <v>17.953298936572477</v>
      </c>
    </row>
    <row r="7428" spans="1:41" ht="15.75" customHeight="1">
      <c r="A7428" s="1" t="s">
        <v>401</v>
      </c>
      <c r="B7428" s="1" t="s">
        <v>4</v>
      </c>
      <c r="C7428" s="3">
        <v>956.2</v>
      </c>
      <c r="D7428" s="1">
        <v>10.976100000000001</v>
      </c>
      <c r="E7428" s="1">
        <v>191.88399999999999</v>
      </c>
      <c r="F7428" s="1">
        <v>94.408100000000005</v>
      </c>
      <c r="I7428" s="1">
        <v>42.954702163486097</v>
      </c>
      <c r="J7428" s="1">
        <v>13.20170157363</v>
      </c>
      <c r="K7428" s="1">
        <v>29.7530005898561</v>
      </c>
      <c r="L7428" s="1">
        <v>21.451499999999999</v>
      </c>
      <c r="M7428" s="1">
        <v>0.27727618266450399</v>
      </c>
      <c r="N7428" s="1">
        <v>493.00200000000001</v>
      </c>
      <c r="O7428" s="1">
        <v>577.95389999999998</v>
      </c>
      <c r="P7428" s="1">
        <v>97.761300000000006</v>
      </c>
      <c r="Q7428" s="1">
        <v>283.173</v>
      </c>
      <c r="R7428" s="1">
        <v>0.48025422339322493</v>
      </c>
      <c r="S7428" s="1">
        <v>7</v>
      </c>
      <c r="AJ7428" s="1">
        <v>0.10103910575469689</v>
      </c>
      <c r="AK7428" s="1">
        <v>9.5389099999999996</v>
      </c>
      <c r="AN7428" s="1">
        <v>9.256617360904866E-2</v>
      </c>
      <c r="AO7428" s="1">
        <v>8.7389965747004279</v>
      </c>
    </row>
    <row r="7429" spans="1:41" ht="15.75" customHeight="1">
      <c r="A7429" s="1" t="s">
        <v>401</v>
      </c>
      <c r="B7429" s="1" t="s">
        <v>4</v>
      </c>
      <c r="C7429" s="3">
        <v>956.2</v>
      </c>
      <c r="D7429" s="1">
        <v>11.492599999999999</v>
      </c>
      <c r="E7429" s="1">
        <v>201.84399999999999</v>
      </c>
      <c r="F7429" s="1">
        <v>98.989699999999999</v>
      </c>
      <c r="I7429" s="1">
        <v>38.721499999999999</v>
      </c>
      <c r="J7429" s="1">
        <v>1.7368300000000001</v>
      </c>
      <c r="K7429" s="1">
        <v>36.984670000000001</v>
      </c>
      <c r="L7429" s="1">
        <v>31.510300000000001</v>
      </c>
      <c r="M7429" s="1">
        <v>0.80502191854084404</v>
      </c>
      <c r="N7429" s="1">
        <v>447.334</v>
      </c>
      <c r="O7429" s="1">
        <v>537.25660000000005</v>
      </c>
      <c r="P7429" s="1">
        <v>102.907</v>
      </c>
      <c r="Q7429" s="1">
        <v>299.74200000000002</v>
      </c>
      <c r="R7429" s="1">
        <v>0.58684438211325396</v>
      </c>
      <c r="S7429" s="1">
        <v>7</v>
      </c>
      <c r="AJ7429" s="1">
        <v>8.9779239658267465E-2</v>
      </c>
      <c r="AK7429" s="1">
        <v>8.8872199999999992</v>
      </c>
      <c r="AN7429" s="1">
        <v>7.7901143237220902E-2</v>
      </c>
      <c r="AO7429" s="1">
        <v>7.7114107987095259</v>
      </c>
    </row>
    <row r="7430" spans="1:41" ht="15.75" customHeight="1">
      <c r="A7430" s="1" t="s">
        <v>401</v>
      </c>
      <c r="B7430" s="1" t="s">
        <v>4</v>
      </c>
      <c r="C7430" s="3">
        <v>956.2</v>
      </c>
      <c r="D7430" s="1">
        <v>11.7098</v>
      </c>
      <c r="E7430" s="1">
        <v>205.66200000000001</v>
      </c>
      <c r="F7430" s="1">
        <v>100.783</v>
      </c>
      <c r="G7430" s="1">
        <v>133.72999999999999</v>
      </c>
      <c r="H7430" s="1">
        <v>1.3269102924104264</v>
      </c>
      <c r="I7430" s="1">
        <v>26.650200000000002</v>
      </c>
      <c r="J7430" s="1">
        <v>0.59676799999999997</v>
      </c>
      <c r="K7430" s="1">
        <v>26.053432000000001</v>
      </c>
      <c r="L7430" s="1">
        <v>26.1831</v>
      </c>
      <c r="M7430" s="1">
        <v>0.982071459913611</v>
      </c>
      <c r="N7430" s="1">
        <v>482.887</v>
      </c>
      <c r="O7430" s="1">
        <v>579.20770000000005</v>
      </c>
      <c r="P7430" s="1">
        <v>105.23099999999999</v>
      </c>
      <c r="Q7430" s="1">
        <v>321.06900000000002</v>
      </c>
      <c r="R7430" s="1">
        <v>0.57780881964375452</v>
      </c>
      <c r="S7430" s="1">
        <v>7</v>
      </c>
    </row>
    <row r="7431" spans="1:41" ht="15.75" customHeight="1">
      <c r="A7431" s="1" t="s">
        <v>401</v>
      </c>
      <c r="B7431" s="1" t="s">
        <v>4</v>
      </c>
      <c r="C7431" s="3">
        <v>956.2</v>
      </c>
      <c r="D7431" s="1">
        <v>12.4001</v>
      </c>
      <c r="E7431" s="1">
        <v>218.77600000000001</v>
      </c>
      <c r="F7431" s="1">
        <v>107.157</v>
      </c>
      <c r="I7431" s="1">
        <v>29.183310595451701</v>
      </c>
      <c r="J7431" s="1">
        <v>2.7790011946067898</v>
      </c>
      <c r="K7431" s="1">
        <v>26.404309400844902</v>
      </c>
      <c r="L7431" s="1">
        <v>30.6812</v>
      </c>
      <c r="M7431" s="1">
        <v>1.0567289748733399</v>
      </c>
      <c r="N7431" s="1">
        <v>475.73700000000002</v>
      </c>
      <c r="O7431" s="1">
        <v>571.69110000000001</v>
      </c>
      <c r="P7431" s="1">
        <v>111.539</v>
      </c>
      <c r="Q7431" s="1">
        <v>319.84699999999998</v>
      </c>
      <c r="R7431" s="1">
        <v>0.59024960960865658</v>
      </c>
      <c r="S7431" s="1">
        <v>7</v>
      </c>
      <c r="AJ7431" s="1">
        <v>0.10523624214936962</v>
      </c>
      <c r="AK7431" s="1">
        <v>11.2768</v>
      </c>
      <c r="AN7431" s="1">
        <v>9.8963664041947993E-2</v>
      </c>
      <c r="AO7431" s="1">
        <v>10.60464934774302</v>
      </c>
    </row>
    <row r="7432" spans="1:41" ht="15.75" customHeight="1">
      <c r="A7432" s="1" t="s">
        <v>401</v>
      </c>
      <c r="B7432" s="1" t="s">
        <v>4</v>
      </c>
      <c r="C7432" s="3">
        <v>956.2</v>
      </c>
      <c r="D7432" s="1">
        <v>12.699400000000001</v>
      </c>
      <c r="E7432" s="1">
        <v>224.58600000000001</v>
      </c>
      <c r="F7432" s="1">
        <v>109.348</v>
      </c>
      <c r="I7432" s="1">
        <v>30.281615681962901</v>
      </c>
      <c r="J7432" s="1">
        <v>3.72517299693305</v>
      </c>
      <c r="K7432" s="1">
        <v>26.556442685029801</v>
      </c>
      <c r="L7432" s="1">
        <v>28.152799999999999</v>
      </c>
      <c r="M7432" s="1">
        <v>0.91983807066287204</v>
      </c>
      <c r="N7432" s="1">
        <v>526.10199999999998</v>
      </c>
      <c r="O7432" s="1">
        <v>628.45269999999994</v>
      </c>
      <c r="P7432" s="1">
        <v>114.527</v>
      </c>
      <c r="Q7432" s="1">
        <v>341.16899999999998</v>
      </c>
      <c r="R7432" s="1">
        <v>0.56118021119344585</v>
      </c>
      <c r="S7432" s="1">
        <v>7</v>
      </c>
      <c r="AJ7432" s="1">
        <v>0.10312762922047042</v>
      </c>
      <c r="AK7432" s="1">
        <v>11.2768</v>
      </c>
      <c r="AN7432" s="1">
        <v>9.6864423344557568E-2</v>
      </c>
      <c r="AO7432" s="1">
        <v>10.591930963880682</v>
      </c>
    </row>
    <row r="7433" spans="1:41" ht="15.75" customHeight="1">
      <c r="A7433" s="1" t="s">
        <v>401</v>
      </c>
      <c r="B7433" s="1" t="s">
        <v>4</v>
      </c>
      <c r="C7433" s="3">
        <v>956.2</v>
      </c>
      <c r="D7433" s="1">
        <v>13.0421</v>
      </c>
      <c r="E7433" s="1">
        <v>230.56200000000001</v>
      </c>
      <c r="F7433" s="1">
        <v>112.535</v>
      </c>
      <c r="G7433" s="1">
        <v>129.26900000000001</v>
      </c>
      <c r="H7433" s="1">
        <v>1.1487004043186566</v>
      </c>
      <c r="I7433" s="1">
        <v>31.539180510387101</v>
      </c>
      <c r="J7433" s="1">
        <v>4.8085444525201098</v>
      </c>
      <c r="K7433" s="1">
        <v>26.730636057866999</v>
      </c>
      <c r="L7433" s="1">
        <v>26.571229058903199</v>
      </c>
      <c r="M7433" s="1">
        <v>0.81414765287555402</v>
      </c>
      <c r="N7433" s="1">
        <v>597.80600000000004</v>
      </c>
      <c r="O7433" s="1">
        <v>694.46120000000008</v>
      </c>
      <c r="P7433" s="1">
        <v>118.01300000000001</v>
      </c>
      <c r="Q7433" s="1">
        <v>322.18400000000003</v>
      </c>
      <c r="R7433" s="1">
        <v>0.44011931902447771</v>
      </c>
      <c r="S7433" s="1">
        <v>7</v>
      </c>
    </row>
    <row r="7434" spans="1:41" ht="15.75" customHeight="1">
      <c r="A7434" s="1" t="s">
        <v>401</v>
      </c>
      <c r="B7434" s="1" t="s">
        <v>4</v>
      </c>
      <c r="C7434" s="3">
        <v>956.2</v>
      </c>
      <c r="D7434" s="1">
        <v>13.437900000000001</v>
      </c>
      <c r="E7434" s="1">
        <v>238.19900000000001</v>
      </c>
      <c r="F7434" s="1">
        <v>115.922</v>
      </c>
      <c r="I7434" s="1">
        <v>32.991599999999998</v>
      </c>
      <c r="J7434" s="1">
        <v>6.0597799999999999</v>
      </c>
      <c r="K7434" s="1">
        <v>26.931819999999998</v>
      </c>
      <c r="L7434" s="1">
        <v>24.744599999999998</v>
      </c>
      <c r="M7434" s="1">
        <v>0.69378229915393796</v>
      </c>
      <c r="N7434" s="1">
        <v>607.26900000000001</v>
      </c>
      <c r="O7434" s="1">
        <v>710.85270000000003</v>
      </c>
      <c r="P7434" s="1">
        <v>121.334</v>
      </c>
      <c r="Q7434" s="1">
        <v>345.279</v>
      </c>
      <c r="R7434" s="1">
        <v>0.47380354792525686</v>
      </c>
      <c r="S7434" s="1">
        <v>7</v>
      </c>
      <c r="AJ7434" s="1">
        <v>9.4655026655854804E-2</v>
      </c>
      <c r="AK7434" s="1">
        <v>10.9726</v>
      </c>
      <c r="AN7434" s="1">
        <v>8.8643985472389344E-2</v>
      </c>
      <c r="AO7434" s="1">
        <v>10.275788083930317</v>
      </c>
    </row>
    <row r="7435" spans="1:41" ht="15.75" customHeight="1">
      <c r="A7435" s="1" t="s">
        <v>401</v>
      </c>
      <c r="B7435" s="1" t="s">
        <v>4</v>
      </c>
      <c r="C7435" s="3">
        <v>956.2</v>
      </c>
      <c r="D7435" s="1">
        <v>13.6455</v>
      </c>
      <c r="E7435" s="1">
        <v>241.851</v>
      </c>
      <c r="F7435" s="1">
        <v>118.113</v>
      </c>
      <c r="I7435" s="1">
        <v>32.043672716695802</v>
      </c>
      <c r="J7435" s="1">
        <v>5.7322521194492904</v>
      </c>
      <c r="K7435" s="1">
        <v>26.311420597246499</v>
      </c>
      <c r="L7435" s="1">
        <v>22.592418915510699</v>
      </c>
      <c r="M7435" s="1">
        <v>0.64079272093069295</v>
      </c>
      <c r="N7435" s="1">
        <v>654.08500000000004</v>
      </c>
      <c r="O7435" s="1">
        <v>758.73250000000007</v>
      </c>
      <c r="P7435" s="1">
        <v>123.99</v>
      </c>
      <c r="Q7435" s="1">
        <v>348.82499999999999</v>
      </c>
      <c r="R7435" s="1">
        <v>0.4349836471222126</v>
      </c>
      <c r="S7435" s="1">
        <v>7</v>
      </c>
      <c r="AJ7435" s="1">
        <v>9.2899172826022544E-2</v>
      </c>
      <c r="AK7435" s="1">
        <v>10.9726</v>
      </c>
      <c r="AN7435" s="1">
        <v>8.7426029969803087E-2</v>
      </c>
      <c r="AO7435" s="1">
        <v>10.326150677823351</v>
      </c>
    </row>
    <row r="7436" spans="1:41" ht="15.75" customHeight="1">
      <c r="A7436" s="1" t="s">
        <v>401</v>
      </c>
      <c r="B7436" s="1" t="s">
        <v>4</v>
      </c>
      <c r="C7436" s="3">
        <v>956.2</v>
      </c>
      <c r="D7436" s="1">
        <v>13.993</v>
      </c>
      <c r="E7436" s="1">
        <v>248.49100000000001</v>
      </c>
      <c r="F7436" s="1">
        <v>121.3</v>
      </c>
      <c r="I7436" s="1">
        <v>30.456944725615699</v>
      </c>
      <c r="J7436" s="1">
        <v>5.1840057876026098</v>
      </c>
      <c r="K7436" s="1">
        <v>25.272938938013102</v>
      </c>
      <c r="L7436" s="1">
        <v>18.989899999999999</v>
      </c>
      <c r="M7436" s="1">
        <v>0.546271814538828</v>
      </c>
      <c r="N7436" s="1">
        <v>625.02200000000005</v>
      </c>
      <c r="O7436" s="1">
        <v>738.02150000000006</v>
      </c>
      <c r="P7436" s="1">
        <v>126.812</v>
      </c>
      <c r="Q7436" s="1">
        <v>376.66500000000002</v>
      </c>
      <c r="R7436" s="1">
        <v>0.51039312157260874</v>
      </c>
      <c r="S7436" s="1">
        <v>7</v>
      </c>
      <c r="AJ7436" s="1">
        <v>7.2191920857378411E-2</v>
      </c>
      <c r="AK7436" s="1">
        <v>8.7568800000000007</v>
      </c>
      <c r="AN7436" s="1">
        <v>6.8500140141353749E-2</v>
      </c>
      <c r="AO7436" s="1">
        <v>8.3090669991462089</v>
      </c>
    </row>
    <row r="7437" spans="1:41" ht="15.75" customHeight="1">
      <c r="A7437" s="1" t="s">
        <v>401</v>
      </c>
      <c r="B7437" s="1" t="s">
        <v>4</v>
      </c>
      <c r="C7437" s="3">
        <v>956.2</v>
      </c>
      <c r="D7437" s="1">
        <v>14.6012</v>
      </c>
      <c r="E7437" s="1">
        <v>259.779</v>
      </c>
      <c r="F7437" s="1">
        <v>127.077</v>
      </c>
      <c r="I7437" s="1">
        <v>27.6798282819469</v>
      </c>
      <c r="J7437" s="1">
        <v>4.2244563803244803</v>
      </c>
      <c r="K7437" s="1">
        <v>23.455371901622399</v>
      </c>
      <c r="L7437" s="1">
        <v>20.686399999999999</v>
      </c>
      <c r="M7437" s="1">
        <v>0.701841083088385</v>
      </c>
      <c r="N7437" s="1">
        <v>633.87900000000002</v>
      </c>
      <c r="O7437" s="1">
        <v>749.89170000000001</v>
      </c>
      <c r="P7437" s="1">
        <v>132.62200000000001</v>
      </c>
      <c r="Q7437" s="1">
        <v>386.709</v>
      </c>
      <c r="R7437" s="1">
        <v>0.51842566005737045</v>
      </c>
      <c r="S7437" s="1">
        <v>7</v>
      </c>
      <c r="AJ7437" s="1">
        <v>9.2500609866458916E-2</v>
      </c>
      <c r="AK7437" s="1">
        <v>11.7547</v>
      </c>
      <c r="AN7437" s="1">
        <v>8.9055657576042932E-2</v>
      </c>
      <c r="AO7437" s="1">
        <v>11.316925797790807</v>
      </c>
    </row>
    <row r="7438" spans="1:41" ht="15.75" customHeight="1">
      <c r="A7438" s="1" t="s">
        <v>401</v>
      </c>
      <c r="B7438" s="1" t="s">
        <v>4</v>
      </c>
      <c r="C7438" s="3">
        <v>956.2</v>
      </c>
      <c r="D7438" s="1">
        <v>15.0646</v>
      </c>
      <c r="E7438" s="1">
        <v>268.411</v>
      </c>
      <c r="F7438" s="1">
        <v>131.65899999999999</v>
      </c>
      <c r="I7438" s="1">
        <v>25.563886552259099</v>
      </c>
      <c r="J7438" s="1">
        <v>3.4933560920431801</v>
      </c>
      <c r="K7438" s="1">
        <v>22.070530460215899</v>
      </c>
      <c r="L7438" s="1">
        <v>20.5063</v>
      </c>
      <c r="M7438" s="1">
        <v>0.77084435911606997</v>
      </c>
      <c r="N7438" s="1">
        <v>688.97900000000004</v>
      </c>
      <c r="O7438" s="1">
        <v>811.91930000000002</v>
      </c>
      <c r="P7438" s="1">
        <v>137.768</v>
      </c>
      <c r="Q7438" s="1">
        <v>409.80099999999999</v>
      </c>
      <c r="R7438" s="1">
        <v>0.50051305564238857</v>
      </c>
      <c r="S7438" s="1">
        <v>7</v>
      </c>
      <c r="AJ7438" s="1">
        <v>0.11238046772343706</v>
      </c>
      <c r="AK7438" s="1">
        <v>14.7959</v>
      </c>
      <c r="AN7438" s="1">
        <v>0.10941280955344959</v>
      </c>
      <c r="AO7438" s="1">
        <v>14.405181092997619</v>
      </c>
    </row>
    <row r="7439" spans="1:41" ht="15.75" customHeight="1">
      <c r="A7439" s="1" t="s">
        <v>401</v>
      </c>
      <c r="B7439" s="1" t="s">
        <v>4</v>
      </c>
      <c r="C7439" s="3">
        <v>956.2</v>
      </c>
      <c r="D7439" s="1">
        <v>16.054200000000002</v>
      </c>
      <c r="E7439" s="1">
        <v>287.33499999999998</v>
      </c>
      <c r="F7439" s="1">
        <v>140.22399999999999</v>
      </c>
      <c r="I7439" s="1">
        <v>21.045250523560199</v>
      </c>
      <c r="J7439" s="1">
        <v>1.9320767539267001</v>
      </c>
      <c r="K7439" s="1">
        <v>19.113173769633502</v>
      </c>
      <c r="L7439" s="1">
        <v>37.597200000000001</v>
      </c>
      <c r="M7439" s="1">
        <v>1.8659969127020199</v>
      </c>
      <c r="N7439" s="1">
        <v>624.31799999999998</v>
      </c>
      <c r="O7439" s="1">
        <v>762.71249999999998</v>
      </c>
      <c r="P7439" s="1">
        <v>147.39599999999999</v>
      </c>
      <c r="Q7439" s="1">
        <v>461.315</v>
      </c>
      <c r="R7439" s="1">
        <v>0.6603572949918749</v>
      </c>
      <c r="S7439" s="1">
        <v>7</v>
      </c>
      <c r="AJ7439" s="1">
        <v>8.1968849840255598E-2</v>
      </c>
      <c r="AK7439" s="1">
        <v>11.494</v>
      </c>
      <c r="AN7439" s="1">
        <v>8.1761019438750387E-2</v>
      </c>
      <c r="AO7439" s="1">
        <v>11.464857189779334</v>
      </c>
    </row>
    <row r="7440" spans="1:41" ht="15.75" customHeight="1">
      <c r="A7440" s="1" t="s">
        <v>401</v>
      </c>
      <c r="B7440" s="1" t="s">
        <v>4</v>
      </c>
      <c r="C7440" s="3">
        <v>956.2</v>
      </c>
      <c r="D7440" s="1">
        <v>16.5321</v>
      </c>
      <c r="E7440" s="1">
        <v>295.96699999999998</v>
      </c>
      <c r="F7440" s="1">
        <v>144.607</v>
      </c>
      <c r="I7440" s="1">
        <v>18.863099999999999</v>
      </c>
      <c r="J7440" s="1">
        <v>1.1780999999999999</v>
      </c>
      <c r="K7440" s="1">
        <v>17.684999999999999</v>
      </c>
      <c r="L7440" s="1">
        <v>17.6435</v>
      </c>
      <c r="M7440" s="1">
        <v>0.93103760248798395</v>
      </c>
      <c r="N7440" s="1">
        <v>650.96600000000001</v>
      </c>
      <c r="O7440" s="1">
        <v>798.42200000000003</v>
      </c>
      <c r="P7440" s="1">
        <v>151.87799999999999</v>
      </c>
      <c r="Q7440" s="1">
        <v>491.52</v>
      </c>
      <c r="R7440" s="1">
        <v>0.67596501179210067</v>
      </c>
      <c r="S7440" s="1">
        <v>7</v>
      </c>
      <c r="AJ7440" s="1">
        <v>8.6094034175385706E-2</v>
      </c>
      <c r="AK7440" s="1">
        <v>12.4498</v>
      </c>
      <c r="AN7440" s="1">
        <v>8.6899651900238947E-2</v>
      </c>
      <c r="AO7440" s="1">
        <v>12.566297962337853</v>
      </c>
    </row>
    <row r="7441" spans="1:41" ht="15.75" customHeight="1">
      <c r="A7441" s="1" t="s">
        <v>401</v>
      </c>
      <c r="B7441" s="1" t="s">
        <v>4</v>
      </c>
      <c r="C7441" s="3">
        <v>956.2</v>
      </c>
      <c r="D7441" s="1">
        <v>16.918199999999999</v>
      </c>
      <c r="E7441" s="1">
        <v>303.27100000000002</v>
      </c>
      <c r="F7441" s="1">
        <v>148.19300000000001</v>
      </c>
      <c r="I7441" s="1">
        <v>20.873811346580698</v>
      </c>
      <c r="J7441" s="1">
        <v>1.87649780731424</v>
      </c>
      <c r="K7441" s="1">
        <v>18.9973135392665</v>
      </c>
      <c r="L7441" s="1">
        <v>15.5913</v>
      </c>
      <c r="M7441" s="1">
        <v>0.72193377049538998</v>
      </c>
      <c r="N7441" s="1">
        <v>642.05499999999995</v>
      </c>
      <c r="O7441" s="1">
        <v>778.83549999999991</v>
      </c>
      <c r="P7441" s="1">
        <v>155.19800000000001</v>
      </c>
      <c r="Q7441" s="1">
        <v>455.935</v>
      </c>
      <c r="R7441" s="1">
        <v>0.63237899380630813</v>
      </c>
      <c r="S7441" s="1">
        <v>7</v>
      </c>
      <c r="AJ7441" s="1">
        <v>8.1958662015074929E-2</v>
      </c>
      <c r="AK7441" s="1">
        <v>12.1457</v>
      </c>
      <c r="AN7441" s="1">
        <v>8.1829198592601099E-2</v>
      </c>
      <c r="AO7441" s="1">
        <v>12.126514427033335</v>
      </c>
    </row>
    <row r="7442" spans="1:41" ht="15.75" customHeight="1">
      <c r="A7442" s="1" t="s">
        <v>401</v>
      </c>
      <c r="B7442" s="1" t="s">
        <v>4</v>
      </c>
      <c r="C7442" s="3">
        <v>956.2</v>
      </c>
      <c r="D7442" s="1">
        <v>18.424299999999999</v>
      </c>
      <c r="E7442" s="1">
        <v>331.98899999999998</v>
      </c>
      <c r="F7442" s="1">
        <v>161.738</v>
      </c>
      <c r="I7442" s="1">
        <v>28.717199999999998</v>
      </c>
      <c r="J7442" s="1">
        <v>4.6008100000000001</v>
      </c>
      <c r="K7442" s="1">
        <v>24.116389999999999</v>
      </c>
      <c r="L7442" s="1">
        <v>21.805299999999999</v>
      </c>
      <c r="M7442" s="1">
        <v>0.71339408593077203</v>
      </c>
      <c r="N7442" s="1">
        <v>771.78300000000002</v>
      </c>
      <c r="O7442" s="1">
        <v>915.47460000000001</v>
      </c>
      <c r="P7442" s="1">
        <v>169.97200000000001</v>
      </c>
      <c r="Q7442" s="1">
        <v>478.97199999999998</v>
      </c>
      <c r="R7442" s="1">
        <v>0.52957605123416929</v>
      </c>
      <c r="S7442" s="1">
        <v>7</v>
      </c>
      <c r="AJ7442" s="1">
        <v>5.7097218959057242E-2</v>
      </c>
      <c r="AK7442" s="1">
        <v>9.2347900000000003</v>
      </c>
      <c r="AN7442" s="1">
        <v>5.4679804122878782E-2</v>
      </c>
      <c r="AO7442" s="1">
        <v>8.8438021592261684</v>
      </c>
    </row>
    <row r="7443" spans="1:41" ht="15.75" customHeight="1">
      <c r="A7443" s="1" t="s">
        <v>401</v>
      </c>
      <c r="B7443" s="1" t="s">
        <v>4</v>
      </c>
      <c r="C7443" s="3">
        <v>956.3</v>
      </c>
      <c r="D7443" s="1">
        <v>6.5014200000000004</v>
      </c>
      <c r="E7443" s="1">
        <v>113.033</v>
      </c>
      <c r="F7443" s="1">
        <v>59.946199999999997</v>
      </c>
      <c r="I7443" s="1">
        <v>72.362899999999996</v>
      </c>
      <c r="J7443" s="1">
        <v>25.143899999999999</v>
      </c>
      <c r="K7443" s="1">
        <v>47.219000000000001</v>
      </c>
      <c r="L7443" s="1">
        <v>72.596400000000003</v>
      </c>
      <c r="M7443" s="1">
        <v>1.00494504330884</v>
      </c>
      <c r="N7443" s="1">
        <v>403.73700000000002</v>
      </c>
      <c r="O7443" s="1">
        <v>469.37790000000001</v>
      </c>
      <c r="P7443" s="1">
        <v>53.5717</v>
      </c>
      <c r="Q7443" s="1">
        <v>218.803</v>
      </c>
      <c r="R7443" s="1">
        <v>0.4636836390811262</v>
      </c>
      <c r="S7443" s="1">
        <v>3</v>
      </c>
      <c r="AJ7443" s="1">
        <v>0.19681147428861212</v>
      </c>
      <c r="AK7443" s="1">
        <v>11.7981</v>
      </c>
      <c r="AN7443" s="1">
        <v>0.15893999880862081</v>
      </c>
      <c r="AO7443" s="1">
        <v>9.5278489565813445</v>
      </c>
    </row>
    <row r="7444" spans="1:41" ht="15.75" customHeight="1">
      <c r="A7444" s="1" t="s">
        <v>401</v>
      </c>
      <c r="B7444" s="1" t="s">
        <v>4</v>
      </c>
      <c r="C7444" s="3">
        <v>956.3</v>
      </c>
      <c r="D7444" s="1">
        <v>8.4805200000000003</v>
      </c>
      <c r="E7444" s="1">
        <v>146.732</v>
      </c>
      <c r="F7444" s="1">
        <v>74.487899999999996</v>
      </c>
      <c r="G7444" s="1">
        <v>114.398</v>
      </c>
      <c r="H7444" s="1">
        <v>1.5357930616918989</v>
      </c>
      <c r="I7444" s="1">
        <v>75.840699999999998</v>
      </c>
      <c r="J7444" s="1">
        <v>15.3596</v>
      </c>
      <c r="K7444" s="1">
        <v>60.481099999999998</v>
      </c>
      <c r="L7444" s="1">
        <v>61.65</v>
      </c>
      <c r="M7444" s="1">
        <v>0.76536967746949103</v>
      </c>
      <c r="N7444" s="1">
        <v>464.68299999999999</v>
      </c>
      <c r="O7444" s="1">
        <v>546.65170000000001</v>
      </c>
      <c r="P7444" s="1">
        <v>74.189099999999996</v>
      </c>
      <c r="Q7444" s="1">
        <v>273.22899999999998</v>
      </c>
      <c r="R7444" s="1">
        <v>0.49769966320738879</v>
      </c>
      <c r="S7444" s="1">
        <v>3</v>
      </c>
      <c r="AJ7444" s="1">
        <v>0.1648052905236958</v>
      </c>
      <c r="AK7444" s="1">
        <v>12.276</v>
      </c>
      <c r="AN7444" s="1">
        <v>0.12236168889556079</v>
      </c>
      <c r="AO7444" s="1">
        <v>9.1144652462836415</v>
      </c>
    </row>
    <row r="7445" spans="1:41" ht="15.75" customHeight="1">
      <c r="A7445" s="1" t="s">
        <v>401</v>
      </c>
      <c r="B7445" s="1" t="s">
        <v>4</v>
      </c>
      <c r="C7445" s="3">
        <v>956.3</v>
      </c>
      <c r="D7445" s="1">
        <v>10.512700000000001</v>
      </c>
      <c r="E7445" s="1">
        <v>183.08600000000001</v>
      </c>
      <c r="F7445" s="1">
        <v>90.424099999999996</v>
      </c>
      <c r="I7445" s="1">
        <v>46.752699999999997</v>
      </c>
      <c r="J7445" s="1">
        <v>23.4879</v>
      </c>
      <c r="K7445" s="1">
        <v>23.264800000000001</v>
      </c>
      <c r="L7445" s="1">
        <v>40.703600000000002</v>
      </c>
      <c r="M7445" s="1">
        <v>0.73998916818541305</v>
      </c>
      <c r="N7445" s="1">
        <v>445.608</v>
      </c>
      <c r="O7445" s="1">
        <v>534.12360000000001</v>
      </c>
      <c r="P7445" s="1">
        <v>92.781300000000002</v>
      </c>
      <c r="Q7445" s="1">
        <v>295.05200000000002</v>
      </c>
      <c r="R7445" s="1">
        <v>0.57620807571610577</v>
      </c>
      <c r="S7445" s="1">
        <v>7</v>
      </c>
      <c r="AJ7445" s="1">
        <v>0.1689129336095134</v>
      </c>
      <c r="AK7445" s="1">
        <v>15.2738</v>
      </c>
      <c r="AN7445" s="1">
        <v>0.16287189521273815</v>
      </c>
      <c r="AO7445" s="1">
        <v>14.727544539906155</v>
      </c>
    </row>
    <row r="7446" spans="1:41" ht="15.75" customHeight="1">
      <c r="A7446" s="1" t="s">
        <v>401</v>
      </c>
      <c r="B7446" s="1" t="s">
        <v>4</v>
      </c>
      <c r="C7446" s="3">
        <v>956.3</v>
      </c>
      <c r="D7446" s="1">
        <v>12.4001</v>
      </c>
      <c r="E7446" s="1">
        <v>218.77600000000001</v>
      </c>
      <c r="F7446" s="1">
        <v>107.157</v>
      </c>
      <c r="L7446" s="1">
        <v>30.6812</v>
      </c>
      <c r="N7446" s="1">
        <v>475.73700000000002</v>
      </c>
      <c r="O7446" s="1">
        <v>571.69110000000001</v>
      </c>
      <c r="P7446" s="1">
        <v>111.539</v>
      </c>
      <c r="Q7446" s="1">
        <v>319.84699999999998</v>
      </c>
      <c r="R7446" s="1">
        <v>0.59024960960865658</v>
      </c>
      <c r="S7446" s="1">
        <v>7</v>
      </c>
      <c r="AJ7446" s="1">
        <v>8.901807628059763E-2</v>
      </c>
      <c r="AK7446" s="1">
        <v>9.5389099999999996</v>
      </c>
    </row>
    <row r="7447" spans="1:41" ht="15.75" customHeight="1">
      <c r="A7447" s="1" t="s">
        <v>401</v>
      </c>
      <c r="B7447" s="1" t="s">
        <v>4</v>
      </c>
      <c r="C7447" s="3">
        <v>956.3</v>
      </c>
      <c r="D7447" s="1">
        <v>12.699400000000001</v>
      </c>
      <c r="E7447" s="1">
        <v>224.58600000000001</v>
      </c>
      <c r="F7447" s="1">
        <v>109.348</v>
      </c>
      <c r="L7447" s="1">
        <v>28.152799999999999</v>
      </c>
      <c r="N7447" s="1">
        <v>526.10199999999998</v>
      </c>
      <c r="O7447" s="1">
        <v>628.45269999999994</v>
      </c>
      <c r="P7447" s="1">
        <v>114.527</v>
      </c>
      <c r="Q7447" s="1">
        <v>341.16899999999998</v>
      </c>
      <c r="R7447" s="1">
        <v>0.56118021119344585</v>
      </c>
      <c r="S7447" s="1">
        <v>7</v>
      </c>
      <c r="AJ7447" s="1">
        <v>8.2069265098584337E-2</v>
      </c>
      <c r="AK7447" s="1">
        <v>8.9741099999999996</v>
      </c>
    </row>
    <row r="7448" spans="1:41" ht="15.75" customHeight="1">
      <c r="A7448" s="1" t="s">
        <v>401</v>
      </c>
      <c r="B7448" s="1" t="s">
        <v>4</v>
      </c>
      <c r="C7448" s="3">
        <v>956.3</v>
      </c>
      <c r="D7448" s="1">
        <v>13.0421</v>
      </c>
      <c r="E7448" s="1">
        <v>230.56200000000001</v>
      </c>
      <c r="F7448" s="1">
        <v>112.535</v>
      </c>
      <c r="G7448" s="1">
        <v>129.26900000000001</v>
      </c>
      <c r="H7448" s="1">
        <v>1.1487004043186566</v>
      </c>
      <c r="L7448" s="1">
        <v>25.725368158627099</v>
      </c>
      <c r="N7448" s="1">
        <v>597.80600000000004</v>
      </c>
      <c r="O7448" s="1">
        <v>694.46120000000008</v>
      </c>
      <c r="P7448" s="1">
        <v>118.01300000000001</v>
      </c>
      <c r="Q7448" s="1">
        <v>322.18400000000003</v>
      </c>
      <c r="R7448" s="1">
        <v>0.44011931902447771</v>
      </c>
      <c r="S7448" s="1">
        <v>7</v>
      </c>
      <c r="AJ7448" s="1">
        <v>0.12414271115652908</v>
      </c>
      <c r="AK7448" s="1">
        <v>13.9704</v>
      </c>
    </row>
    <row r="7449" spans="1:41" ht="15.75" customHeight="1">
      <c r="A7449" s="1" t="s">
        <v>401</v>
      </c>
      <c r="B7449" s="1" t="s">
        <v>4</v>
      </c>
      <c r="C7449" s="3">
        <v>956.3</v>
      </c>
      <c r="D7449" s="1">
        <v>13.993</v>
      </c>
      <c r="E7449" s="1">
        <v>248.49100000000001</v>
      </c>
      <c r="F7449" s="1">
        <v>121.3</v>
      </c>
      <c r="L7449" s="1">
        <v>18.989899999999999</v>
      </c>
      <c r="N7449" s="1">
        <v>625.02200000000005</v>
      </c>
      <c r="O7449" s="1">
        <v>738.02150000000006</v>
      </c>
      <c r="P7449" s="1">
        <v>126.812</v>
      </c>
      <c r="Q7449" s="1">
        <v>376.66500000000002</v>
      </c>
      <c r="R7449" s="1">
        <v>0.51039312157260874</v>
      </c>
      <c r="S7449" s="1">
        <v>7</v>
      </c>
      <c r="AJ7449" s="1">
        <v>0.10621846661170652</v>
      </c>
      <c r="AK7449" s="1">
        <v>12.8843</v>
      </c>
    </row>
    <row r="7450" spans="1:41" ht="15.75" customHeight="1">
      <c r="A7450" s="1" t="s">
        <v>401</v>
      </c>
      <c r="B7450" s="1" t="s">
        <v>4</v>
      </c>
      <c r="C7450" s="3">
        <v>956.3</v>
      </c>
      <c r="D7450" s="1">
        <v>14.6012</v>
      </c>
      <c r="E7450" s="1">
        <v>259.779</v>
      </c>
      <c r="F7450" s="1">
        <v>127.077</v>
      </c>
      <c r="L7450" s="1">
        <v>20.686399999999999</v>
      </c>
      <c r="N7450" s="1">
        <v>633.87900000000002</v>
      </c>
      <c r="O7450" s="1">
        <v>749.89170000000001</v>
      </c>
      <c r="P7450" s="1">
        <v>132.62200000000001</v>
      </c>
      <c r="Q7450" s="1">
        <v>386.709</v>
      </c>
      <c r="R7450" s="1">
        <v>0.51842566005737045</v>
      </c>
      <c r="S7450" s="1">
        <v>7</v>
      </c>
      <c r="AJ7450" s="1">
        <v>7.7457289674764118E-2</v>
      </c>
      <c r="AK7450" s="1">
        <v>9.8430400000000002</v>
      </c>
    </row>
    <row r="7451" spans="1:41" ht="15.75" customHeight="1">
      <c r="A7451" s="1" t="s">
        <v>401</v>
      </c>
      <c r="B7451" s="1" t="s">
        <v>4</v>
      </c>
      <c r="C7451" s="3">
        <v>956.3</v>
      </c>
      <c r="D7451" s="1">
        <v>15.0646</v>
      </c>
      <c r="E7451" s="1">
        <v>268.411</v>
      </c>
      <c r="F7451" s="1">
        <v>131.65899999999999</v>
      </c>
      <c r="L7451" s="1">
        <v>20.5063</v>
      </c>
      <c r="N7451" s="1">
        <v>688.97900000000004</v>
      </c>
      <c r="O7451" s="1">
        <v>811.91930000000002</v>
      </c>
      <c r="P7451" s="1">
        <v>137.768</v>
      </c>
      <c r="Q7451" s="1">
        <v>409.80099999999999</v>
      </c>
      <c r="R7451" s="1">
        <v>0.50051305564238857</v>
      </c>
      <c r="S7451" s="1">
        <v>7</v>
      </c>
      <c r="AJ7451" s="1">
        <v>7.674143051367549E-2</v>
      </c>
      <c r="AK7451" s="1">
        <v>10.1037</v>
      </c>
    </row>
    <row r="7452" spans="1:41" ht="15.75" customHeight="1">
      <c r="A7452" s="1" t="s">
        <v>7</v>
      </c>
      <c r="C7452" s="3">
        <v>958</v>
      </c>
      <c r="D7452" s="1">
        <v>5.51</v>
      </c>
      <c r="F7452" s="1">
        <v>66</v>
      </c>
      <c r="H7452" s="1">
        <v>2.2000000000000002</v>
      </c>
    </row>
    <row r="7453" spans="1:41" ht="15.75" customHeight="1">
      <c r="A7453" s="1" t="s">
        <v>7</v>
      </c>
      <c r="C7453" s="3">
        <v>958</v>
      </c>
      <c r="D7453" s="1">
        <v>5.82</v>
      </c>
      <c r="F7453" s="1">
        <v>68</v>
      </c>
      <c r="H7453" s="1">
        <v>2.2000000000000002</v>
      </c>
    </row>
    <row r="7454" spans="1:41" ht="15.75" customHeight="1">
      <c r="A7454" s="1" t="s">
        <v>7</v>
      </c>
      <c r="C7454" s="3">
        <v>958</v>
      </c>
      <c r="D7454" s="1">
        <v>6.12</v>
      </c>
      <c r="F7454" s="1">
        <v>70</v>
      </c>
      <c r="H7454" s="1">
        <v>2.8</v>
      </c>
    </row>
    <row r="7455" spans="1:41" ht="15.75" customHeight="1">
      <c r="A7455" s="1" t="s">
        <v>7</v>
      </c>
      <c r="C7455" s="3">
        <v>958</v>
      </c>
      <c r="D7455" s="1">
        <v>6.43</v>
      </c>
      <c r="F7455" s="1">
        <v>72</v>
      </c>
      <c r="H7455" s="1">
        <v>2.8</v>
      </c>
    </row>
    <row r="7456" spans="1:41" ht="15.75" customHeight="1">
      <c r="A7456" s="1" t="s">
        <v>7</v>
      </c>
      <c r="C7456" s="3">
        <v>958</v>
      </c>
      <c r="D7456" s="1">
        <v>6.73</v>
      </c>
      <c r="F7456" s="1">
        <v>74</v>
      </c>
      <c r="H7456" s="1">
        <v>4</v>
      </c>
    </row>
    <row r="7457" spans="1:41" ht="15.75" customHeight="1">
      <c r="A7457" s="1" t="s">
        <v>7</v>
      </c>
      <c r="C7457" s="3">
        <v>958</v>
      </c>
      <c r="D7457" s="1">
        <v>7.04</v>
      </c>
      <c r="F7457" s="1">
        <v>76</v>
      </c>
      <c r="H7457" s="1">
        <v>3.1</v>
      </c>
    </row>
    <row r="7458" spans="1:41" ht="15.75" customHeight="1">
      <c r="A7458" s="1" t="s">
        <v>7</v>
      </c>
      <c r="C7458" s="3">
        <v>958</v>
      </c>
      <c r="D7458" s="1">
        <v>7.34</v>
      </c>
      <c r="F7458" s="1">
        <v>78</v>
      </c>
      <c r="H7458" s="1">
        <v>3.2</v>
      </c>
    </row>
    <row r="7459" spans="1:41" ht="15.75" customHeight="1">
      <c r="A7459" s="1" t="s">
        <v>7</v>
      </c>
      <c r="C7459" s="3">
        <v>958</v>
      </c>
      <c r="D7459" s="1">
        <v>7.65</v>
      </c>
      <c r="F7459" s="1">
        <v>80</v>
      </c>
      <c r="H7459" s="1">
        <v>3.2</v>
      </c>
    </row>
    <row r="7460" spans="1:41" ht="15.75" customHeight="1">
      <c r="A7460" s="1" t="s">
        <v>7</v>
      </c>
      <c r="C7460" s="3">
        <v>958</v>
      </c>
      <c r="D7460" s="1">
        <v>7.95</v>
      </c>
      <c r="F7460" s="1">
        <v>83</v>
      </c>
      <c r="H7460" s="1">
        <v>3</v>
      </c>
    </row>
    <row r="7461" spans="1:41" ht="15.75" customHeight="1">
      <c r="A7461" s="1" t="s">
        <v>7</v>
      </c>
      <c r="C7461" s="3">
        <v>958</v>
      </c>
      <c r="D7461" s="1">
        <v>8.2100000000000009</v>
      </c>
      <c r="F7461" s="1">
        <v>85</v>
      </c>
      <c r="H7461" s="1">
        <v>3.6</v>
      </c>
    </row>
    <row r="7462" spans="1:41" ht="15.75" customHeight="1">
      <c r="A7462" s="1" t="s">
        <v>7</v>
      </c>
      <c r="C7462" s="3">
        <v>958</v>
      </c>
      <c r="D7462" s="1">
        <v>8.5399999999999991</v>
      </c>
      <c r="F7462" s="1">
        <v>86</v>
      </c>
      <c r="H7462" s="1">
        <v>2.4</v>
      </c>
    </row>
    <row r="7463" spans="1:41" ht="15.75" customHeight="1">
      <c r="A7463" s="1" t="s">
        <v>7</v>
      </c>
      <c r="C7463" s="3">
        <v>958</v>
      </c>
      <c r="D7463" s="1">
        <v>8.85</v>
      </c>
      <c r="F7463" s="1">
        <v>89</v>
      </c>
      <c r="H7463" s="1">
        <v>2.2999999999999998</v>
      </c>
    </row>
    <row r="7464" spans="1:41" ht="15.75" customHeight="1">
      <c r="A7464" s="1" t="s">
        <v>7</v>
      </c>
      <c r="C7464" s="3">
        <v>958</v>
      </c>
      <c r="D7464" s="1">
        <v>9.15</v>
      </c>
      <c r="F7464" s="1">
        <v>91</v>
      </c>
      <c r="H7464" s="1">
        <v>3</v>
      </c>
    </row>
    <row r="7465" spans="1:41" ht="15.75" customHeight="1">
      <c r="A7465" s="1" t="s">
        <v>7</v>
      </c>
      <c r="C7465" s="3">
        <v>958</v>
      </c>
      <c r="D7465" s="1">
        <v>9.4600000000000009</v>
      </c>
      <c r="F7465" s="1">
        <v>92</v>
      </c>
      <c r="H7465" s="1">
        <v>2.4</v>
      </c>
    </row>
    <row r="7466" spans="1:41" ht="15.75" customHeight="1">
      <c r="A7466" s="1" t="s">
        <v>7</v>
      </c>
      <c r="C7466" s="3">
        <v>958</v>
      </c>
      <c r="D7466" s="1">
        <v>9.76</v>
      </c>
      <c r="F7466" s="1">
        <v>94</v>
      </c>
      <c r="H7466" s="1">
        <v>2.5</v>
      </c>
    </row>
    <row r="7467" spans="1:41" ht="15.75" customHeight="1">
      <c r="A7467" s="1" t="s">
        <v>7</v>
      </c>
      <c r="C7467" s="3">
        <v>959</v>
      </c>
      <c r="D7467" s="1">
        <v>5.66709</v>
      </c>
      <c r="G7467" s="1">
        <v>75</v>
      </c>
      <c r="I7467" s="1">
        <v>29.285699999999999</v>
      </c>
      <c r="J7467" s="1">
        <v>20.357099999999999</v>
      </c>
      <c r="K7467" s="1">
        <v>8.9285999999999994</v>
      </c>
      <c r="L7467" s="1">
        <v>28.214300000000001</v>
      </c>
      <c r="M7467" s="1">
        <v>0.88000358398853151</v>
      </c>
      <c r="AK7467" s="1">
        <v>63.068199999999997</v>
      </c>
      <c r="AO7467" s="1">
        <v>68.599408250237005</v>
      </c>
    </row>
    <row r="7468" spans="1:41" ht="15.75" customHeight="1">
      <c r="A7468" s="1" t="s">
        <v>7</v>
      </c>
      <c r="C7468" s="3">
        <v>959</v>
      </c>
      <c r="D7468" s="1">
        <v>6.6204299999999998</v>
      </c>
      <c r="G7468" s="1">
        <v>90</v>
      </c>
      <c r="I7468" s="1">
        <v>27.857099999999999</v>
      </c>
      <c r="J7468" s="1">
        <v>20</v>
      </c>
      <c r="K7468" s="1">
        <v>7.8570999999999991</v>
      </c>
      <c r="L7468" s="1">
        <v>26.071400000000001</v>
      </c>
      <c r="M7468" s="1">
        <v>0.77272785124282517</v>
      </c>
      <c r="AK7468" s="1">
        <v>81.818200000000004</v>
      </c>
      <c r="AO7468" s="1">
        <v>89.832570982690257</v>
      </c>
    </row>
    <row r="7469" spans="1:41" ht="15.75" customHeight="1">
      <c r="A7469" s="1" t="s">
        <v>7</v>
      </c>
      <c r="C7469" s="3">
        <v>959</v>
      </c>
      <c r="D7469" s="1">
        <v>7.8385899999999999</v>
      </c>
      <c r="G7469" s="1">
        <v>110</v>
      </c>
      <c r="I7469" s="1">
        <v>25.357099999999999</v>
      </c>
      <c r="J7469" s="1">
        <v>18.571400000000001</v>
      </c>
      <c r="K7469" s="1">
        <v>6.7856999999999985</v>
      </c>
      <c r="L7469" s="1">
        <v>36.428600000000003</v>
      </c>
      <c r="M7469" s="1">
        <v>2.6315929086166507</v>
      </c>
      <c r="AK7469" s="1">
        <v>89.488600000000005</v>
      </c>
      <c r="AO7469" s="1">
        <v>99.185022727258513</v>
      </c>
    </row>
    <row r="7470" spans="1:41" ht="15.75" customHeight="1">
      <c r="A7470" s="1" t="s">
        <v>7</v>
      </c>
      <c r="C7470" s="3">
        <v>959</v>
      </c>
      <c r="D7470" s="1">
        <v>11.122299999999999</v>
      </c>
      <c r="G7470" s="1">
        <v>140</v>
      </c>
      <c r="I7470" s="1">
        <v>32.5</v>
      </c>
      <c r="J7470" s="1">
        <v>22.142900000000001</v>
      </c>
      <c r="K7470" s="1">
        <v>10.357099999999999</v>
      </c>
      <c r="L7470" s="1">
        <v>33.214300000000001</v>
      </c>
      <c r="M7470" s="1">
        <v>1.0689671819331668</v>
      </c>
      <c r="AK7470" s="1">
        <v>74.1477</v>
      </c>
      <c r="AO7470" s="1">
        <v>79.654330562034744</v>
      </c>
    </row>
    <row r="7471" spans="1:41" ht="15.75" customHeight="1">
      <c r="A7471" s="1" t="s">
        <v>7</v>
      </c>
      <c r="C7471" s="3">
        <v>959</v>
      </c>
      <c r="D7471" s="1">
        <v>13.7705</v>
      </c>
      <c r="G7471" s="1">
        <v>160</v>
      </c>
      <c r="I7471" s="1">
        <v>29.285699999999999</v>
      </c>
      <c r="J7471" s="1">
        <v>20</v>
      </c>
      <c r="K7471" s="1">
        <v>9.2856999999999985</v>
      </c>
      <c r="L7471" s="1">
        <v>29.642900000000001</v>
      </c>
      <c r="M7471" s="1">
        <v>1.0384677514888487</v>
      </c>
      <c r="AK7471" s="1">
        <v>67.329499999999996</v>
      </c>
      <c r="AO7471" s="1">
        <v>73.006627512835564</v>
      </c>
    </row>
    <row r="7472" spans="1:41" ht="15.75" customHeight="1">
      <c r="A7472" s="1" t="s">
        <v>7</v>
      </c>
      <c r="C7472" s="3">
        <v>959</v>
      </c>
      <c r="D7472" s="1">
        <v>14.829800000000001</v>
      </c>
      <c r="G7472" s="1">
        <v>185</v>
      </c>
      <c r="I7472" s="1">
        <v>30.714300000000001</v>
      </c>
      <c r="J7472" s="1">
        <v>20.357099999999999</v>
      </c>
      <c r="K7472" s="1">
        <v>10.357200000000002</v>
      </c>
      <c r="L7472" s="1">
        <v>31.785699999999999</v>
      </c>
      <c r="M7472" s="1">
        <v>1.1034449465106397</v>
      </c>
      <c r="AK7472" s="1">
        <v>59.659100000000002</v>
      </c>
      <c r="AO7472" s="1">
        <v>64.089669027448366</v>
      </c>
    </row>
    <row r="7473" spans="1:41" ht="15.75" customHeight="1">
      <c r="A7473" s="1" t="s">
        <v>7</v>
      </c>
      <c r="C7473" s="3">
        <v>959</v>
      </c>
      <c r="D7473" s="1">
        <v>21.026499999999999</v>
      </c>
      <c r="G7473" s="1">
        <v>230</v>
      </c>
      <c r="I7473" s="1">
        <v>25.714300000000001</v>
      </c>
      <c r="J7473" s="1">
        <v>20</v>
      </c>
      <c r="K7473" s="1">
        <v>5.7143000000000015</v>
      </c>
      <c r="L7473" s="1">
        <v>26.785699999999999</v>
      </c>
      <c r="M7473" s="1">
        <v>1.1874945312636713</v>
      </c>
      <c r="AK7473" s="1">
        <v>75</v>
      </c>
      <c r="AO7473" s="1">
        <v>83.917904823761944</v>
      </c>
    </row>
    <row r="7474" spans="1:41" ht="15.75" customHeight="1">
      <c r="A7474" s="1" t="s">
        <v>7</v>
      </c>
      <c r="C7474" s="3">
        <v>959</v>
      </c>
      <c r="D7474" s="1">
        <v>23.939499999999999</v>
      </c>
      <c r="G7474" s="1">
        <v>260</v>
      </c>
      <c r="I7474" s="1">
        <v>32.142899999999997</v>
      </c>
      <c r="J7474" s="1">
        <v>21.071400000000001</v>
      </c>
      <c r="K7474" s="1">
        <v>11.071499999999997</v>
      </c>
      <c r="L7474" s="1">
        <v>30.357099999999999</v>
      </c>
      <c r="M7474" s="1">
        <v>0.83870297610983169</v>
      </c>
      <c r="AK7474" s="1">
        <v>76.704499999999996</v>
      </c>
      <c r="AO7474" s="1">
        <v>81.893098672079034</v>
      </c>
    </row>
    <row r="7475" spans="1:41" ht="15.75" customHeight="1">
      <c r="A7475" s="1" t="s">
        <v>7</v>
      </c>
      <c r="C7475" s="3">
        <v>959</v>
      </c>
      <c r="D7475" s="1">
        <v>25.581299999999999</v>
      </c>
      <c r="G7475" s="1">
        <v>280</v>
      </c>
      <c r="I7475" s="1">
        <v>28.928599999999999</v>
      </c>
      <c r="J7475" s="1">
        <v>22.142900000000001</v>
      </c>
      <c r="K7475" s="1">
        <v>6.7856999999999985</v>
      </c>
      <c r="L7475" s="1">
        <v>30.714300000000001</v>
      </c>
      <c r="M7475" s="1">
        <v>1.2631563434870392</v>
      </c>
      <c r="AK7475" s="1">
        <v>79.261399999999995</v>
      </c>
      <c r="AO7475" s="1">
        <v>87.849667559826912</v>
      </c>
    </row>
    <row r="7476" spans="1:41" ht="15.75" customHeight="1">
      <c r="A7476" s="1" t="s">
        <v>7</v>
      </c>
      <c r="C7476" s="3">
        <v>959</v>
      </c>
      <c r="D7476" s="1">
        <v>29.924299999999999</v>
      </c>
      <c r="G7476" s="1">
        <v>330</v>
      </c>
      <c r="I7476" s="1">
        <v>45</v>
      </c>
      <c r="J7476" s="1">
        <v>24.285699999999999</v>
      </c>
      <c r="K7476" s="1">
        <v>20.714300000000001</v>
      </c>
      <c r="L7476" s="1">
        <v>42.142899999999997</v>
      </c>
      <c r="M7476" s="1">
        <v>0.86207112960611743</v>
      </c>
      <c r="AK7476" s="1">
        <v>89.488600000000005</v>
      </c>
      <c r="AO7476" s="1">
        <v>88.09393074026589</v>
      </c>
    </row>
    <row r="7477" spans="1:41" ht="15.75" customHeight="1">
      <c r="A7477" s="1" t="s">
        <v>7</v>
      </c>
      <c r="C7477" s="3">
        <v>959</v>
      </c>
      <c r="D7477" s="1">
        <v>34.426200000000001</v>
      </c>
      <c r="G7477" s="1">
        <v>360</v>
      </c>
      <c r="I7477" s="1">
        <v>35.714300000000001</v>
      </c>
      <c r="J7477" s="1">
        <v>22.142900000000001</v>
      </c>
      <c r="K7477" s="1">
        <v>13.571400000000001</v>
      </c>
      <c r="L7477" s="1">
        <v>32.142899999999997</v>
      </c>
      <c r="M7477" s="1">
        <v>0.7368436565129608</v>
      </c>
      <c r="AK7477" s="1">
        <v>109.943</v>
      </c>
      <c r="AO7477" s="1">
        <v>114.88811508186441</v>
      </c>
    </row>
    <row r="7478" spans="1:41" ht="15.75" customHeight="1">
      <c r="A7478" s="1" t="s">
        <v>7</v>
      </c>
      <c r="B7478" s="1" t="s">
        <v>402</v>
      </c>
      <c r="C7478" s="3">
        <v>970</v>
      </c>
      <c r="D7478" s="1">
        <v>0.94219200000000003</v>
      </c>
      <c r="F7478" s="1">
        <v>11.2745</v>
      </c>
      <c r="G7478" s="1">
        <v>80.718999999999994</v>
      </c>
      <c r="H7478" s="1">
        <v>7.1594305734178896</v>
      </c>
      <c r="I7478" s="1">
        <v>71.002700000000004</v>
      </c>
      <c r="J7478" s="1">
        <v>27.642299999999999</v>
      </c>
      <c r="K7478" s="1">
        <v>43.360400000000006</v>
      </c>
      <c r="L7478" s="1">
        <v>55.420099999999998</v>
      </c>
      <c r="M7478" s="1">
        <v>0.64062600898515687</v>
      </c>
      <c r="S7478" s="1">
        <v>6.11</v>
      </c>
      <c r="AJ7478" s="1">
        <v>1.7003680872765976</v>
      </c>
      <c r="AK7478" s="1">
        <v>19.1708</v>
      </c>
      <c r="AL7478" s="1">
        <v>3.1376104746317512</v>
      </c>
      <c r="AM7478" s="1">
        <v>3.1376104746317512</v>
      </c>
      <c r="AN7478" s="1">
        <v>1.4098565130557204</v>
      </c>
      <c r="AO7478" s="1">
        <v>15.895427256446718</v>
      </c>
    </row>
    <row r="7479" spans="1:41" ht="15.75" customHeight="1">
      <c r="A7479" s="1" t="s">
        <v>7</v>
      </c>
      <c r="B7479" s="1" t="s">
        <v>402</v>
      </c>
      <c r="C7479" s="3">
        <v>970</v>
      </c>
      <c r="D7479" s="1">
        <v>1.9557100000000001</v>
      </c>
      <c r="F7479" s="1">
        <v>16.176500000000001</v>
      </c>
      <c r="G7479" s="1">
        <v>91.3399</v>
      </c>
      <c r="H7479" s="1">
        <v>5.6464562791704012</v>
      </c>
      <c r="I7479" s="1">
        <v>74.390199999999993</v>
      </c>
      <c r="J7479" s="1">
        <v>26.8293</v>
      </c>
      <c r="K7479" s="1">
        <v>47.56089999999999</v>
      </c>
      <c r="L7479" s="1">
        <v>88.617900000000006</v>
      </c>
      <c r="M7479" s="1">
        <v>1.2991469883875204</v>
      </c>
      <c r="S7479" s="1">
        <v>19.5</v>
      </c>
      <c r="AJ7479" s="1">
        <v>1.3081259852254814</v>
      </c>
      <c r="AK7479" s="1">
        <v>21.160900000000002</v>
      </c>
      <c r="AL7479" s="1">
        <v>1.085174358974359</v>
      </c>
      <c r="AM7479" s="1">
        <v>1.085174358974359</v>
      </c>
      <c r="AN7479" s="1">
        <v>1.0539887505118533</v>
      </c>
      <c r="AO7479" s="1">
        <v>17.049849022654996</v>
      </c>
    </row>
    <row r="7480" spans="1:41" ht="15.75" customHeight="1">
      <c r="A7480" s="1" t="s">
        <v>7</v>
      </c>
      <c r="B7480" s="1" t="s">
        <v>402</v>
      </c>
      <c r="C7480" s="3">
        <v>970</v>
      </c>
      <c r="D7480" s="1">
        <v>2.9316800000000001</v>
      </c>
      <c r="F7480" s="1">
        <v>21.895399999999999</v>
      </c>
      <c r="G7480" s="1">
        <v>101.961</v>
      </c>
      <c r="H7480" s="1">
        <v>4.6567315509193712</v>
      </c>
      <c r="I7480" s="1">
        <v>68.292699999999996</v>
      </c>
      <c r="J7480" s="1">
        <v>27.642299999999999</v>
      </c>
      <c r="K7480" s="1">
        <v>40.650399999999998</v>
      </c>
      <c r="L7480" s="1">
        <v>79.132800000000003</v>
      </c>
      <c r="M7480" s="1">
        <v>1.2666665026666406</v>
      </c>
      <c r="S7480" s="1">
        <v>24</v>
      </c>
      <c r="AJ7480" s="1">
        <v>1.1482320487408313</v>
      </c>
      <c r="AK7480" s="1">
        <v>25.140999999999998</v>
      </c>
      <c r="AL7480" s="1">
        <v>1.0475416666666666</v>
      </c>
      <c r="AM7480" s="1">
        <v>1.0475416666666666</v>
      </c>
      <c r="AN7480" s="1">
        <v>0.9703456202073707</v>
      </c>
      <c r="AO7480" s="1">
        <v>21.246105492688464</v>
      </c>
    </row>
    <row r="7481" spans="1:41" ht="15.75" customHeight="1">
      <c r="A7481" s="1" t="s">
        <v>7</v>
      </c>
      <c r="B7481" s="1" t="s">
        <v>402</v>
      </c>
      <c r="C7481" s="3">
        <v>970</v>
      </c>
      <c r="D7481" s="1">
        <v>3.9451999999999998</v>
      </c>
      <c r="F7481" s="1">
        <v>27.6144</v>
      </c>
      <c r="G7481" s="1">
        <v>111.765</v>
      </c>
      <c r="H7481" s="1">
        <v>4.0473448635494522</v>
      </c>
      <c r="I7481" s="1">
        <v>75.7453</v>
      </c>
      <c r="J7481" s="1">
        <v>27.642299999999999</v>
      </c>
      <c r="K7481" s="1">
        <v>48.103000000000002</v>
      </c>
      <c r="L7481" s="1">
        <v>75.7453</v>
      </c>
      <c r="M7481" s="1">
        <v>1</v>
      </c>
      <c r="S7481" s="1">
        <v>21.2</v>
      </c>
      <c r="AJ7481" s="1">
        <v>1.0545621125210034</v>
      </c>
      <c r="AK7481" s="1">
        <v>29.121099999999998</v>
      </c>
      <c r="AL7481" s="1">
        <v>1.3736367924528301</v>
      </c>
      <c r="AM7481" s="1">
        <v>1.3736367924528301</v>
      </c>
      <c r="AN7481" s="1">
        <v>0.84661270338434624</v>
      </c>
      <c r="AO7481" s="1">
        <v>23.378701836336692</v>
      </c>
    </row>
    <row r="7482" spans="1:41" ht="15.75" customHeight="1">
      <c r="A7482" s="1" t="s">
        <v>7</v>
      </c>
      <c r="B7482" s="1" t="s">
        <v>402</v>
      </c>
      <c r="C7482" s="3">
        <v>970</v>
      </c>
      <c r="D7482" s="1">
        <v>4.9024000000000001</v>
      </c>
      <c r="F7482" s="1">
        <v>32.516300000000001</v>
      </c>
      <c r="G7482" s="1">
        <v>122.386</v>
      </c>
      <c r="H7482" s="1">
        <v>3.7638353687227633</v>
      </c>
      <c r="I7482" s="1">
        <v>63.5501</v>
      </c>
      <c r="J7482" s="1">
        <v>23.577200000000001</v>
      </c>
      <c r="K7482" s="1">
        <v>39.972899999999996</v>
      </c>
      <c r="L7482" s="1">
        <v>79.810299999999998</v>
      </c>
      <c r="M7482" s="1">
        <v>1.406780593852335</v>
      </c>
      <c r="S7482" s="1">
        <v>21.7</v>
      </c>
      <c r="AJ7482" s="1">
        <v>0.99758582618563618</v>
      </c>
      <c r="AK7482" s="1">
        <v>32.437800000000003</v>
      </c>
      <c r="AL7482" s="1">
        <v>1.4948294930875579</v>
      </c>
      <c r="AM7482" s="1">
        <v>1.4948294930875579</v>
      </c>
      <c r="AN7482" s="1">
        <v>0.84711422966676952</v>
      </c>
      <c r="AO7482" s="1">
        <v>27.545020426113577</v>
      </c>
    </row>
    <row r="7483" spans="1:41" ht="15.75" customHeight="1">
      <c r="A7483" s="1" t="s">
        <v>7</v>
      </c>
      <c r="B7483" s="1" t="s">
        <v>402</v>
      </c>
      <c r="C7483" s="3">
        <v>970</v>
      </c>
      <c r="D7483" s="1">
        <v>5.9159199999999998</v>
      </c>
      <c r="F7483" s="1">
        <v>37.418300000000002</v>
      </c>
      <c r="G7483" s="1">
        <v>133.00700000000001</v>
      </c>
      <c r="H7483" s="1">
        <v>3.5545976166741942</v>
      </c>
      <c r="I7483" s="1">
        <v>76.422799999999995</v>
      </c>
      <c r="J7483" s="1">
        <v>33.739800000000002</v>
      </c>
      <c r="K7483" s="1">
        <v>42.682999999999993</v>
      </c>
      <c r="L7483" s="1">
        <v>76.422799999999995</v>
      </c>
      <c r="M7483" s="1">
        <v>1</v>
      </c>
      <c r="S7483" s="1">
        <v>20.2</v>
      </c>
      <c r="AJ7483" s="1">
        <v>0.97326441874697678</v>
      </c>
      <c r="AK7483" s="1">
        <v>36.417900000000003</v>
      </c>
      <c r="AL7483" s="1">
        <v>1.8028663366336637</v>
      </c>
      <c r="AM7483" s="1">
        <v>1.8028663366336637</v>
      </c>
      <c r="AN7483" s="1">
        <v>0.81079572288741508</v>
      </c>
      <c r="AO7483" s="1">
        <v>30.338597597718163</v>
      </c>
    </row>
    <row r="7484" spans="1:41" ht="15.75" customHeight="1">
      <c r="A7484" s="1" t="s">
        <v>7</v>
      </c>
      <c r="B7484" s="1" t="s">
        <v>402</v>
      </c>
      <c r="C7484" s="3">
        <v>970</v>
      </c>
      <c r="D7484" s="1">
        <v>6.92943</v>
      </c>
      <c r="F7484" s="1">
        <v>43.9542</v>
      </c>
      <c r="G7484" s="1">
        <v>142.81</v>
      </c>
      <c r="H7484" s="1">
        <v>3.2490637982263357</v>
      </c>
      <c r="I7484" s="1">
        <v>68.292699999999996</v>
      </c>
      <c r="J7484" s="1">
        <v>29.674800000000001</v>
      </c>
      <c r="K7484" s="1">
        <v>38.617899999999992</v>
      </c>
      <c r="L7484" s="1">
        <v>77.777799999999999</v>
      </c>
      <c r="M7484" s="1">
        <v>1.2456140805170661</v>
      </c>
      <c r="S7484" s="1">
        <v>22.8</v>
      </c>
      <c r="AJ7484" s="1">
        <v>0.91154656437837567</v>
      </c>
      <c r="AK7484" s="1">
        <v>40.066299999999998</v>
      </c>
      <c r="AL7484" s="1">
        <v>1.7572938596491228</v>
      </c>
      <c r="AM7484" s="1">
        <v>1.7572938596491228</v>
      </c>
      <c r="AN7484" s="1">
        <v>0.78161829330459598</v>
      </c>
      <c r="AO7484" s="1">
        <v>34.355406787568867</v>
      </c>
    </row>
    <row r="7485" spans="1:41" ht="15.75" customHeight="1">
      <c r="A7485" s="1" t="s">
        <v>7</v>
      </c>
      <c r="B7485" s="1" t="s">
        <v>402</v>
      </c>
      <c r="C7485" s="3">
        <v>970</v>
      </c>
      <c r="D7485" s="1">
        <v>8.91892</v>
      </c>
      <c r="F7485" s="1">
        <v>55.392200000000003</v>
      </c>
      <c r="G7485" s="1">
        <v>164.05199999999999</v>
      </c>
      <c r="H7485" s="1">
        <v>2.9616444192503635</v>
      </c>
      <c r="I7485" s="1">
        <v>71.002700000000004</v>
      </c>
      <c r="J7485" s="1">
        <v>26.287299999999998</v>
      </c>
      <c r="K7485" s="1">
        <v>44.715400000000002</v>
      </c>
      <c r="L7485" s="1">
        <v>71.002700000000004</v>
      </c>
      <c r="M7485" s="1">
        <v>1</v>
      </c>
      <c r="S7485" s="1">
        <v>22.3</v>
      </c>
      <c r="AJ7485" s="1">
        <v>0.86702640443961421</v>
      </c>
      <c r="AK7485" s="1">
        <v>48.026499999999999</v>
      </c>
      <c r="AL7485" s="1">
        <v>2.1536547085201794</v>
      </c>
      <c r="AM7485" s="1">
        <v>2.1536547085201794</v>
      </c>
      <c r="AN7485" s="1">
        <v>0.71219847910215472</v>
      </c>
      <c r="AO7485" s="1">
        <v>39.450240594122377</v>
      </c>
    </row>
    <row r="7486" spans="1:41" ht="15.75" customHeight="1">
      <c r="A7486" s="1" t="s">
        <v>7</v>
      </c>
      <c r="B7486" s="1" t="s">
        <v>402</v>
      </c>
      <c r="C7486" s="3">
        <v>970</v>
      </c>
      <c r="D7486" s="1">
        <v>10.0075</v>
      </c>
      <c r="F7486" s="1">
        <v>61.1111</v>
      </c>
      <c r="G7486" s="1">
        <v>174.673</v>
      </c>
      <c r="H7486" s="1">
        <v>2.8582859742338136</v>
      </c>
      <c r="I7486" s="1">
        <v>68.970200000000006</v>
      </c>
      <c r="J7486" s="1">
        <v>26.287299999999998</v>
      </c>
      <c r="K7486" s="1">
        <v>42.682900000000004</v>
      </c>
      <c r="L7486" s="1">
        <v>71.680199999999999</v>
      </c>
      <c r="M7486" s="1">
        <v>1.0634914684803514</v>
      </c>
      <c r="S7486" s="1">
        <v>20.6</v>
      </c>
      <c r="AJ7486" s="1">
        <v>0.85101724563949921</v>
      </c>
      <c r="AK7486" s="1">
        <v>52.006599999999999</v>
      </c>
      <c r="AL7486" s="1">
        <v>2.5245922330097086</v>
      </c>
      <c r="AM7486" s="1">
        <v>2.5245922330097086</v>
      </c>
      <c r="AN7486" s="1">
        <v>0.70895597477845795</v>
      </c>
      <c r="AO7486" s="1">
        <v>43.325079470283818</v>
      </c>
    </row>
    <row r="7487" spans="1:41" ht="15.75" customHeight="1">
      <c r="A7487" s="1" t="s">
        <v>20</v>
      </c>
      <c r="C7487" s="3">
        <v>972</v>
      </c>
      <c r="D7487" s="1">
        <v>6.1090900000000001</v>
      </c>
      <c r="F7487" s="1">
        <v>47.416399999999996</v>
      </c>
      <c r="G7487" s="1">
        <v>80.243200000000002</v>
      </c>
      <c r="H7487" s="1">
        <v>1.6923089901384334</v>
      </c>
      <c r="I7487" s="1">
        <v>47.590400000000002</v>
      </c>
      <c r="J7487" s="1">
        <v>15.662699999999999</v>
      </c>
      <c r="K7487" s="1">
        <v>31.927700000000002</v>
      </c>
      <c r="L7487" s="1">
        <v>39.156599999999997</v>
      </c>
      <c r="M7487" s="1">
        <v>0.73584692915556071</v>
      </c>
    </row>
    <row r="7488" spans="1:41" ht="15.75" customHeight="1">
      <c r="A7488" s="1" t="s">
        <v>20</v>
      </c>
      <c r="C7488" s="3">
        <v>972</v>
      </c>
      <c r="D7488" s="1">
        <v>7.7090899999999998</v>
      </c>
      <c r="F7488" s="1">
        <v>60.182399999999994</v>
      </c>
      <c r="G7488" s="1">
        <v>83.890599999999992</v>
      </c>
      <c r="H7488" s="1">
        <v>1.393939091827511</v>
      </c>
      <c r="I7488" s="1">
        <v>80.722899999999996</v>
      </c>
      <c r="J7488" s="1">
        <v>15.662699999999999</v>
      </c>
      <c r="K7488" s="1">
        <v>65.060199999999995</v>
      </c>
      <c r="L7488" s="1">
        <v>53.6145</v>
      </c>
      <c r="M7488" s="1">
        <v>0.58333358950633418</v>
      </c>
    </row>
    <row r="7489" spans="1:13" ht="15.75" customHeight="1">
      <c r="A7489" s="1" t="s">
        <v>20</v>
      </c>
      <c r="C7489" s="3">
        <v>972</v>
      </c>
      <c r="D7489" s="1">
        <v>9.3818199999999994</v>
      </c>
      <c r="F7489" s="1">
        <v>72.948299999999989</v>
      </c>
      <c r="G7489" s="1">
        <v>87.538000000000011</v>
      </c>
      <c r="H7489" s="1">
        <v>1.2000005483335461</v>
      </c>
      <c r="I7489" s="1">
        <v>89.759</v>
      </c>
      <c r="J7489" s="1">
        <v>16.8675</v>
      </c>
      <c r="K7489" s="1">
        <v>72.891500000000008</v>
      </c>
      <c r="L7489" s="1">
        <v>52.409599999999998</v>
      </c>
      <c r="M7489" s="1">
        <v>0.48760280691164254</v>
      </c>
    </row>
    <row r="7490" spans="1:13" ht="15.75" customHeight="1">
      <c r="A7490" s="1" t="s">
        <v>20</v>
      </c>
      <c r="C7490" s="3">
        <v>972</v>
      </c>
      <c r="D7490" s="1">
        <v>11.563599999999999</v>
      </c>
      <c r="F7490" s="1">
        <v>91.185400000000001</v>
      </c>
      <c r="G7490" s="1">
        <v>102.128</v>
      </c>
      <c r="H7490" s="1">
        <v>1.1200038602671041</v>
      </c>
      <c r="I7490" s="1">
        <v>102.41</v>
      </c>
      <c r="J7490" s="1">
        <v>22.289200000000001</v>
      </c>
      <c r="K7490" s="1">
        <v>80.120800000000003</v>
      </c>
      <c r="L7490" s="1">
        <v>62.650599999999997</v>
      </c>
      <c r="M7490" s="1">
        <v>0.50375682719094161</v>
      </c>
    </row>
    <row r="7491" spans="1:13" ht="15.75" customHeight="1">
      <c r="A7491" s="1" t="s">
        <v>20</v>
      </c>
      <c r="C7491" s="3">
        <v>972</v>
      </c>
      <c r="D7491" s="1">
        <v>25.5273</v>
      </c>
      <c r="F7491" s="1">
        <v>200.608</v>
      </c>
      <c r="G7491" s="1">
        <v>335.56200000000001</v>
      </c>
      <c r="H7491" s="1">
        <v>1.6727249162545861</v>
      </c>
      <c r="I7491" s="1">
        <v>66.867500000000007</v>
      </c>
      <c r="J7491" s="1">
        <v>21.686699999999998</v>
      </c>
      <c r="K7491" s="1">
        <v>45.180800000000005</v>
      </c>
      <c r="L7491" s="1">
        <v>32.530099999999997</v>
      </c>
      <c r="M7491" s="1">
        <v>0.24000017706636442</v>
      </c>
    </row>
    <row r="7492" spans="1:13" ht="15.75" customHeight="1">
      <c r="A7492" s="1" t="s">
        <v>20</v>
      </c>
      <c r="C7492" s="3">
        <v>972</v>
      </c>
      <c r="D7492" s="1">
        <v>28.8</v>
      </c>
      <c r="F7492" s="1">
        <v>226.14000000000001</v>
      </c>
      <c r="G7492" s="1">
        <v>355.62300000000005</v>
      </c>
      <c r="H7492" s="1">
        <v>1.5725789334040861</v>
      </c>
      <c r="I7492" s="1">
        <v>70.481899999999996</v>
      </c>
      <c r="J7492" s="1">
        <v>16.8675</v>
      </c>
      <c r="K7492" s="1">
        <v>53.614399999999996</v>
      </c>
      <c r="L7492" s="1">
        <v>33.734900000000003</v>
      </c>
      <c r="M7492" s="1">
        <v>0.31460577755229946</v>
      </c>
    </row>
    <row r="7493" spans="1:13" ht="15.75" customHeight="1">
      <c r="A7493" s="1" t="s">
        <v>20</v>
      </c>
      <c r="C7493" s="3">
        <v>972</v>
      </c>
      <c r="D7493" s="1">
        <v>33.9636</v>
      </c>
      <c r="F7493" s="1">
        <v>268.08500000000004</v>
      </c>
      <c r="G7493" s="1">
        <v>474.16399999999999</v>
      </c>
      <c r="H7493" s="1">
        <v>1.7687076859951132</v>
      </c>
      <c r="I7493" s="1">
        <v>65.060199999999995</v>
      </c>
      <c r="J7493" s="1">
        <v>13.253</v>
      </c>
      <c r="K7493" s="1">
        <v>51.807199999999995</v>
      </c>
      <c r="L7493" s="1">
        <v>37.349400000000003</v>
      </c>
      <c r="M7493" s="1">
        <v>0.46511681773961933</v>
      </c>
    </row>
    <row r="7494" spans="1:13" ht="15.75" customHeight="1">
      <c r="A7494" s="1" t="s">
        <v>11</v>
      </c>
      <c r="C7494" s="3">
        <v>975</v>
      </c>
      <c r="I7494" s="1">
        <v>30.318899999999999</v>
      </c>
      <c r="J7494" s="1">
        <v>20.356069999999999</v>
      </c>
      <c r="K7494" s="1">
        <v>9.9628300000000003</v>
      </c>
    </row>
    <row r="7495" spans="1:13" ht="15.75" customHeight="1">
      <c r="A7495" s="1" t="s">
        <v>11</v>
      </c>
      <c r="C7495" s="3">
        <v>975</v>
      </c>
      <c r="I7495" s="1">
        <v>35.5608</v>
      </c>
      <c r="J7495" s="1">
        <v>24.249700000000001</v>
      </c>
      <c r="K7495" s="1">
        <v>11.3111</v>
      </c>
    </row>
    <row r="7496" spans="1:13" ht="15.75" customHeight="1">
      <c r="A7496" s="1" t="s">
        <v>11</v>
      </c>
      <c r="C7496" s="3">
        <v>975</v>
      </c>
      <c r="I7496" s="1">
        <v>36.294600000000003</v>
      </c>
      <c r="J7496" s="1">
        <v>20.316600000000001</v>
      </c>
      <c r="K7496" s="1">
        <v>15.978</v>
      </c>
    </row>
    <row r="7497" spans="1:13" ht="15.75" customHeight="1">
      <c r="A7497" s="1" t="s">
        <v>11</v>
      </c>
      <c r="C7497" s="3">
        <v>975</v>
      </c>
      <c r="I7497" s="1">
        <v>40.174599999999998</v>
      </c>
      <c r="J7497" s="1">
        <v>19.903199999999998</v>
      </c>
      <c r="K7497" s="1">
        <v>20.2714</v>
      </c>
    </row>
    <row r="7498" spans="1:13" ht="15.75" customHeight="1">
      <c r="A7498" s="1" t="s">
        <v>11</v>
      </c>
      <c r="C7498" s="3">
        <v>975</v>
      </c>
      <c r="I7498" s="1">
        <v>43.0867</v>
      </c>
      <c r="J7498" s="1">
        <v>14.2928</v>
      </c>
      <c r="K7498" s="1">
        <v>28.793900000000001</v>
      </c>
    </row>
    <row r="7499" spans="1:13" ht="15.75" customHeight="1">
      <c r="A7499" s="1" t="s">
        <v>11</v>
      </c>
      <c r="C7499" s="3">
        <v>975</v>
      </c>
      <c r="I7499" s="1">
        <v>43.936100000000003</v>
      </c>
      <c r="J7499" s="1">
        <v>22.944400000000002</v>
      </c>
      <c r="K7499" s="1">
        <v>20.991700000000002</v>
      </c>
    </row>
    <row r="7500" spans="1:13" ht="15.75" customHeight="1">
      <c r="A7500" s="1" t="s">
        <v>11</v>
      </c>
      <c r="C7500" s="3">
        <v>975</v>
      </c>
      <c r="I7500" s="1">
        <v>44.664200000000001</v>
      </c>
      <c r="J7500" s="1">
        <v>25.052900000000001</v>
      </c>
      <c r="K7500" s="1">
        <v>19.6113</v>
      </c>
    </row>
    <row r="7501" spans="1:13" ht="15.75" customHeight="1">
      <c r="A7501" s="1" t="s">
        <v>11</v>
      </c>
      <c r="C7501" s="3">
        <v>975</v>
      </c>
      <c r="I7501" s="1">
        <v>45.938200000000002</v>
      </c>
      <c r="J7501" s="1">
        <v>28.967700000000001</v>
      </c>
      <c r="K7501" s="1">
        <v>16.970500000000001</v>
      </c>
    </row>
    <row r="7502" spans="1:13" ht="15.75" customHeight="1">
      <c r="A7502" s="1" t="s">
        <v>11</v>
      </c>
      <c r="C7502" s="3">
        <v>975</v>
      </c>
      <c r="I7502" s="1">
        <v>49.153700000000001</v>
      </c>
      <c r="J7502" s="1">
        <v>25.101099999999999</v>
      </c>
      <c r="K7502" s="1">
        <v>24.052600000000002</v>
      </c>
    </row>
    <row r="7503" spans="1:13" ht="15.75" customHeight="1">
      <c r="A7503" s="1" t="s">
        <v>11</v>
      </c>
      <c r="C7503" s="3">
        <v>975</v>
      </c>
      <c r="I7503" s="1">
        <v>49.881799999999998</v>
      </c>
      <c r="J7503" s="1">
        <v>19.947499999999998</v>
      </c>
      <c r="K7503" s="1">
        <v>29.9343</v>
      </c>
    </row>
    <row r="7504" spans="1:13" ht="15.75" customHeight="1">
      <c r="A7504" s="1" t="s">
        <v>11</v>
      </c>
      <c r="C7504" s="3">
        <v>975</v>
      </c>
      <c r="I7504" s="1">
        <v>50.245800000000003</v>
      </c>
      <c r="J7504" s="1">
        <v>25.233000000000004</v>
      </c>
      <c r="K7504" s="1">
        <v>25.012799999999999</v>
      </c>
    </row>
    <row r="7505" spans="1:11" ht="15.75" customHeight="1">
      <c r="A7505" s="1" t="s">
        <v>11</v>
      </c>
      <c r="C7505" s="3">
        <v>975</v>
      </c>
      <c r="I7505" s="1">
        <v>50.973799999999997</v>
      </c>
      <c r="J7505" s="1">
        <v>22.059799999999996</v>
      </c>
      <c r="K7505" s="1">
        <v>28.914000000000001</v>
      </c>
    </row>
    <row r="7506" spans="1:11" ht="15.75" customHeight="1">
      <c r="A7506" s="1" t="s">
        <v>11</v>
      </c>
      <c r="C7506" s="3">
        <v>975</v>
      </c>
      <c r="I7506" s="1">
        <v>51.944499999999998</v>
      </c>
      <c r="J7506" s="1">
        <v>20.689799999999998</v>
      </c>
      <c r="K7506" s="1">
        <v>31.2547</v>
      </c>
    </row>
    <row r="7507" spans="1:11" ht="15.75" customHeight="1">
      <c r="A7507" s="1" t="s">
        <v>11</v>
      </c>
      <c r="C7507" s="3">
        <v>975</v>
      </c>
      <c r="I7507" s="1">
        <v>53.34</v>
      </c>
      <c r="J7507" s="1">
        <v>21.965300000000003</v>
      </c>
      <c r="K7507" s="1">
        <v>31.374700000000001</v>
      </c>
    </row>
    <row r="7508" spans="1:11" ht="15.75" customHeight="1">
      <c r="A7508" s="1" t="s">
        <v>11</v>
      </c>
      <c r="C7508" s="3">
        <v>975</v>
      </c>
      <c r="I7508" s="1">
        <v>55.1601</v>
      </c>
      <c r="J7508" s="1">
        <v>15.142899999999997</v>
      </c>
      <c r="K7508" s="1">
        <v>40.017200000000003</v>
      </c>
    </row>
    <row r="7509" spans="1:11" ht="15.75" customHeight="1">
      <c r="A7509" s="1" t="s">
        <v>11</v>
      </c>
      <c r="C7509" s="3">
        <v>975</v>
      </c>
      <c r="I7509" s="1">
        <v>56.312800000000003</v>
      </c>
      <c r="J7509" s="1">
        <v>18.456200000000003</v>
      </c>
      <c r="K7509" s="1">
        <v>37.8566</v>
      </c>
    </row>
    <row r="7510" spans="1:11" ht="15.75" customHeight="1">
      <c r="A7510" s="1" t="s">
        <v>11</v>
      </c>
      <c r="C7510" s="3">
        <v>975</v>
      </c>
      <c r="I7510" s="1">
        <v>57.708199999999998</v>
      </c>
      <c r="J7510" s="1">
        <v>15.110199999999999</v>
      </c>
      <c r="K7510" s="1">
        <v>42.597999999999999</v>
      </c>
    </row>
    <row r="7511" spans="1:11" ht="15.75" customHeight="1">
      <c r="A7511" s="1" t="s">
        <v>11</v>
      </c>
      <c r="C7511" s="3">
        <v>975</v>
      </c>
      <c r="I7511" s="1">
        <v>58.921599999999998</v>
      </c>
      <c r="J7511" s="1">
        <v>23.0456</v>
      </c>
      <c r="K7511" s="1">
        <v>35.875999999999998</v>
      </c>
    </row>
    <row r="7512" spans="1:11" ht="15.75" customHeight="1">
      <c r="A7512" s="1" t="s">
        <v>11</v>
      </c>
      <c r="C7512" s="3">
        <v>975</v>
      </c>
      <c r="I7512" s="1">
        <v>61.226999999999997</v>
      </c>
      <c r="J7512" s="1">
        <v>22.710199999999993</v>
      </c>
      <c r="K7512" s="1">
        <v>38.516800000000003</v>
      </c>
    </row>
    <row r="7513" spans="1:11" ht="15.75" customHeight="1">
      <c r="A7513" s="1" t="s">
        <v>11</v>
      </c>
      <c r="C7513" s="3">
        <v>975</v>
      </c>
      <c r="I7513" s="1">
        <v>62.379800000000003</v>
      </c>
      <c r="J7513" s="1">
        <v>24.583200000000005</v>
      </c>
      <c r="K7513" s="1">
        <v>37.796599999999998</v>
      </c>
    </row>
    <row r="7514" spans="1:11" ht="15.75" customHeight="1">
      <c r="A7514" s="1" t="s">
        <v>11</v>
      </c>
      <c r="C7514" s="3">
        <v>975</v>
      </c>
      <c r="I7514" s="1">
        <v>63.896500000000003</v>
      </c>
      <c r="J7514" s="1">
        <v>27.6004</v>
      </c>
      <c r="K7514" s="1">
        <v>36.296100000000003</v>
      </c>
    </row>
    <row r="7515" spans="1:11" ht="15.75" customHeight="1">
      <c r="A7515" s="1" t="s">
        <v>11</v>
      </c>
      <c r="C7515" s="3">
        <v>975</v>
      </c>
      <c r="I7515" s="1">
        <v>65.170599999999993</v>
      </c>
      <c r="J7515" s="1">
        <v>24.073099999999997</v>
      </c>
      <c r="K7515" s="1">
        <v>41.097499999999997</v>
      </c>
    </row>
    <row r="7516" spans="1:11" ht="15.75" customHeight="1">
      <c r="A7516" s="1" t="s">
        <v>11</v>
      </c>
      <c r="C7516" s="3">
        <v>975</v>
      </c>
      <c r="I7516" s="1">
        <v>67.111999999999995</v>
      </c>
      <c r="J7516" s="1">
        <v>31.596099999999993</v>
      </c>
      <c r="K7516" s="1">
        <v>35.515900000000002</v>
      </c>
    </row>
    <row r="7517" spans="1:11" ht="15.75" customHeight="1">
      <c r="A7517" s="1" t="s">
        <v>11</v>
      </c>
      <c r="C7517" s="3">
        <v>975</v>
      </c>
      <c r="I7517" s="1">
        <v>68.264799999999994</v>
      </c>
      <c r="J7517" s="1">
        <v>35.209599999999995</v>
      </c>
      <c r="K7517" s="1">
        <v>33.055199999999999</v>
      </c>
    </row>
    <row r="7518" spans="1:11" ht="15.75" customHeight="1">
      <c r="A7518" s="1" t="s">
        <v>11</v>
      </c>
      <c r="C7518" s="3">
        <v>975</v>
      </c>
      <c r="I7518" s="1">
        <v>69.356800000000007</v>
      </c>
      <c r="J7518" s="1">
        <v>37.441900000000004</v>
      </c>
      <c r="K7518" s="1">
        <v>31.914899999999999</v>
      </c>
    </row>
    <row r="7519" spans="1:11" ht="15.75" customHeight="1">
      <c r="A7519" s="1" t="s">
        <v>11</v>
      </c>
      <c r="C7519" s="3">
        <v>975</v>
      </c>
      <c r="I7519" s="1">
        <v>71.540899999999993</v>
      </c>
      <c r="J7519" s="1">
        <v>26.542199999999994</v>
      </c>
      <c r="K7519" s="1">
        <v>44.998699999999999</v>
      </c>
    </row>
    <row r="7520" spans="1:11" ht="15.75" customHeight="1">
      <c r="A7520" s="1" t="s">
        <v>11</v>
      </c>
      <c r="C7520" s="3">
        <v>975</v>
      </c>
      <c r="I7520" s="1">
        <v>73.300399999999996</v>
      </c>
      <c r="J7520" s="1">
        <v>26.441199999999995</v>
      </c>
      <c r="K7520" s="1">
        <v>46.859200000000001</v>
      </c>
    </row>
    <row r="7521" spans="1:11" ht="15.75" customHeight="1">
      <c r="A7521" s="1" t="s">
        <v>11</v>
      </c>
      <c r="C7521" s="3">
        <v>975</v>
      </c>
      <c r="I7521" s="1">
        <v>74.271100000000004</v>
      </c>
      <c r="J7521" s="1">
        <v>19.249500000000005</v>
      </c>
      <c r="K7521" s="1">
        <v>55.021599999999999</v>
      </c>
    </row>
    <row r="7522" spans="1:11" ht="15.75" customHeight="1">
      <c r="A7522" s="1" t="s">
        <v>11</v>
      </c>
      <c r="C7522" s="3">
        <v>975</v>
      </c>
      <c r="I7522" s="1">
        <v>77.486599999999996</v>
      </c>
      <c r="J7522" s="1">
        <v>21.324699999999993</v>
      </c>
      <c r="K7522" s="1">
        <v>56.161900000000003</v>
      </c>
    </row>
    <row r="7523" spans="1:11" ht="15.75" customHeight="1">
      <c r="A7523" s="1" t="s">
        <v>11</v>
      </c>
      <c r="C7523" s="3">
        <v>975</v>
      </c>
      <c r="I7523" s="1">
        <v>83.917599999999993</v>
      </c>
      <c r="J7523" s="1">
        <v>34.05749999999999</v>
      </c>
      <c r="K7523" s="1">
        <v>49.860100000000003</v>
      </c>
    </row>
    <row r="7524" spans="1:11" ht="15.75" customHeight="1">
      <c r="A7524" s="1" t="s">
        <v>11</v>
      </c>
      <c r="C7524" s="3">
        <v>975</v>
      </c>
      <c r="I7524" s="1">
        <v>87.375799999999998</v>
      </c>
      <c r="J7524" s="1">
        <v>34.934899999999999</v>
      </c>
      <c r="K7524" s="1">
        <v>52.440899999999999</v>
      </c>
    </row>
    <row r="7525" spans="1:11" ht="15.75" customHeight="1">
      <c r="A7525" s="1" t="s">
        <v>11</v>
      </c>
      <c r="C7525" s="3">
        <v>975</v>
      </c>
      <c r="I7525" s="1">
        <v>90.652000000000001</v>
      </c>
      <c r="J7525" s="1">
        <v>34.370000000000005</v>
      </c>
      <c r="K7525" s="1">
        <v>56.281999999999996</v>
      </c>
    </row>
    <row r="7526" spans="1:11" ht="15.75" customHeight="1">
      <c r="A7526" s="1" t="s">
        <v>11</v>
      </c>
      <c r="C7526" s="3">
        <v>975</v>
      </c>
      <c r="I7526" s="1">
        <v>92.836100000000002</v>
      </c>
      <c r="J7526" s="1">
        <v>41.235500000000002</v>
      </c>
      <c r="K7526" s="1">
        <v>51.6006</v>
      </c>
    </row>
    <row r="7527" spans="1:11" ht="15.75" customHeight="1">
      <c r="A7527" s="1" t="s">
        <v>11</v>
      </c>
      <c r="C7527" s="3">
        <v>975</v>
      </c>
      <c r="I7527" s="1">
        <v>97.629000000000005</v>
      </c>
      <c r="J7527" s="1">
        <v>27.603000000000009</v>
      </c>
      <c r="K7527" s="1">
        <v>70.025999999999996</v>
      </c>
    </row>
    <row r="7528" spans="1:11" ht="15.75" customHeight="1">
      <c r="A7528" s="1" t="s">
        <v>11</v>
      </c>
      <c r="C7528" s="3">
        <v>975</v>
      </c>
      <c r="I7528" s="1">
        <v>99.509799999999998</v>
      </c>
      <c r="J7528" s="1">
        <v>33.805099999999996</v>
      </c>
      <c r="K7528" s="1">
        <v>65.704700000000003</v>
      </c>
    </row>
    <row r="7529" spans="1:11" ht="15.75" customHeight="1">
      <c r="A7529" s="1" t="s">
        <v>11</v>
      </c>
      <c r="C7529" s="3">
        <v>975</v>
      </c>
      <c r="I7529" s="1">
        <v>100.541</v>
      </c>
      <c r="J7529" s="1">
        <v>39.037499999999994</v>
      </c>
      <c r="K7529" s="1">
        <v>61.503500000000003</v>
      </c>
    </row>
    <row r="7530" spans="1:11" ht="15.75" customHeight="1">
      <c r="A7530" s="1" t="s">
        <v>11</v>
      </c>
      <c r="C7530" s="3">
        <v>975</v>
      </c>
      <c r="I7530" s="1">
        <v>101.26900000000001</v>
      </c>
      <c r="J7530" s="1">
        <v>36.104400000000012</v>
      </c>
      <c r="K7530" s="1">
        <v>65.164599999999993</v>
      </c>
    </row>
    <row r="7531" spans="1:11" ht="15.75" customHeight="1">
      <c r="A7531" s="1" t="s">
        <v>11</v>
      </c>
      <c r="C7531" s="3">
        <v>975</v>
      </c>
      <c r="I7531" s="1">
        <v>102.54300000000001</v>
      </c>
      <c r="J7531" s="1">
        <v>32.096900000000005</v>
      </c>
      <c r="K7531" s="1">
        <v>70.446100000000001</v>
      </c>
    </row>
    <row r="7532" spans="1:11" ht="15.75" customHeight="1">
      <c r="A7532" s="1" t="s">
        <v>11</v>
      </c>
      <c r="C7532" s="3">
        <v>975</v>
      </c>
      <c r="I7532" s="1">
        <v>108.974</v>
      </c>
      <c r="J7532" s="1">
        <v>37.447600000000008</v>
      </c>
      <c r="K7532" s="1">
        <v>71.526399999999995</v>
      </c>
    </row>
    <row r="7533" spans="1:11" ht="15.75" customHeight="1">
      <c r="A7533" s="1" t="s">
        <v>11</v>
      </c>
      <c r="C7533" s="3">
        <v>975</v>
      </c>
      <c r="I7533" s="1">
        <v>112.31100000000001</v>
      </c>
      <c r="J7533" s="1">
        <v>39.644200000000012</v>
      </c>
      <c r="K7533" s="1">
        <v>72.666799999999995</v>
      </c>
    </row>
    <row r="7534" spans="1:11" ht="15.75" customHeight="1">
      <c r="A7534" s="1" t="s">
        <v>11</v>
      </c>
      <c r="C7534" s="3">
        <v>975</v>
      </c>
      <c r="I7534" s="1">
        <v>120.259</v>
      </c>
      <c r="J7534" s="1">
        <v>47.712299999999999</v>
      </c>
      <c r="K7534" s="1">
        <v>72.546700000000001</v>
      </c>
    </row>
    <row r="7535" spans="1:11" ht="15.75" customHeight="1">
      <c r="A7535" s="1" t="s">
        <v>11</v>
      </c>
      <c r="C7535" s="3">
        <v>975</v>
      </c>
      <c r="I7535" s="1">
        <v>122.625</v>
      </c>
      <c r="J7535" s="1">
        <v>41.915899999999993</v>
      </c>
      <c r="K7535" s="1">
        <v>80.709100000000007</v>
      </c>
    </row>
    <row r="7536" spans="1:11" ht="15.75" customHeight="1">
      <c r="A7536" s="1" t="s">
        <v>11</v>
      </c>
      <c r="C7536" s="3">
        <v>975</v>
      </c>
      <c r="I7536" s="1">
        <v>130.08699999999999</v>
      </c>
      <c r="J7536" s="1">
        <v>50.218099999999993</v>
      </c>
      <c r="K7536" s="1">
        <v>79.868899999999996</v>
      </c>
    </row>
    <row r="7537" spans="1:11" ht="15.75" customHeight="1">
      <c r="A7537" s="1" t="s">
        <v>11</v>
      </c>
      <c r="C7537" s="3">
        <v>975</v>
      </c>
      <c r="I7537" s="1">
        <v>136.518</v>
      </c>
      <c r="J7537" s="1">
        <v>51.427599999999998</v>
      </c>
      <c r="K7537" s="1">
        <v>85.090400000000002</v>
      </c>
    </row>
    <row r="7538" spans="1:11" ht="15.75" customHeight="1">
      <c r="A7538" s="1" t="s">
        <v>11</v>
      </c>
      <c r="C7538" s="3">
        <v>975</v>
      </c>
      <c r="I7538" s="1">
        <v>140.523</v>
      </c>
      <c r="J7538" s="1">
        <v>48.770600000000002</v>
      </c>
      <c r="K7538" s="1">
        <v>91.752399999999994</v>
      </c>
    </row>
    <row r="7539" spans="1:11" ht="15.75" customHeight="1">
      <c r="A7539" s="1" t="s">
        <v>11</v>
      </c>
      <c r="C7539" s="3">
        <v>975</v>
      </c>
      <c r="I7539" s="1">
        <v>40.174599999999998</v>
      </c>
      <c r="J7539" s="1">
        <v>23.384199999999996</v>
      </c>
      <c r="K7539" s="1">
        <v>16.790400000000002</v>
      </c>
    </row>
    <row r="7540" spans="1:11" ht="15.75" customHeight="1">
      <c r="A7540" s="1" t="s">
        <v>11</v>
      </c>
      <c r="C7540" s="3">
        <v>975</v>
      </c>
      <c r="I7540" s="1">
        <v>49.3964</v>
      </c>
      <c r="J7540" s="1">
        <v>21.262699999999999</v>
      </c>
      <c r="K7540" s="1">
        <v>28.133700000000001</v>
      </c>
    </row>
    <row r="7541" spans="1:11" ht="15.75" customHeight="1">
      <c r="A7541" s="1" t="s">
        <v>11</v>
      </c>
      <c r="C7541" s="3">
        <v>975</v>
      </c>
      <c r="I7541" s="1">
        <v>50.3065</v>
      </c>
      <c r="J7541" s="1">
        <v>31.535499999999999</v>
      </c>
      <c r="K7541" s="1">
        <v>18.771000000000001</v>
      </c>
    </row>
    <row r="7542" spans="1:11" ht="15.75" customHeight="1">
      <c r="A7542" s="1" t="s">
        <v>11</v>
      </c>
      <c r="C7542" s="3">
        <v>975</v>
      </c>
      <c r="I7542" s="1">
        <v>50.670499999999997</v>
      </c>
      <c r="J7542" s="1">
        <v>19.415799999999997</v>
      </c>
      <c r="K7542" s="1">
        <v>31.2547</v>
      </c>
    </row>
    <row r="7543" spans="1:11" ht="15.75" customHeight="1">
      <c r="A7543" s="1" t="s">
        <v>11</v>
      </c>
      <c r="C7543" s="3">
        <v>975</v>
      </c>
      <c r="I7543" s="1">
        <v>52.308599999999998</v>
      </c>
      <c r="J7543" s="1">
        <v>23.874799999999997</v>
      </c>
      <c r="K7543" s="1">
        <v>28.433800000000002</v>
      </c>
    </row>
    <row r="7544" spans="1:11" ht="15.75" customHeight="1">
      <c r="A7544" s="1" t="s">
        <v>11</v>
      </c>
      <c r="C7544" s="3">
        <v>975</v>
      </c>
      <c r="I7544" s="1">
        <v>53.461300000000001</v>
      </c>
      <c r="J7544" s="1">
        <v>15.784800000000004</v>
      </c>
      <c r="K7544" s="1">
        <v>37.676499999999997</v>
      </c>
    </row>
    <row r="7545" spans="1:11" ht="15.75" customHeight="1">
      <c r="A7545" s="1" t="s">
        <v>11</v>
      </c>
      <c r="C7545" s="3">
        <v>975</v>
      </c>
      <c r="I7545" s="1">
        <v>55.4634</v>
      </c>
      <c r="J7545" s="1">
        <v>16.706499999999998</v>
      </c>
      <c r="K7545" s="1">
        <v>38.756900000000002</v>
      </c>
    </row>
    <row r="7546" spans="1:11" ht="15.75" customHeight="1">
      <c r="A7546" s="1" t="s">
        <v>11</v>
      </c>
      <c r="C7546" s="3">
        <v>975</v>
      </c>
      <c r="I7546" s="1">
        <v>57.344200000000001</v>
      </c>
      <c r="J7546" s="1">
        <v>22.368499999999997</v>
      </c>
      <c r="K7546" s="1">
        <v>34.975700000000003</v>
      </c>
    </row>
    <row r="7547" spans="1:11" ht="15.75" customHeight="1">
      <c r="A7547" s="1" t="s">
        <v>11</v>
      </c>
      <c r="C7547" s="3">
        <v>975</v>
      </c>
      <c r="I7547" s="1">
        <v>57.8902</v>
      </c>
      <c r="J7547" s="1">
        <v>20.273699999999998</v>
      </c>
      <c r="K7547" s="1">
        <v>37.616500000000002</v>
      </c>
    </row>
    <row r="7548" spans="1:11" ht="15.75" customHeight="1">
      <c r="A7548" s="1" t="s">
        <v>11</v>
      </c>
      <c r="C7548" s="3">
        <v>975</v>
      </c>
      <c r="I7548" s="1">
        <v>60.680999999999997</v>
      </c>
      <c r="J7548" s="1">
        <v>24.564899999999994</v>
      </c>
      <c r="K7548" s="1">
        <v>36.116100000000003</v>
      </c>
    </row>
    <row r="7549" spans="1:11" ht="15.75" customHeight="1">
      <c r="A7549" s="1" t="s">
        <v>11</v>
      </c>
      <c r="C7549" s="3">
        <v>975</v>
      </c>
      <c r="I7549" s="1">
        <v>63.835900000000002</v>
      </c>
      <c r="J7549" s="1">
        <v>30.360600000000005</v>
      </c>
      <c r="K7549" s="1">
        <v>33.475299999999997</v>
      </c>
    </row>
    <row r="7550" spans="1:11" ht="15.75" customHeight="1">
      <c r="A7550" s="1" t="s">
        <v>11</v>
      </c>
      <c r="C7550" s="3">
        <v>975</v>
      </c>
      <c r="I7550" s="1">
        <v>65.109899999999996</v>
      </c>
      <c r="J7550" s="1">
        <v>28.153599999999997</v>
      </c>
      <c r="K7550" s="1">
        <v>36.956299999999999</v>
      </c>
    </row>
    <row r="7551" spans="1:11" ht="15.75" customHeight="1">
      <c r="A7551" s="1" t="s">
        <v>11</v>
      </c>
      <c r="C7551" s="3">
        <v>975</v>
      </c>
      <c r="I7551" s="1">
        <v>65.595299999999995</v>
      </c>
      <c r="J7551" s="1">
        <v>31.819899999999997</v>
      </c>
      <c r="K7551" s="1">
        <v>33.775399999999998</v>
      </c>
    </row>
    <row r="7552" spans="1:11" ht="15.75" customHeight="1">
      <c r="A7552" s="1" t="s">
        <v>11</v>
      </c>
      <c r="C7552" s="3">
        <v>975</v>
      </c>
      <c r="I7552" s="1">
        <v>71.722899999999996</v>
      </c>
      <c r="J7552" s="1">
        <v>34.826599999999999</v>
      </c>
      <c r="K7552" s="1">
        <v>36.896299999999997</v>
      </c>
    </row>
    <row r="7553" spans="1:11" ht="15.75" customHeight="1">
      <c r="A7553" s="1" t="s">
        <v>11</v>
      </c>
      <c r="C7553" s="3">
        <v>975</v>
      </c>
      <c r="I7553" s="1">
        <v>72.693700000000007</v>
      </c>
      <c r="J7553" s="1">
        <v>37.958000000000006</v>
      </c>
      <c r="K7553" s="1">
        <v>34.735700000000001</v>
      </c>
    </row>
    <row r="7554" spans="1:11" ht="15.75" customHeight="1">
      <c r="A7554" s="1" t="s">
        <v>11</v>
      </c>
      <c r="C7554" s="3">
        <v>975</v>
      </c>
      <c r="I7554" s="1">
        <v>74.331699999999998</v>
      </c>
      <c r="J7554" s="1">
        <v>25.791999999999994</v>
      </c>
      <c r="K7554" s="1">
        <v>48.539700000000003</v>
      </c>
    </row>
    <row r="7555" spans="1:11" ht="15.75" customHeight="1">
      <c r="A7555" s="1" t="s">
        <v>11</v>
      </c>
      <c r="C7555" s="3">
        <v>975</v>
      </c>
      <c r="I7555" s="1">
        <v>76.212500000000006</v>
      </c>
      <c r="J7555" s="1">
        <v>29.893400000000007</v>
      </c>
      <c r="K7555" s="1">
        <v>46.319099999999999</v>
      </c>
    </row>
    <row r="7556" spans="1:11" ht="15.75" customHeight="1">
      <c r="A7556" s="1" t="s">
        <v>11</v>
      </c>
      <c r="C7556" s="3">
        <v>975</v>
      </c>
      <c r="I7556" s="1">
        <v>78.7</v>
      </c>
      <c r="J7556" s="1">
        <v>32.681000000000004</v>
      </c>
      <c r="K7556" s="1">
        <v>46.018999999999998</v>
      </c>
    </row>
    <row r="7557" spans="1:11" ht="15.75" customHeight="1">
      <c r="A7557" s="1" t="s">
        <v>11</v>
      </c>
      <c r="C7557" s="3">
        <v>975</v>
      </c>
      <c r="I7557" s="1">
        <v>82.400800000000004</v>
      </c>
      <c r="J7557" s="1">
        <v>41.363300000000002</v>
      </c>
      <c r="K7557" s="1">
        <v>41.037500000000001</v>
      </c>
    </row>
    <row r="7558" spans="1:11" ht="15.75" customHeight="1">
      <c r="A7558" s="1" t="s">
        <v>11</v>
      </c>
      <c r="C7558" s="3">
        <v>975</v>
      </c>
      <c r="I7558" s="1">
        <v>84.403000000000006</v>
      </c>
      <c r="J7558" s="1">
        <v>43.185400000000008</v>
      </c>
      <c r="K7558" s="1">
        <v>41.217599999999997</v>
      </c>
    </row>
    <row r="7559" spans="1:11" ht="15.75" customHeight="1">
      <c r="A7559" s="1" t="s">
        <v>11</v>
      </c>
      <c r="C7559" s="3">
        <v>975</v>
      </c>
      <c r="I7559" s="1">
        <v>101.937</v>
      </c>
      <c r="J7559" s="1">
        <v>27.529699999999991</v>
      </c>
      <c r="K7559" s="1">
        <v>74.407300000000006</v>
      </c>
    </row>
    <row r="7560" spans="1:11" ht="15.75" customHeight="1">
      <c r="A7560" s="1" t="s">
        <v>11</v>
      </c>
      <c r="C7560" s="3">
        <v>975</v>
      </c>
      <c r="I7560" s="1">
        <v>50.367100000000001</v>
      </c>
      <c r="J7560" s="1">
        <v>36.757599999999996</v>
      </c>
      <c r="K7560" s="1">
        <v>13.609500000000001</v>
      </c>
    </row>
    <row r="7561" spans="1:11" ht="15.75" customHeight="1">
      <c r="A7561" s="1" t="s">
        <v>11</v>
      </c>
      <c r="C7561" s="3">
        <v>975</v>
      </c>
      <c r="I7561" s="1">
        <v>51.277200000000001</v>
      </c>
      <c r="J7561" s="1">
        <v>26.564499999999999</v>
      </c>
      <c r="K7561" s="1">
        <v>24.712700000000002</v>
      </c>
    </row>
    <row r="7562" spans="1:11" ht="15.75" customHeight="1">
      <c r="A7562" s="1" t="s">
        <v>11</v>
      </c>
      <c r="C7562" s="3">
        <v>975</v>
      </c>
      <c r="I7562" s="1">
        <v>52.854599999999998</v>
      </c>
      <c r="J7562" s="1">
        <v>26.341299999999997</v>
      </c>
      <c r="K7562" s="1">
        <v>26.513300000000001</v>
      </c>
    </row>
    <row r="7563" spans="1:11" ht="15.75" customHeight="1">
      <c r="A7563" s="1" t="s">
        <v>11</v>
      </c>
      <c r="C7563" s="3">
        <v>975</v>
      </c>
      <c r="I7563" s="1">
        <v>54.432000000000002</v>
      </c>
      <c r="J7563" s="1">
        <v>24.317700000000002</v>
      </c>
      <c r="K7563" s="1">
        <v>30.1143</v>
      </c>
    </row>
    <row r="7564" spans="1:11" ht="15.75" customHeight="1">
      <c r="A7564" s="1" t="s">
        <v>11</v>
      </c>
      <c r="C7564" s="3">
        <v>975</v>
      </c>
      <c r="I7564" s="1">
        <v>54.978000000000002</v>
      </c>
      <c r="J7564" s="1">
        <v>18.501800000000003</v>
      </c>
      <c r="K7564" s="1">
        <v>36.476199999999999</v>
      </c>
    </row>
    <row r="7565" spans="1:11" ht="15.75" customHeight="1">
      <c r="A7565" s="1" t="s">
        <v>11</v>
      </c>
      <c r="C7565" s="3">
        <v>975</v>
      </c>
      <c r="I7565" s="1">
        <v>60.256300000000003</v>
      </c>
      <c r="J7565" s="1">
        <v>28.1614</v>
      </c>
      <c r="K7565" s="1">
        <v>32.094900000000003</v>
      </c>
    </row>
    <row r="7566" spans="1:11" ht="15.75" customHeight="1">
      <c r="A7566" s="1" t="s">
        <v>11</v>
      </c>
      <c r="C7566" s="3">
        <v>975</v>
      </c>
      <c r="I7566" s="1">
        <v>61.105699999999999</v>
      </c>
      <c r="J7566" s="1">
        <v>27.450299999999999</v>
      </c>
      <c r="K7566" s="1">
        <v>33.6554</v>
      </c>
    </row>
    <row r="7567" spans="1:11" ht="15.75" customHeight="1">
      <c r="A7567" s="1" t="s">
        <v>11</v>
      </c>
      <c r="C7567" s="3">
        <v>975</v>
      </c>
      <c r="I7567" s="1">
        <v>62.0764</v>
      </c>
      <c r="J7567" s="1">
        <v>30.6417</v>
      </c>
      <c r="K7567" s="1">
        <v>31.434699999999999</v>
      </c>
    </row>
    <row r="7568" spans="1:11" ht="15.75" customHeight="1">
      <c r="A7568" s="1" t="s">
        <v>11</v>
      </c>
      <c r="C7568" s="3">
        <v>975</v>
      </c>
      <c r="I7568" s="1">
        <v>64.1999</v>
      </c>
      <c r="J7568" s="1">
        <v>31.984999999999999</v>
      </c>
      <c r="K7568" s="1">
        <v>32.2149</v>
      </c>
    </row>
    <row r="7569" spans="1:11" ht="15.75" customHeight="1">
      <c r="A7569" s="1" t="s">
        <v>11</v>
      </c>
      <c r="C7569" s="3">
        <v>975</v>
      </c>
      <c r="I7569" s="1">
        <v>72.511700000000005</v>
      </c>
      <c r="J7569" s="1">
        <v>42.577400000000004</v>
      </c>
      <c r="K7569" s="1">
        <v>29.9343</v>
      </c>
    </row>
    <row r="7570" spans="1:11" ht="15.75" customHeight="1">
      <c r="A7570" s="1" t="s">
        <v>11</v>
      </c>
      <c r="C7570" s="3">
        <v>975</v>
      </c>
      <c r="I7570" s="1">
        <v>75.545100000000005</v>
      </c>
      <c r="J7570" s="1">
        <v>48.671700000000001</v>
      </c>
      <c r="K7570" s="1">
        <v>26.8734</v>
      </c>
    </row>
    <row r="7571" spans="1:11" ht="15.75" customHeight="1">
      <c r="A7571" s="1" t="s">
        <v>11</v>
      </c>
      <c r="C7571" s="3">
        <v>975</v>
      </c>
      <c r="I7571" s="1">
        <v>76.091200000000001</v>
      </c>
      <c r="J7571" s="1">
        <v>43.816200000000002</v>
      </c>
      <c r="K7571" s="1">
        <v>32.274999999999999</v>
      </c>
    </row>
    <row r="7572" spans="1:11" ht="15.75" customHeight="1">
      <c r="A7572" s="1" t="s">
        <v>11</v>
      </c>
      <c r="C7572" s="3">
        <v>975</v>
      </c>
      <c r="I7572" s="1">
        <v>76.455200000000005</v>
      </c>
      <c r="J7572" s="1">
        <v>32.896900000000002</v>
      </c>
      <c r="K7572" s="1">
        <v>43.558300000000003</v>
      </c>
    </row>
    <row r="7573" spans="1:11" ht="15.75" customHeight="1">
      <c r="A7573" s="1" t="s">
        <v>11</v>
      </c>
      <c r="C7573" s="3">
        <v>975</v>
      </c>
      <c r="I7573" s="1">
        <v>78.457300000000004</v>
      </c>
      <c r="J7573" s="1">
        <v>43.661600000000007</v>
      </c>
      <c r="K7573" s="1">
        <v>34.795699999999997</v>
      </c>
    </row>
    <row r="7574" spans="1:11" ht="15.75" customHeight="1">
      <c r="A7574" s="1" t="s">
        <v>11</v>
      </c>
      <c r="C7574" s="3">
        <v>975</v>
      </c>
      <c r="I7574" s="1">
        <v>80.2774</v>
      </c>
      <c r="J7574" s="1">
        <v>44.401400000000002</v>
      </c>
      <c r="K7574" s="1">
        <v>35.875999999999998</v>
      </c>
    </row>
    <row r="7575" spans="1:11" ht="15.75" customHeight="1">
      <c r="A7575" s="1" t="s">
        <v>11</v>
      </c>
      <c r="C7575" s="3">
        <v>975</v>
      </c>
      <c r="I7575" s="1">
        <v>86.223100000000002</v>
      </c>
      <c r="J7575" s="1">
        <v>49.987000000000002</v>
      </c>
      <c r="K7575" s="1">
        <v>36.2361</v>
      </c>
    </row>
    <row r="7576" spans="1:11" ht="15.75" customHeight="1">
      <c r="A7576" s="1" t="s">
        <v>11</v>
      </c>
      <c r="C7576" s="3">
        <v>975</v>
      </c>
      <c r="I7576" s="1">
        <v>102.54300000000001</v>
      </c>
      <c r="J7576" s="1">
        <v>46.020900000000005</v>
      </c>
      <c r="K7576" s="1">
        <v>56.522100000000002</v>
      </c>
    </row>
    <row r="7577" spans="1:11" ht="15.75" customHeight="1">
      <c r="A7577" s="1" t="s">
        <v>11</v>
      </c>
      <c r="C7577" s="3">
        <v>975</v>
      </c>
      <c r="I7577" s="1">
        <v>51.5199</v>
      </c>
      <c r="J7577" s="1">
        <v>24.7666</v>
      </c>
      <c r="K7577" s="1">
        <v>26.753299999999999</v>
      </c>
    </row>
    <row r="7578" spans="1:11" ht="15.75" customHeight="1">
      <c r="A7578" s="1" t="s">
        <v>11</v>
      </c>
      <c r="C7578" s="3">
        <v>975</v>
      </c>
      <c r="I7578" s="1">
        <v>54.007300000000001</v>
      </c>
      <c r="J7578" s="1">
        <v>28.214200000000002</v>
      </c>
      <c r="K7578" s="1">
        <v>25.793099999999999</v>
      </c>
    </row>
    <row r="7579" spans="1:11" ht="15.75" customHeight="1">
      <c r="A7579" s="1" t="s">
        <v>11</v>
      </c>
      <c r="C7579" s="3">
        <v>975</v>
      </c>
      <c r="I7579" s="1">
        <v>55.220700000000001</v>
      </c>
      <c r="J7579" s="1">
        <v>29.1876</v>
      </c>
      <c r="K7579" s="1">
        <v>26.033100000000001</v>
      </c>
    </row>
    <row r="7580" spans="1:11" ht="15.75" customHeight="1">
      <c r="A7580" s="1" t="s">
        <v>11</v>
      </c>
      <c r="C7580" s="3">
        <v>975</v>
      </c>
      <c r="I7580" s="1">
        <v>64.381900000000002</v>
      </c>
      <c r="J7580" s="1">
        <v>42.430000000000007</v>
      </c>
      <c r="K7580" s="1">
        <v>21.951899999999998</v>
      </c>
    </row>
    <row r="7581" spans="1:11" ht="15.75" customHeight="1">
      <c r="A7581" s="1" t="s">
        <v>11</v>
      </c>
      <c r="C7581" s="3">
        <v>975</v>
      </c>
      <c r="I7581" s="1">
        <v>66.990700000000004</v>
      </c>
      <c r="J7581" s="1">
        <v>42.818100000000001</v>
      </c>
      <c r="K7581" s="1">
        <v>24.172599999999999</v>
      </c>
    </row>
    <row r="7582" spans="1:11" ht="15.75" customHeight="1">
      <c r="A7582" s="1" t="s">
        <v>11</v>
      </c>
      <c r="C7582" s="3">
        <v>975</v>
      </c>
      <c r="I7582" s="1">
        <v>76.455200000000005</v>
      </c>
      <c r="J7582" s="1">
        <v>36.017900000000004</v>
      </c>
      <c r="K7582" s="1">
        <v>40.4373</v>
      </c>
    </row>
    <row r="7583" spans="1:11" ht="15.75" customHeight="1">
      <c r="A7583" s="1" t="s">
        <v>11</v>
      </c>
      <c r="C7583" s="3">
        <v>975</v>
      </c>
      <c r="I7583" s="1">
        <v>77.486599999999996</v>
      </c>
      <c r="J7583" s="1">
        <v>44.851499999999994</v>
      </c>
      <c r="K7583" s="1">
        <v>32.635100000000001</v>
      </c>
    </row>
    <row r="7584" spans="1:11" ht="15.75" customHeight="1">
      <c r="A7584" s="1" t="s">
        <v>11</v>
      </c>
      <c r="C7584" s="3">
        <v>975</v>
      </c>
      <c r="I7584" s="1">
        <v>76.273200000000003</v>
      </c>
      <c r="J7584" s="1">
        <v>37.216300000000004</v>
      </c>
      <c r="K7584" s="1">
        <v>39.056899999999999</v>
      </c>
    </row>
    <row r="7585" spans="1:11" ht="15.75" customHeight="1">
      <c r="A7585" s="1" t="s">
        <v>11</v>
      </c>
      <c r="C7585" s="3">
        <v>975</v>
      </c>
      <c r="I7585" s="1">
        <v>76.455200000000005</v>
      </c>
      <c r="J7585" s="1">
        <v>39.799000000000007</v>
      </c>
      <c r="K7585" s="1">
        <v>36.656199999999998</v>
      </c>
    </row>
    <row r="7586" spans="1:11" ht="15.75" customHeight="1">
      <c r="A7586" s="1" t="s">
        <v>11</v>
      </c>
      <c r="C7586" s="3">
        <v>975</v>
      </c>
      <c r="I7586" s="1">
        <v>76.394499999999994</v>
      </c>
      <c r="J7586" s="1">
        <v>41.718799999999995</v>
      </c>
      <c r="K7586" s="1">
        <v>34.675699999999999</v>
      </c>
    </row>
    <row r="7587" spans="1:11" ht="15.75" customHeight="1">
      <c r="A7587" s="1" t="s">
        <v>11</v>
      </c>
      <c r="C7587" s="3">
        <v>976</v>
      </c>
      <c r="H7587" s="1">
        <v>1.0058499999999999</v>
      </c>
      <c r="J7587" s="1">
        <v>9.8701699999999999</v>
      </c>
    </row>
    <row r="7588" spans="1:11" ht="15.75" customHeight="1">
      <c r="A7588" s="1" t="s">
        <v>11</v>
      </c>
      <c r="C7588" s="3">
        <v>976</v>
      </c>
      <c r="H7588" s="1">
        <v>0.99460400000000004</v>
      </c>
      <c r="J7588" s="1">
        <v>21.7483</v>
      </c>
    </row>
    <row r="7589" spans="1:11" ht="15.75" customHeight="1">
      <c r="A7589" s="1" t="s">
        <v>11</v>
      </c>
      <c r="C7589" s="3">
        <v>976</v>
      </c>
      <c r="H7589" s="1">
        <v>1.00196</v>
      </c>
      <c r="J7589" s="1">
        <v>23.422799999999999</v>
      </c>
    </row>
    <row r="7590" spans="1:11" ht="15.75" customHeight="1">
      <c r="A7590" s="1" t="s">
        <v>11</v>
      </c>
      <c r="C7590" s="3">
        <v>976</v>
      </c>
      <c r="H7590" s="1">
        <v>0.99460400000000004</v>
      </c>
      <c r="J7590" s="1">
        <v>25.825299999999999</v>
      </c>
    </row>
    <row r="7591" spans="1:11" ht="15.75" customHeight="1">
      <c r="A7591" s="1" t="s">
        <v>11</v>
      </c>
      <c r="C7591" s="3">
        <v>976</v>
      </c>
      <c r="H7591" s="1">
        <v>1.06453</v>
      </c>
      <c r="J7591" s="1">
        <v>26.917300000000001</v>
      </c>
    </row>
    <row r="7592" spans="1:11" ht="15.75" customHeight="1">
      <c r="A7592" s="1" t="s">
        <v>11</v>
      </c>
      <c r="C7592" s="3">
        <v>976</v>
      </c>
      <c r="H7592" s="1">
        <v>0.99828399999999995</v>
      </c>
      <c r="J7592" s="1">
        <v>27.208600000000001</v>
      </c>
    </row>
    <row r="7593" spans="1:11" ht="15.75" customHeight="1">
      <c r="A7593" s="1" t="s">
        <v>11</v>
      </c>
      <c r="C7593" s="3">
        <v>976</v>
      </c>
      <c r="H7593" s="1">
        <v>0.99092400000000003</v>
      </c>
      <c r="J7593" s="1">
        <v>28.300599999999999</v>
      </c>
    </row>
    <row r="7594" spans="1:11" ht="15.75" customHeight="1">
      <c r="A7594" s="1" t="s">
        <v>11</v>
      </c>
      <c r="C7594" s="3">
        <v>976</v>
      </c>
      <c r="H7594" s="1">
        <v>1.00196</v>
      </c>
      <c r="J7594" s="1">
        <v>29.465499999999999</v>
      </c>
    </row>
    <row r="7595" spans="1:11" ht="15.75" customHeight="1">
      <c r="A7595" s="1" t="s">
        <v>11</v>
      </c>
      <c r="C7595" s="3">
        <v>976</v>
      </c>
      <c r="H7595" s="1">
        <v>1.00196</v>
      </c>
      <c r="J7595" s="1">
        <v>30.776</v>
      </c>
    </row>
    <row r="7596" spans="1:11" ht="15.75" customHeight="1">
      <c r="A7596" s="1" t="s">
        <v>11</v>
      </c>
      <c r="C7596" s="3">
        <v>976</v>
      </c>
      <c r="H7596" s="1">
        <v>0.99092400000000003</v>
      </c>
      <c r="J7596" s="1">
        <v>32.231999999999999</v>
      </c>
    </row>
    <row r="7597" spans="1:11" ht="15.75" customHeight="1">
      <c r="A7597" s="1" t="s">
        <v>11</v>
      </c>
      <c r="C7597" s="3">
        <v>976</v>
      </c>
      <c r="H7597" s="1">
        <v>0.99460400000000004</v>
      </c>
      <c r="J7597" s="1">
        <v>33.469700000000003</v>
      </c>
    </row>
    <row r="7598" spans="1:11" ht="15.75" customHeight="1">
      <c r="A7598" s="1" t="s">
        <v>11</v>
      </c>
      <c r="C7598" s="3">
        <v>976</v>
      </c>
      <c r="H7598" s="1">
        <v>0.98724400000000001</v>
      </c>
      <c r="J7598" s="1">
        <v>34.634599999999999</v>
      </c>
    </row>
    <row r="7599" spans="1:11" ht="15.75" customHeight="1">
      <c r="A7599" s="1" t="s">
        <v>11</v>
      </c>
      <c r="C7599" s="3">
        <v>976</v>
      </c>
      <c r="H7599" s="1">
        <v>1.24854</v>
      </c>
      <c r="J7599" s="1">
        <v>34.998600000000003</v>
      </c>
    </row>
    <row r="7600" spans="1:11" ht="15.75" customHeight="1">
      <c r="A7600" s="1" t="s">
        <v>11</v>
      </c>
      <c r="C7600" s="3">
        <v>976</v>
      </c>
      <c r="H7600" s="1">
        <v>0.99460400000000004</v>
      </c>
      <c r="J7600" s="1">
        <v>36.891500000000001</v>
      </c>
    </row>
    <row r="7601" spans="1:10" ht="15.75" customHeight="1">
      <c r="A7601" s="1" t="s">
        <v>11</v>
      </c>
      <c r="C7601" s="3">
        <v>976</v>
      </c>
      <c r="H7601" s="1">
        <v>0.99460400000000004</v>
      </c>
      <c r="J7601" s="1">
        <v>38.274799999999999</v>
      </c>
    </row>
    <row r="7602" spans="1:10" ht="15.75" customHeight="1">
      <c r="A7602" s="1" t="s">
        <v>11</v>
      </c>
      <c r="C7602" s="3">
        <v>976</v>
      </c>
      <c r="H7602" s="1">
        <v>1.00196</v>
      </c>
      <c r="J7602" s="1">
        <v>39.221200000000003</v>
      </c>
    </row>
    <row r="7603" spans="1:10" ht="15.75" customHeight="1">
      <c r="A7603" s="1" t="s">
        <v>11</v>
      </c>
      <c r="C7603" s="3">
        <v>976</v>
      </c>
      <c r="H7603" s="1">
        <v>1.1786099999999999</v>
      </c>
      <c r="J7603" s="1">
        <v>40.240499999999997</v>
      </c>
    </row>
    <row r="7604" spans="1:10" ht="15.75" customHeight="1">
      <c r="A7604" s="1" t="s">
        <v>11</v>
      </c>
      <c r="C7604" s="3">
        <v>976</v>
      </c>
      <c r="H7604" s="1">
        <v>0.99092400000000003</v>
      </c>
      <c r="J7604" s="1">
        <v>41.0413</v>
      </c>
    </row>
    <row r="7605" spans="1:10" ht="15.75" customHeight="1">
      <c r="A7605" s="1" t="s">
        <v>11</v>
      </c>
      <c r="C7605" s="3">
        <v>976</v>
      </c>
      <c r="H7605" s="1">
        <v>0.99460400000000004</v>
      </c>
      <c r="J7605" s="1">
        <v>42.060600000000001</v>
      </c>
    </row>
    <row r="7606" spans="1:10" ht="15.75" customHeight="1">
      <c r="A7606" s="1" t="s">
        <v>11</v>
      </c>
      <c r="C7606" s="3">
        <v>976</v>
      </c>
      <c r="H7606" s="1">
        <v>1.00196</v>
      </c>
      <c r="J7606" s="1">
        <v>46.574399999999997</v>
      </c>
    </row>
    <row r="7607" spans="1:10" ht="15.75" customHeight="1">
      <c r="A7607" s="1" t="s">
        <v>11</v>
      </c>
      <c r="C7607" s="3">
        <v>976</v>
      </c>
      <c r="H7607" s="1">
        <v>0.99828399999999995</v>
      </c>
      <c r="J7607" s="1">
        <v>50.287399999999998</v>
      </c>
    </row>
    <row r="7608" spans="1:10" ht="15.75" customHeight="1">
      <c r="A7608" s="1" t="s">
        <v>11</v>
      </c>
      <c r="C7608" s="3">
        <v>976</v>
      </c>
      <c r="H7608" s="1">
        <v>1.0056400000000001</v>
      </c>
      <c r="J7608" s="1">
        <v>55.092500000000001</v>
      </c>
    </row>
    <row r="7609" spans="1:10" ht="15.75" customHeight="1">
      <c r="A7609" s="1" t="s">
        <v>11</v>
      </c>
      <c r="C7609" s="3">
        <v>976</v>
      </c>
      <c r="H7609" s="1">
        <v>0.99092400000000003</v>
      </c>
      <c r="J7609" s="1">
        <v>72.783799999999999</v>
      </c>
    </row>
    <row r="7610" spans="1:10" ht="15.75" customHeight="1">
      <c r="A7610" s="1" t="s">
        <v>11</v>
      </c>
      <c r="C7610" s="3">
        <v>976</v>
      </c>
      <c r="H7610" s="1">
        <v>1.51719</v>
      </c>
      <c r="J7610" s="1">
        <v>11.628500000000001</v>
      </c>
    </row>
    <row r="7611" spans="1:10" ht="15.75" customHeight="1">
      <c r="A7611" s="1" t="s">
        <v>11</v>
      </c>
      <c r="C7611" s="3">
        <v>976</v>
      </c>
      <c r="H7611" s="1">
        <v>1.50247</v>
      </c>
      <c r="J7611" s="1">
        <v>13.739800000000001</v>
      </c>
    </row>
    <row r="7612" spans="1:10" ht="15.75" customHeight="1">
      <c r="A7612" s="1" t="s">
        <v>11</v>
      </c>
      <c r="C7612" s="3">
        <v>976</v>
      </c>
      <c r="H7612" s="1">
        <v>1.5208699999999999</v>
      </c>
      <c r="J7612" s="1">
        <v>15.9968</v>
      </c>
    </row>
    <row r="7613" spans="1:10" ht="15.75" customHeight="1">
      <c r="A7613" s="1" t="s">
        <v>11</v>
      </c>
      <c r="C7613" s="3">
        <v>976</v>
      </c>
      <c r="H7613" s="1">
        <v>1.5061500000000001</v>
      </c>
      <c r="J7613" s="1">
        <v>17.4528</v>
      </c>
    </row>
    <row r="7614" spans="1:10" ht="15.75" customHeight="1">
      <c r="A7614" s="1" t="s">
        <v>11</v>
      </c>
      <c r="C7614" s="3">
        <v>976</v>
      </c>
      <c r="H7614" s="1">
        <v>1.6055200000000001</v>
      </c>
      <c r="J7614" s="1">
        <v>20.874600000000001</v>
      </c>
    </row>
    <row r="7615" spans="1:10" ht="15.75" customHeight="1">
      <c r="A7615" s="1" t="s">
        <v>11</v>
      </c>
      <c r="C7615" s="3">
        <v>976</v>
      </c>
      <c r="H7615" s="1">
        <v>1.5061500000000001</v>
      </c>
      <c r="J7615" s="1">
        <v>21.311399999999999</v>
      </c>
    </row>
    <row r="7616" spans="1:10" ht="15.75" customHeight="1">
      <c r="A7616" s="1" t="s">
        <v>11</v>
      </c>
      <c r="C7616" s="3">
        <v>976</v>
      </c>
      <c r="H7616" s="1">
        <v>1.4987900000000001</v>
      </c>
      <c r="J7616" s="1">
        <v>23.422799999999999</v>
      </c>
    </row>
    <row r="7617" spans="1:10" ht="15.75" customHeight="1">
      <c r="A7617" s="1" t="s">
        <v>11</v>
      </c>
      <c r="C7617" s="3">
        <v>976</v>
      </c>
      <c r="H7617" s="1">
        <v>1.50247</v>
      </c>
      <c r="J7617" s="1">
        <v>24.806000000000001</v>
      </c>
    </row>
    <row r="7618" spans="1:10" ht="15.75" customHeight="1">
      <c r="A7618" s="1" t="s">
        <v>11</v>
      </c>
      <c r="C7618" s="3">
        <v>976</v>
      </c>
      <c r="H7618" s="1">
        <v>1.5061500000000001</v>
      </c>
      <c r="J7618" s="1">
        <v>26.5533</v>
      </c>
    </row>
    <row r="7619" spans="1:10" ht="15.75" customHeight="1">
      <c r="A7619" s="1" t="s">
        <v>11</v>
      </c>
      <c r="C7619" s="3">
        <v>976</v>
      </c>
      <c r="H7619" s="1">
        <v>1.4104699999999999</v>
      </c>
      <c r="J7619" s="1">
        <v>31.795200000000001</v>
      </c>
    </row>
    <row r="7620" spans="1:10" ht="15.75" customHeight="1">
      <c r="A7620" s="1" t="s">
        <v>11</v>
      </c>
      <c r="C7620" s="3">
        <v>976</v>
      </c>
      <c r="H7620" s="1">
        <v>1.51719</v>
      </c>
      <c r="J7620" s="1">
        <v>32.377600000000001</v>
      </c>
    </row>
    <row r="7621" spans="1:10" ht="15.75" customHeight="1">
      <c r="A7621" s="1" t="s">
        <v>11</v>
      </c>
      <c r="C7621" s="3">
        <v>976</v>
      </c>
      <c r="H7621" s="1">
        <v>1.6018399999999999</v>
      </c>
      <c r="J7621" s="1">
        <v>32.814500000000002</v>
      </c>
    </row>
    <row r="7622" spans="1:10" ht="15.75" customHeight="1">
      <c r="A7622" s="1" t="s">
        <v>11</v>
      </c>
      <c r="C7622" s="3">
        <v>976</v>
      </c>
      <c r="H7622" s="1">
        <v>1.5135099999999999</v>
      </c>
      <c r="J7622" s="1">
        <v>35.144199999999998</v>
      </c>
    </row>
    <row r="7623" spans="1:10" ht="15.75" customHeight="1">
      <c r="A7623" s="1" t="s">
        <v>11</v>
      </c>
      <c r="C7623" s="3">
        <v>976</v>
      </c>
      <c r="H7623" s="1">
        <v>1.5135099999999999</v>
      </c>
      <c r="J7623" s="1">
        <v>36.236199999999997</v>
      </c>
    </row>
    <row r="7624" spans="1:10" ht="15.75" customHeight="1">
      <c r="A7624" s="1" t="s">
        <v>11</v>
      </c>
      <c r="C7624" s="3">
        <v>976</v>
      </c>
      <c r="H7624" s="1">
        <v>1.5061500000000001</v>
      </c>
      <c r="J7624" s="1">
        <v>46.064799999999998</v>
      </c>
    </row>
    <row r="7625" spans="1:10" ht="15.75" customHeight="1">
      <c r="A7625" s="1" t="s">
        <v>11</v>
      </c>
      <c r="C7625" s="3">
        <v>976</v>
      </c>
      <c r="H7625" s="1">
        <v>2.0066600000000001</v>
      </c>
      <c r="J7625" s="1">
        <v>19.855399999999999</v>
      </c>
    </row>
    <row r="7626" spans="1:10" ht="15.75" customHeight="1">
      <c r="A7626" s="1" t="s">
        <v>11</v>
      </c>
      <c r="C7626" s="3">
        <v>976</v>
      </c>
      <c r="H7626" s="1">
        <v>2.0066600000000001</v>
      </c>
      <c r="J7626" s="1">
        <v>27.354199999999999</v>
      </c>
    </row>
    <row r="7627" spans="1:10" ht="15.75" customHeight="1">
      <c r="A7627" s="1" t="s">
        <v>11</v>
      </c>
      <c r="C7627" s="3">
        <v>976</v>
      </c>
      <c r="H7627" s="1">
        <v>1.9109700000000001</v>
      </c>
      <c r="J7627" s="1">
        <v>30.411899999999999</v>
      </c>
    </row>
    <row r="7628" spans="1:10" ht="15.75" customHeight="1">
      <c r="A7628" s="1" t="s">
        <v>11</v>
      </c>
      <c r="C7628" s="3">
        <v>976</v>
      </c>
      <c r="H7628" s="1">
        <v>2.0103399999999998</v>
      </c>
      <c r="J7628" s="1">
        <v>31.0672</v>
      </c>
    </row>
    <row r="7629" spans="1:10" ht="15.75" customHeight="1">
      <c r="A7629" s="1" t="s">
        <v>11</v>
      </c>
      <c r="C7629" s="3">
        <v>976</v>
      </c>
      <c r="H7629" s="1">
        <v>2.0140199999999999</v>
      </c>
      <c r="J7629" s="1">
        <v>32.960099999999997</v>
      </c>
    </row>
    <row r="7630" spans="1:10" ht="15.75" customHeight="1">
      <c r="A7630" s="1" t="s">
        <v>11</v>
      </c>
      <c r="C7630" s="3">
        <v>976</v>
      </c>
      <c r="H7630" s="1">
        <v>2.0066600000000001</v>
      </c>
      <c r="J7630" s="1">
        <v>35.3626</v>
      </c>
    </row>
    <row r="7631" spans="1:10" ht="15.75" customHeight="1">
      <c r="A7631" s="1" t="s">
        <v>11</v>
      </c>
      <c r="C7631" s="3">
        <v>976</v>
      </c>
      <c r="H7631" s="1">
        <v>1.99194</v>
      </c>
      <c r="J7631" s="1">
        <v>38.493200000000002</v>
      </c>
    </row>
    <row r="7632" spans="1:10" ht="15.75" customHeight="1">
      <c r="A7632" s="1" t="s">
        <v>11</v>
      </c>
      <c r="C7632" s="3">
        <v>976</v>
      </c>
      <c r="H7632" s="1">
        <v>2.0471400000000002</v>
      </c>
      <c r="J7632" s="1">
        <v>40.094900000000003</v>
      </c>
    </row>
    <row r="7633" spans="1:10" ht="15.75" customHeight="1">
      <c r="A7633" s="1" t="s">
        <v>11</v>
      </c>
      <c r="C7633" s="3">
        <v>976</v>
      </c>
      <c r="H7633" s="1">
        <v>1.9956199999999999</v>
      </c>
      <c r="J7633" s="1">
        <v>40.822899999999997</v>
      </c>
    </row>
    <row r="7634" spans="1:10" ht="15.75" customHeight="1">
      <c r="A7634" s="1" t="s">
        <v>11</v>
      </c>
      <c r="C7634" s="3">
        <v>976</v>
      </c>
      <c r="H7634" s="1">
        <v>2.0140199999999999</v>
      </c>
      <c r="J7634" s="1">
        <v>42.424599999999998</v>
      </c>
    </row>
    <row r="7635" spans="1:10" ht="15.75" customHeight="1">
      <c r="A7635" s="1" t="s">
        <v>11</v>
      </c>
      <c r="C7635" s="3">
        <v>976</v>
      </c>
      <c r="H7635" s="1">
        <v>1.8999299999999999</v>
      </c>
      <c r="J7635" s="1">
        <v>45.191099999999999</v>
      </c>
    </row>
    <row r="7636" spans="1:10" ht="15.75" customHeight="1">
      <c r="A7636" s="1" t="s">
        <v>11</v>
      </c>
      <c r="C7636" s="3">
        <v>976</v>
      </c>
      <c r="H7636" s="1">
        <v>1.9956199999999999</v>
      </c>
      <c r="J7636" s="1">
        <v>47.520899999999997</v>
      </c>
    </row>
    <row r="7637" spans="1:10" ht="15.75" customHeight="1">
      <c r="A7637" s="1" t="s">
        <v>11</v>
      </c>
      <c r="C7637" s="3">
        <v>976</v>
      </c>
      <c r="H7637" s="1">
        <v>2.00298</v>
      </c>
      <c r="J7637" s="1">
        <v>52.180300000000003</v>
      </c>
    </row>
    <row r="7638" spans="1:10" ht="15.75" customHeight="1">
      <c r="A7638" s="1" t="s">
        <v>11</v>
      </c>
      <c r="C7638" s="3">
        <v>976</v>
      </c>
      <c r="H7638" s="1">
        <v>2.0508199999999999</v>
      </c>
      <c r="J7638" s="1">
        <v>56.475700000000003</v>
      </c>
    </row>
    <row r="7639" spans="1:10" ht="15.75" customHeight="1">
      <c r="A7639" s="1" t="s">
        <v>11</v>
      </c>
      <c r="C7639" s="3">
        <v>976</v>
      </c>
      <c r="H7639" s="1">
        <v>1.9956199999999999</v>
      </c>
      <c r="J7639" s="1">
        <v>60.261499999999998</v>
      </c>
    </row>
    <row r="7640" spans="1:10" ht="15.75" customHeight="1">
      <c r="A7640" s="1" t="s">
        <v>11</v>
      </c>
      <c r="C7640" s="3">
        <v>976</v>
      </c>
      <c r="H7640" s="1">
        <v>2.0986600000000002</v>
      </c>
      <c r="J7640" s="1">
        <v>61.644799999999996</v>
      </c>
    </row>
    <row r="7641" spans="1:10" ht="15.75" customHeight="1">
      <c r="A7641" s="1" t="s">
        <v>11</v>
      </c>
      <c r="C7641" s="3">
        <v>976</v>
      </c>
      <c r="H7641" s="1">
        <v>2.0545</v>
      </c>
      <c r="J7641" s="1">
        <v>65.794600000000003</v>
      </c>
    </row>
    <row r="7642" spans="1:10" ht="15.75" customHeight="1">
      <c r="A7642" s="1" t="s">
        <v>11</v>
      </c>
      <c r="C7642" s="3">
        <v>976</v>
      </c>
      <c r="H7642" s="1">
        <v>1.9993000000000001</v>
      </c>
      <c r="J7642" s="1">
        <v>70.454099999999997</v>
      </c>
    </row>
    <row r="7643" spans="1:10" ht="15.75" customHeight="1">
      <c r="A7643" s="1" t="s">
        <v>11</v>
      </c>
      <c r="C7643" s="3">
        <v>976</v>
      </c>
      <c r="H7643" s="1">
        <v>1.95146</v>
      </c>
      <c r="J7643" s="1">
        <v>71.983000000000004</v>
      </c>
    </row>
    <row r="7644" spans="1:10" ht="15.75" customHeight="1">
      <c r="A7644" s="1" t="s">
        <v>11</v>
      </c>
      <c r="C7644" s="3">
        <v>976</v>
      </c>
      <c r="H7644" s="1">
        <v>1.9993000000000001</v>
      </c>
      <c r="J7644" s="1">
        <v>80.209800000000001</v>
      </c>
    </row>
    <row r="7645" spans="1:10" ht="15.75" customHeight="1">
      <c r="A7645" s="1" t="s">
        <v>11</v>
      </c>
      <c r="C7645" s="3">
        <v>976</v>
      </c>
      <c r="H7645" s="1">
        <v>2.51085</v>
      </c>
      <c r="J7645" s="1">
        <v>19.5642</v>
      </c>
    </row>
    <row r="7646" spans="1:10" ht="15.75" customHeight="1">
      <c r="A7646" s="1" t="s">
        <v>11</v>
      </c>
      <c r="C7646" s="3">
        <v>976</v>
      </c>
      <c r="H7646" s="1">
        <v>2.5071699999999999</v>
      </c>
      <c r="J7646" s="1">
        <v>20.728999999999999</v>
      </c>
    </row>
    <row r="7647" spans="1:10" ht="15.75" customHeight="1">
      <c r="A7647" s="1" t="s">
        <v>11</v>
      </c>
      <c r="C7647" s="3">
        <v>976</v>
      </c>
      <c r="H7647" s="1">
        <v>2.5071699999999999</v>
      </c>
      <c r="J7647" s="1">
        <v>23.277200000000001</v>
      </c>
    </row>
    <row r="7648" spans="1:10" ht="15.75" customHeight="1">
      <c r="A7648" s="1" t="s">
        <v>11</v>
      </c>
      <c r="C7648" s="3">
        <v>976</v>
      </c>
      <c r="H7648" s="1">
        <v>2.4998</v>
      </c>
      <c r="J7648" s="1">
        <v>25.752500000000001</v>
      </c>
    </row>
    <row r="7649" spans="1:10" ht="15.75" customHeight="1">
      <c r="A7649" s="1" t="s">
        <v>11</v>
      </c>
      <c r="C7649" s="3">
        <v>976</v>
      </c>
      <c r="H7649" s="1">
        <v>2.5071699999999999</v>
      </c>
      <c r="J7649" s="1">
        <v>28.446200000000001</v>
      </c>
    </row>
    <row r="7650" spans="1:10" ht="15.75" customHeight="1">
      <c r="A7650" s="1" t="s">
        <v>11</v>
      </c>
      <c r="C7650" s="3">
        <v>976</v>
      </c>
      <c r="H7650" s="1">
        <v>2.5071699999999999</v>
      </c>
      <c r="J7650" s="1">
        <v>31.212800000000001</v>
      </c>
    </row>
    <row r="7651" spans="1:10" ht="15.75" customHeight="1">
      <c r="A7651" s="1" t="s">
        <v>11</v>
      </c>
      <c r="C7651" s="3">
        <v>976</v>
      </c>
      <c r="H7651" s="1">
        <v>2.5034800000000001</v>
      </c>
      <c r="J7651" s="1">
        <v>37.255499999999998</v>
      </c>
    </row>
    <row r="7652" spans="1:10" ht="15.75" customHeight="1">
      <c r="A7652" s="1" t="s">
        <v>11</v>
      </c>
      <c r="C7652" s="3">
        <v>976</v>
      </c>
      <c r="H7652" s="1">
        <v>2.5034800000000001</v>
      </c>
      <c r="J7652" s="1">
        <v>38.857199999999999</v>
      </c>
    </row>
    <row r="7653" spans="1:10" ht="15.75" customHeight="1">
      <c r="A7653" s="1" t="s">
        <v>11</v>
      </c>
      <c r="C7653" s="3">
        <v>976</v>
      </c>
      <c r="H7653" s="1">
        <v>2.51085</v>
      </c>
      <c r="J7653" s="1">
        <v>41.478099999999998</v>
      </c>
    </row>
    <row r="7654" spans="1:10" ht="15.75" customHeight="1">
      <c r="A7654" s="1" t="s">
        <v>11</v>
      </c>
      <c r="C7654" s="3">
        <v>976</v>
      </c>
      <c r="H7654" s="1">
        <v>2.39676</v>
      </c>
      <c r="J7654" s="1">
        <v>42.133400000000002</v>
      </c>
    </row>
    <row r="7655" spans="1:10" ht="15.75" customHeight="1">
      <c r="A7655" s="1" t="s">
        <v>11</v>
      </c>
      <c r="C7655" s="3">
        <v>976</v>
      </c>
      <c r="H7655" s="1">
        <v>2.5034800000000001</v>
      </c>
      <c r="J7655" s="1">
        <v>56.985399999999998</v>
      </c>
    </row>
    <row r="7656" spans="1:10" ht="15.75" customHeight="1">
      <c r="A7656" s="1" t="s">
        <v>11</v>
      </c>
      <c r="C7656" s="3">
        <v>976</v>
      </c>
      <c r="H7656" s="1">
        <v>2.4961199999999999</v>
      </c>
      <c r="J7656" s="1">
        <v>62.154400000000003</v>
      </c>
    </row>
    <row r="7657" spans="1:10" ht="15.75" customHeight="1">
      <c r="A7657" s="1" t="s">
        <v>11</v>
      </c>
      <c r="C7657" s="3">
        <v>976</v>
      </c>
      <c r="H7657" s="1">
        <v>2.4887600000000001</v>
      </c>
      <c r="J7657" s="1">
        <v>70.090100000000007</v>
      </c>
    </row>
    <row r="7658" spans="1:10" ht="15.75" customHeight="1">
      <c r="A7658" s="1" t="s">
        <v>11</v>
      </c>
      <c r="C7658" s="3">
        <v>976</v>
      </c>
      <c r="H7658" s="1">
        <v>2.4998</v>
      </c>
      <c r="J7658" s="1">
        <v>71.837400000000002</v>
      </c>
    </row>
    <row r="7659" spans="1:10" ht="15.75" customHeight="1">
      <c r="A7659" s="1" t="s">
        <v>11</v>
      </c>
      <c r="C7659" s="3">
        <v>976</v>
      </c>
      <c r="H7659" s="1">
        <v>2.4924400000000002</v>
      </c>
      <c r="J7659" s="1">
        <v>74.239900000000006</v>
      </c>
    </row>
    <row r="7660" spans="1:10" ht="15.75" customHeight="1">
      <c r="A7660" s="1" t="s">
        <v>11</v>
      </c>
      <c r="C7660" s="3">
        <v>976</v>
      </c>
      <c r="H7660" s="1">
        <v>2.4887600000000001</v>
      </c>
      <c r="J7660" s="1">
        <v>81.593100000000007</v>
      </c>
    </row>
    <row r="7661" spans="1:10" ht="15.75" customHeight="1">
      <c r="A7661" s="1" t="s">
        <v>11</v>
      </c>
      <c r="C7661" s="3">
        <v>976</v>
      </c>
      <c r="H7661" s="1">
        <v>2.4887600000000001</v>
      </c>
      <c r="J7661" s="1">
        <v>92.076800000000006</v>
      </c>
    </row>
    <row r="7662" spans="1:10" ht="15.75" customHeight="1">
      <c r="A7662" s="1" t="s">
        <v>11</v>
      </c>
      <c r="C7662" s="3">
        <v>976</v>
      </c>
      <c r="H7662" s="1">
        <v>3.0003099999999998</v>
      </c>
      <c r="J7662" s="1">
        <v>19.709800000000001</v>
      </c>
    </row>
    <row r="7663" spans="1:10" ht="15.75" customHeight="1">
      <c r="A7663" s="1" t="s">
        <v>11</v>
      </c>
      <c r="C7663" s="3">
        <v>976</v>
      </c>
      <c r="H7663" s="1">
        <v>3.0003099999999998</v>
      </c>
      <c r="J7663" s="1">
        <v>29.756699999999999</v>
      </c>
    </row>
    <row r="7664" spans="1:10" ht="15.75" customHeight="1">
      <c r="A7664" s="1" t="s">
        <v>11</v>
      </c>
      <c r="C7664" s="3">
        <v>976</v>
      </c>
      <c r="H7664" s="1">
        <v>3.0003099999999998</v>
      </c>
      <c r="J7664" s="1">
        <v>32.887300000000003</v>
      </c>
    </row>
    <row r="7665" spans="1:41" ht="15.75" customHeight="1">
      <c r="A7665" s="1" t="s">
        <v>11</v>
      </c>
      <c r="C7665" s="3">
        <v>976</v>
      </c>
      <c r="H7665" s="1">
        <v>3.0003099999999998</v>
      </c>
      <c r="J7665" s="1">
        <v>35.216999999999999</v>
      </c>
    </row>
    <row r="7666" spans="1:41" ht="15.75" customHeight="1">
      <c r="A7666" s="1" t="s">
        <v>11</v>
      </c>
      <c r="C7666" s="3">
        <v>976</v>
      </c>
      <c r="H7666" s="1">
        <v>3.0003099999999998</v>
      </c>
      <c r="J7666" s="1">
        <v>37.037100000000002</v>
      </c>
    </row>
    <row r="7667" spans="1:41" ht="15.75" customHeight="1">
      <c r="A7667" s="1" t="s">
        <v>11</v>
      </c>
      <c r="C7667" s="3">
        <v>976</v>
      </c>
      <c r="H7667" s="1">
        <v>2.9966300000000001</v>
      </c>
      <c r="J7667" s="1">
        <v>38.420400000000001</v>
      </c>
    </row>
    <row r="7668" spans="1:41" ht="15.75" customHeight="1">
      <c r="A7668" s="1" t="s">
        <v>11</v>
      </c>
      <c r="C7668" s="3">
        <v>976</v>
      </c>
      <c r="H7668" s="1">
        <v>3.0003099999999998</v>
      </c>
      <c r="J7668" s="1">
        <v>53.199599999999997</v>
      </c>
    </row>
    <row r="7669" spans="1:41" ht="15.75" customHeight="1">
      <c r="A7669" s="1" t="s">
        <v>11</v>
      </c>
      <c r="C7669" s="3">
        <v>976</v>
      </c>
      <c r="H7669" s="1">
        <v>2.9966300000000001</v>
      </c>
      <c r="J7669" s="1">
        <v>64.921000000000006</v>
      </c>
    </row>
    <row r="7670" spans="1:41" ht="15.75" customHeight="1">
      <c r="A7670" s="1" t="s">
        <v>11</v>
      </c>
      <c r="C7670" s="3">
        <v>976</v>
      </c>
      <c r="H7670" s="1">
        <v>3.0003099999999998</v>
      </c>
      <c r="J7670" s="1">
        <v>71.764600000000002</v>
      </c>
    </row>
    <row r="7671" spans="1:41" ht="15.75" customHeight="1">
      <c r="A7671" s="1" t="s">
        <v>11</v>
      </c>
      <c r="C7671" s="3">
        <v>976</v>
      </c>
      <c r="H7671" s="1">
        <v>2.9966300000000001</v>
      </c>
      <c r="J7671" s="1">
        <v>75.040700000000001</v>
      </c>
    </row>
    <row r="7672" spans="1:41" ht="15.75" customHeight="1">
      <c r="A7672" s="1" t="s">
        <v>11</v>
      </c>
      <c r="C7672" s="3">
        <v>976</v>
      </c>
      <c r="H7672" s="1">
        <v>2.9855900000000002</v>
      </c>
      <c r="J7672" s="1">
        <v>85.597300000000004</v>
      </c>
    </row>
    <row r="7673" spans="1:41" ht="15.75" customHeight="1">
      <c r="A7673" s="1" t="s">
        <v>11</v>
      </c>
      <c r="C7673" s="3">
        <v>976</v>
      </c>
      <c r="H7673" s="1">
        <v>1.59816</v>
      </c>
      <c r="J7673" s="1">
        <v>31.576799999999999</v>
      </c>
    </row>
    <row r="7674" spans="1:41" ht="15.75" customHeight="1">
      <c r="A7674" s="1" t="s">
        <v>11</v>
      </c>
      <c r="C7674" s="3">
        <v>976</v>
      </c>
      <c r="H7674" s="1">
        <v>1.9735400000000001</v>
      </c>
      <c r="J7674" s="1">
        <v>31.7224</v>
      </c>
    </row>
    <row r="7675" spans="1:41" ht="15.75" customHeight="1">
      <c r="A7675" s="1" t="s">
        <v>11</v>
      </c>
      <c r="C7675" s="3">
        <v>976</v>
      </c>
      <c r="H7675" s="1">
        <v>2.0986600000000002</v>
      </c>
      <c r="J7675" s="1">
        <v>40.094900000000003</v>
      </c>
    </row>
    <row r="7676" spans="1:41" ht="15.75" customHeight="1">
      <c r="A7676" s="1" t="s">
        <v>403</v>
      </c>
      <c r="B7676" s="1" t="s">
        <v>404</v>
      </c>
      <c r="C7676" s="3">
        <v>983</v>
      </c>
      <c r="D7676" s="1">
        <v>3.4686900000000001</v>
      </c>
      <c r="W7676" s="1">
        <v>196.732</v>
      </c>
      <c r="AO7676" s="1">
        <v>105.448352</v>
      </c>
    </row>
    <row r="7677" spans="1:41" ht="15.75" customHeight="1">
      <c r="A7677" s="1" t="s">
        <v>403</v>
      </c>
      <c r="B7677" s="1" t="s">
        <v>404</v>
      </c>
      <c r="C7677" s="3">
        <v>983</v>
      </c>
      <c r="D7677" s="1">
        <v>3.9227099999999999</v>
      </c>
      <c r="W7677" s="1">
        <v>188.376</v>
      </c>
      <c r="AO7677" s="1">
        <v>100.96953600000001</v>
      </c>
    </row>
    <row r="7678" spans="1:41" ht="15.75" customHeight="1">
      <c r="A7678" s="1" t="s">
        <v>20</v>
      </c>
      <c r="B7678" s="1" t="s">
        <v>405</v>
      </c>
      <c r="C7678" s="3">
        <v>984</v>
      </c>
      <c r="D7678" s="1">
        <v>4.6054060800000007</v>
      </c>
      <c r="I7678" s="1">
        <v>64.048900000000003</v>
      </c>
      <c r="J7678" s="1">
        <v>23.974499999999999</v>
      </c>
      <c r="K7678" s="1">
        <v>40.074400000000004</v>
      </c>
      <c r="L7678" s="1">
        <v>29.059100000000001</v>
      </c>
      <c r="M7678" s="1">
        <v>0.1268790050506059</v>
      </c>
      <c r="AE7678" s="1">
        <v>22.754140119999999</v>
      </c>
      <c r="AH7678" s="1">
        <v>18.15879932</v>
      </c>
      <c r="AO7678" s="1">
        <v>18.15879932</v>
      </c>
    </row>
    <row r="7679" spans="1:41" ht="15.75" customHeight="1">
      <c r="A7679" s="1" t="s">
        <v>20</v>
      </c>
      <c r="B7679" s="1" t="s">
        <v>405</v>
      </c>
      <c r="C7679" s="3">
        <v>984</v>
      </c>
      <c r="D7679" s="1">
        <v>5.2211020800000005</v>
      </c>
      <c r="I7679" s="1">
        <v>58.295299999999997</v>
      </c>
      <c r="J7679" s="1">
        <v>24.1083</v>
      </c>
      <c r="K7679" s="1">
        <v>34.186999999999998</v>
      </c>
      <c r="L7679" s="1">
        <v>33.0732</v>
      </c>
      <c r="M7679" s="1">
        <v>0.26223125749553927</v>
      </c>
      <c r="AE7679" s="1">
        <v>59.51691240000001</v>
      </c>
      <c r="AH7679" s="1">
        <v>15.3505304</v>
      </c>
      <c r="AO7679" s="1">
        <v>15.3505304</v>
      </c>
    </row>
    <row r="7680" spans="1:41" ht="15.75" customHeight="1">
      <c r="A7680" s="1" t="s">
        <v>20</v>
      </c>
      <c r="B7680" s="1" t="s">
        <v>405</v>
      </c>
      <c r="C7680" s="3">
        <v>984</v>
      </c>
      <c r="D7680" s="1">
        <v>7.6838860799999997</v>
      </c>
      <c r="I7680" s="1">
        <v>48.126199999999997</v>
      </c>
      <c r="J7680" s="1">
        <v>20.830100000000002</v>
      </c>
      <c r="K7680" s="1">
        <v>27.296099999999996</v>
      </c>
      <c r="L7680" s="1">
        <v>27.052</v>
      </c>
      <c r="M7680" s="1">
        <v>0.22794098790669726</v>
      </c>
      <c r="AE7680" s="1">
        <v>29.902473519999997</v>
      </c>
      <c r="AH7680" s="1">
        <v>34.497814320000003</v>
      </c>
      <c r="AO7680" s="1">
        <v>34.497814320000003</v>
      </c>
    </row>
    <row r="7681" spans="1:41" ht="15.75" customHeight="1">
      <c r="A7681" s="1" t="s">
        <v>20</v>
      </c>
      <c r="B7681" s="1" t="s">
        <v>405</v>
      </c>
      <c r="C7681" s="3">
        <v>984</v>
      </c>
      <c r="D7681" s="1">
        <v>9.1649092799999998</v>
      </c>
      <c r="I7681" s="1">
        <v>66.992599999999996</v>
      </c>
      <c r="J7681" s="1">
        <v>27.1189</v>
      </c>
      <c r="K7681" s="1">
        <v>39.873699999999999</v>
      </c>
      <c r="L7681" s="1">
        <v>19.023800000000001</v>
      </c>
      <c r="M7681" s="1">
        <v>-0.20301853101166931</v>
      </c>
      <c r="AE7681" s="1">
        <v>30.413072040000003</v>
      </c>
      <c r="AH7681" s="1">
        <v>24.7965342</v>
      </c>
      <c r="AO7681" s="1">
        <v>24.7965342</v>
      </c>
    </row>
    <row r="7682" spans="1:41" ht="15.75" customHeight="1">
      <c r="A7682" s="1" t="s">
        <v>20</v>
      </c>
      <c r="B7682" s="1" t="s">
        <v>405</v>
      </c>
      <c r="C7682" s="3">
        <v>984</v>
      </c>
      <c r="D7682" s="1">
        <v>12.260031360000001</v>
      </c>
      <c r="I7682" s="1">
        <v>41.904299999999999</v>
      </c>
      <c r="J7682" s="1">
        <v>24.1083</v>
      </c>
      <c r="K7682" s="1">
        <v>17.795999999999999</v>
      </c>
      <c r="L7682" s="1">
        <v>35.280999999999999</v>
      </c>
      <c r="M7682" s="1">
        <v>0.62782085861991455</v>
      </c>
      <c r="AE7682" s="1">
        <v>39.859075840000003</v>
      </c>
      <c r="AH7682" s="1">
        <v>62.580320000000007</v>
      </c>
      <c r="AO7682" s="1">
        <v>62.580320000000007</v>
      </c>
    </row>
    <row r="7683" spans="1:41" ht="15.75" customHeight="1">
      <c r="A7683" s="1" t="s">
        <v>20</v>
      </c>
      <c r="B7683" s="1" t="s">
        <v>405</v>
      </c>
      <c r="C7683" s="3">
        <v>984</v>
      </c>
      <c r="D7683" s="1">
        <v>16.76957784</v>
      </c>
      <c r="I7683" s="1">
        <v>33.0732</v>
      </c>
      <c r="J7683" s="1">
        <v>24.978100000000001</v>
      </c>
      <c r="K7683" s="1">
        <v>8.0950999999999986</v>
      </c>
      <c r="L7683" s="1">
        <v>32.069699999999997</v>
      </c>
      <c r="M7683" s="1">
        <v>0.87603612061617486</v>
      </c>
      <c r="AE7683" s="1">
        <v>51.858164000000009</v>
      </c>
      <c r="AH7683" s="1">
        <v>68.196949600000011</v>
      </c>
      <c r="AO7683" s="1">
        <v>68.196949600000011</v>
      </c>
    </row>
    <row r="7684" spans="1:41" ht="15.75" customHeight="1">
      <c r="A7684" s="1" t="s">
        <v>20</v>
      </c>
      <c r="B7684" s="1" t="s">
        <v>405</v>
      </c>
      <c r="C7684" s="3">
        <v>984</v>
      </c>
      <c r="D7684" s="1">
        <v>19.165824000000001</v>
      </c>
      <c r="L7684" s="1">
        <v>27.6541</v>
      </c>
      <c r="AE7684" s="1">
        <v>100.3643352</v>
      </c>
      <c r="AH7684" s="1">
        <v>107.2573464</v>
      </c>
      <c r="AO7684" s="1">
        <v>107.2573464</v>
      </c>
    </row>
    <row r="7685" spans="1:41" ht="15.75" customHeight="1">
      <c r="A7685" s="1" t="s">
        <v>20</v>
      </c>
      <c r="B7685" s="1" t="s">
        <v>405</v>
      </c>
      <c r="C7685" s="3">
        <v>984</v>
      </c>
      <c r="D7685" s="1">
        <v>21.445575600000002</v>
      </c>
      <c r="I7685" s="1">
        <v>62.108800000000002</v>
      </c>
      <c r="J7685" s="1">
        <v>26.048500000000001</v>
      </c>
      <c r="K7685" s="1">
        <v>36.060299999999998</v>
      </c>
      <c r="L7685" s="1">
        <v>22.302</v>
      </c>
      <c r="M7685" s="1">
        <v>-0.1038954196165867</v>
      </c>
      <c r="AE7685" s="1">
        <v>48.028560399999996</v>
      </c>
      <c r="AH7685" s="1">
        <v>101.38562400000001</v>
      </c>
      <c r="AO7685" s="1">
        <v>101.38562400000001</v>
      </c>
    </row>
    <row r="7686" spans="1:41" ht="15.75" customHeight="1">
      <c r="A7686" s="1" t="s">
        <v>20</v>
      </c>
      <c r="B7686" s="1" t="s">
        <v>405</v>
      </c>
      <c r="C7686" s="3">
        <v>984</v>
      </c>
      <c r="D7686" s="1">
        <v>27.486041040000003</v>
      </c>
      <c r="AE7686" s="1">
        <v>93.981968400000014</v>
      </c>
      <c r="AH7686" s="1">
        <v>97.045834799999994</v>
      </c>
      <c r="AO7686" s="1">
        <v>97.045834799999994</v>
      </c>
    </row>
    <row r="7687" spans="1:41" ht="15.75" customHeight="1">
      <c r="A7687" s="1" t="s">
        <v>20</v>
      </c>
      <c r="B7687" s="1" t="s">
        <v>405</v>
      </c>
      <c r="C7687" s="3">
        <v>984</v>
      </c>
      <c r="D7687" s="1">
        <v>30.281636160000001</v>
      </c>
      <c r="I7687" s="1">
        <v>70.003200000000007</v>
      </c>
      <c r="J7687" s="1">
        <v>29.326699999999999</v>
      </c>
      <c r="K7687" s="1">
        <v>40.676500000000004</v>
      </c>
      <c r="L7687" s="1">
        <v>21.2315</v>
      </c>
      <c r="M7687" s="1">
        <v>-0.19901417280247802</v>
      </c>
      <c r="AH7687" s="1">
        <v>73.813579200000007</v>
      </c>
      <c r="AO7687" s="1">
        <v>73.813579200000007</v>
      </c>
    </row>
    <row r="7688" spans="1:41" ht="15.75" customHeight="1">
      <c r="A7688" s="1" t="s">
        <v>33</v>
      </c>
      <c r="B7688" s="1" t="s">
        <v>34</v>
      </c>
      <c r="C7688" s="3">
        <v>991</v>
      </c>
      <c r="D7688" s="1">
        <v>5.89398</v>
      </c>
      <c r="E7688" s="1">
        <v>106.53555924925202</v>
      </c>
      <c r="F7688" s="1">
        <v>88.475741649252001</v>
      </c>
      <c r="I7688" s="1">
        <v>33.004899999999999</v>
      </c>
      <c r="J7688" s="1">
        <v>20.448699999999999</v>
      </c>
      <c r="K7688" s="1">
        <v>12.5562</v>
      </c>
      <c r="L7688" s="1">
        <v>30.096399999999999</v>
      </c>
      <c r="M7688" s="1">
        <v>0.76836144693458208</v>
      </c>
      <c r="N7688" s="1">
        <v>607.04574300000002</v>
      </c>
      <c r="O7688" s="1">
        <v>632.77874640000005</v>
      </c>
      <c r="P7688" s="1">
        <v>18.059817599999999</v>
      </c>
      <c r="Q7688" s="1">
        <v>85.776678000000004</v>
      </c>
      <c r="R7688" s="1">
        <v>0.12867978541753888</v>
      </c>
    </row>
    <row r="7689" spans="1:41" ht="15.75" customHeight="1">
      <c r="A7689" s="1" t="s">
        <v>33</v>
      </c>
      <c r="B7689" s="1" t="s">
        <v>34</v>
      </c>
      <c r="C7689" s="3">
        <v>991</v>
      </c>
      <c r="D7689" s="1">
        <v>7.4179199999999996</v>
      </c>
      <c r="E7689" s="1">
        <v>128.21310216287998</v>
      </c>
      <c r="F7689" s="1">
        <v>90.116555762879997</v>
      </c>
      <c r="I7689" s="1">
        <v>30.825199999999999</v>
      </c>
      <c r="J7689" s="1">
        <v>17.166699999999999</v>
      </c>
      <c r="K7689" s="1">
        <v>13.6585</v>
      </c>
      <c r="L7689" s="1">
        <v>35.697899999999997</v>
      </c>
      <c r="M7689" s="1">
        <v>1.3567522055862649</v>
      </c>
      <c r="N7689" s="1">
        <v>502.23864599999996</v>
      </c>
      <c r="O7689" s="1">
        <v>570.29463809999993</v>
      </c>
      <c r="P7689" s="1">
        <v>38.096546400000001</v>
      </c>
      <c r="Q7689" s="1">
        <v>226.85330699999997</v>
      </c>
      <c r="R7689" s="1">
        <v>0.42697273072008157</v>
      </c>
    </row>
    <row r="7690" spans="1:41" ht="15.75" customHeight="1">
      <c r="A7690" s="1" t="s">
        <v>33</v>
      </c>
      <c r="B7690" s="1" t="s">
        <v>34</v>
      </c>
      <c r="C7690" s="3">
        <v>991</v>
      </c>
      <c r="D7690" s="1">
        <v>12.866899999999999</v>
      </c>
      <c r="E7690" s="1">
        <v>220.94047097981999</v>
      </c>
      <c r="F7690" s="1">
        <v>126.07306217982</v>
      </c>
      <c r="I7690" s="1">
        <v>37.228000000000002</v>
      </c>
      <c r="J7690" s="1">
        <v>23.845100000000002</v>
      </c>
      <c r="K7690" s="1">
        <v>13.382899999999999</v>
      </c>
      <c r="L7690" s="1">
        <v>33.395200000000003</v>
      </c>
      <c r="M7690" s="1">
        <v>0.71360467462209243</v>
      </c>
      <c r="N7690" s="1">
        <v>1089.16506</v>
      </c>
      <c r="O7690" s="1">
        <v>1186.7890788</v>
      </c>
      <c r="P7690" s="1">
        <v>94.867408799999993</v>
      </c>
      <c r="Q7690" s="1">
        <v>325.41339599999998</v>
      </c>
      <c r="R7690" s="1">
        <v>0.23869785112629435</v>
      </c>
    </row>
    <row r="7691" spans="1:41" ht="15.75" customHeight="1">
      <c r="A7691" s="1" t="s">
        <v>33</v>
      </c>
      <c r="B7691" s="1" t="s">
        <v>34</v>
      </c>
      <c r="C7691" s="3">
        <v>991</v>
      </c>
      <c r="D7691" s="1">
        <v>13.6713</v>
      </c>
      <c r="E7691" s="1">
        <v>242.91929655531001</v>
      </c>
      <c r="F7691" s="1">
        <v>141.37304355531001</v>
      </c>
      <c r="I7691" s="1">
        <v>34.775799999999997</v>
      </c>
      <c r="J7691" s="1">
        <v>20.152799999999999</v>
      </c>
      <c r="K7691" s="1">
        <v>14.622999999999999</v>
      </c>
      <c r="L7691" s="1">
        <v>29.576699999999999</v>
      </c>
      <c r="M7691" s="1">
        <v>0.64445736169048762</v>
      </c>
      <c r="N7691" s="1">
        <v>774.73886399999992</v>
      </c>
      <c r="O7691" s="1">
        <v>911.20753979999995</v>
      </c>
      <c r="P7691" s="1">
        <v>101.54625300000001</v>
      </c>
      <c r="Q7691" s="1">
        <v>454.89558599999998</v>
      </c>
      <c r="R7691" s="1">
        <v>0.52873791596932695</v>
      </c>
    </row>
    <row r="7692" spans="1:41" ht="15.75" customHeight="1">
      <c r="A7692" s="1" t="s">
        <v>33</v>
      </c>
      <c r="B7692" s="1" t="s">
        <v>34</v>
      </c>
      <c r="C7692" s="3">
        <v>991</v>
      </c>
      <c r="D7692" s="1">
        <v>14.3545</v>
      </c>
      <c r="E7692" s="1">
        <v>251.92980778725004</v>
      </c>
      <c r="F7692" s="1">
        <v>147.04423078725</v>
      </c>
      <c r="G7692" s="1">
        <v>209.08366219869873</v>
      </c>
      <c r="H7692" s="1">
        <v>1.42191</v>
      </c>
      <c r="I7692" s="1">
        <v>35.1845</v>
      </c>
      <c r="J7692" s="1">
        <v>20.974800000000002</v>
      </c>
      <c r="K7692" s="1">
        <v>14.2097</v>
      </c>
      <c r="L7692" s="1">
        <v>30.849399999999999</v>
      </c>
      <c r="M7692" s="1">
        <v>0.69491966755103896</v>
      </c>
      <c r="N7692" s="1">
        <v>732.81582899999989</v>
      </c>
      <c r="O7692" s="1">
        <v>871.02381779999996</v>
      </c>
      <c r="P7692" s="1">
        <v>104.88557699999998</v>
      </c>
      <c r="Q7692" s="1">
        <v>460.69329599999998</v>
      </c>
      <c r="R7692" s="1">
        <v>0.57472324597789659</v>
      </c>
      <c r="S7692" s="1">
        <v>4.4728700000000003</v>
      </c>
    </row>
    <row r="7693" spans="1:41" ht="15.75" customHeight="1">
      <c r="A7693" s="1" t="s">
        <v>33</v>
      </c>
      <c r="B7693" s="1" t="s">
        <v>34</v>
      </c>
      <c r="C7693" s="3">
        <v>991</v>
      </c>
      <c r="D7693" s="1">
        <v>15.878399999999999</v>
      </c>
      <c r="E7693" s="1">
        <v>274.19060248704</v>
      </c>
      <c r="F7693" s="1">
        <v>152.60742448703999</v>
      </c>
      <c r="G7693" s="1">
        <v>176.98951269733439</v>
      </c>
      <c r="H7693" s="1">
        <v>1.15977</v>
      </c>
      <c r="I7693" s="1">
        <v>36.819299999999998</v>
      </c>
      <c r="J7693" s="1">
        <v>19.716099999999997</v>
      </c>
      <c r="K7693" s="1">
        <v>17.103200000000001</v>
      </c>
      <c r="L7693" s="1">
        <v>35.519199999999998</v>
      </c>
      <c r="M7693" s="1">
        <v>0.9239849852659151</v>
      </c>
      <c r="N7693" s="1">
        <v>648.96877799999993</v>
      </c>
      <c r="O7693" s="1">
        <v>803.41006049999987</v>
      </c>
      <c r="P7693" s="1">
        <v>121.58317799999999</v>
      </c>
      <c r="Q7693" s="1">
        <v>514.80427499999996</v>
      </c>
      <c r="R7693" s="1">
        <v>0.74302086033724501</v>
      </c>
    </row>
    <row r="7694" spans="1:41" ht="15.75" customHeight="1">
      <c r="A7694" s="1" t="s">
        <v>33</v>
      </c>
      <c r="B7694" s="1" t="s">
        <v>34</v>
      </c>
      <c r="C7694" s="3">
        <v>991</v>
      </c>
      <c r="D7694" s="1">
        <v>16.876899999999999</v>
      </c>
      <c r="E7694" s="1">
        <v>284.18832993169497</v>
      </c>
      <c r="F7694" s="1">
        <v>159.26582793169499</v>
      </c>
      <c r="G7694" s="1">
        <v>182.5138608348845</v>
      </c>
      <c r="H7694" s="1">
        <v>1.1459699999999999</v>
      </c>
      <c r="I7694" s="1">
        <v>38.999000000000002</v>
      </c>
      <c r="J7694" s="1">
        <v>20.931300000000004</v>
      </c>
      <c r="K7694" s="1">
        <v>18.067699999999999</v>
      </c>
      <c r="L7694" s="1">
        <v>35.757899999999999</v>
      </c>
      <c r="M7694" s="1">
        <v>0.82061358114203786</v>
      </c>
      <c r="N7694" s="1">
        <v>669.93078600000001</v>
      </c>
      <c r="O7694" s="1">
        <v>830.74954950000006</v>
      </c>
      <c r="P7694" s="1">
        <v>124.92250199999999</v>
      </c>
      <c r="Q7694" s="1">
        <v>536.062545</v>
      </c>
      <c r="R7694" s="1">
        <v>0.75223054303913861</v>
      </c>
      <c r="S7694" s="1">
        <v>5.3971900000000002</v>
      </c>
    </row>
    <row r="7695" spans="1:41" ht="15.75" customHeight="1">
      <c r="A7695" s="1" t="s">
        <v>33</v>
      </c>
      <c r="B7695" s="1" t="s">
        <v>34</v>
      </c>
      <c r="C7695" s="3">
        <v>991</v>
      </c>
      <c r="D7695" s="1">
        <v>17.376100000000001</v>
      </c>
      <c r="E7695" s="1">
        <v>301.87532413395002</v>
      </c>
      <c r="F7695" s="1">
        <v>163.59454513394999</v>
      </c>
      <c r="G7695" s="1">
        <v>185.21683616430425</v>
      </c>
      <c r="H7695" s="1">
        <v>1.1321699999999999</v>
      </c>
      <c r="I7695" s="1">
        <v>38.317799999999998</v>
      </c>
      <c r="J7695" s="1">
        <v>22.454699999999999</v>
      </c>
      <c r="K7695" s="1">
        <v>15.863099999999999</v>
      </c>
      <c r="L7695" s="1">
        <v>35.040399999999998</v>
      </c>
      <c r="M7695" s="1">
        <v>0.79339473369013624</v>
      </c>
      <c r="N7695" s="1">
        <v>711.85382099999993</v>
      </c>
      <c r="O7695" s="1">
        <v>877.31075249999992</v>
      </c>
      <c r="P7695" s="1">
        <v>138.280779</v>
      </c>
      <c r="Q7695" s="1">
        <v>551.52310499999999</v>
      </c>
      <c r="R7695" s="1">
        <v>0.71813848371033118</v>
      </c>
      <c r="S7695" s="1">
        <v>5.3971900000000002</v>
      </c>
    </row>
    <row r="7696" spans="1:41" ht="15.75" customHeight="1">
      <c r="A7696" s="1" t="s">
        <v>33</v>
      </c>
      <c r="B7696" s="1" t="s">
        <v>34</v>
      </c>
      <c r="C7696" s="3">
        <v>991</v>
      </c>
      <c r="D7696" s="1">
        <v>18.794899999999998</v>
      </c>
      <c r="E7696" s="1">
        <v>317.11904400186</v>
      </c>
      <c r="F7696" s="1">
        <v>165.48096900185999</v>
      </c>
      <c r="G7696" s="1">
        <v>191.9198634192872</v>
      </c>
      <c r="H7696" s="1">
        <v>1.15977</v>
      </c>
      <c r="I7696" s="1">
        <v>39.952599999999997</v>
      </c>
      <c r="J7696" s="1">
        <v>21.195999999999998</v>
      </c>
      <c r="K7696" s="1">
        <v>18.756599999999999</v>
      </c>
      <c r="L7696" s="1">
        <v>34.381500000000003</v>
      </c>
      <c r="M7696" s="1">
        <v>0.7029792179819373</v>
      </c>
      <c r="N7696" s="1">
        <v>690.89279399999998</v>
      </c>
      <c r="O7696" s="1">
        <v>859.82835150000005</v>
      </c>
      <c r="P7696" s="1">
        <v>151.63807499999999</v>
      </c>
      <c r="Q7696" s="1">
        <v>563.11852499999998</v>
      </c>
      <c r="R7696" s="1">
        <v>0.75819678106664901</v>
      </c>
    </row>
    <row r="7697" spans="1:19" ht="15.75" customHeight="1">
      <c r="A7697" s="1" t="s">
        <v>33</v>
      </c>
      <c r="B7697" s="1" t="s">
        <v>34</v>
      </c>
      <c r="C7697" s="3">
        <v>991</v>
      </c>
      <c r="D7697" s="1">
        <v>19.5044</v>
      </c>
      <c r="E7697" s="1">
        <v>333.02598782364004</v>
      </c>
      <c r="F7697" s="1">
        <v>178.04858882363999</v>
      </c>
      <c r="G7697" s="1">
        <v>212.63630768852039</v>
      </c>
      <c r="H7697" s="1">
        <v>1.1942600000000001</v>
      </c>
      <c r="I7697" s="1">
        <v>39.952599999999997</v>
      </c>
      <c r="J7697" s="1">
        <v>21.884899999999998</v>
      </c>
      <c r="K7697" s="1">
        <v>18.067699999999999</v>
      </c>
      <c r="L7697" s="1">
        <v>33.867100000000001</v>
      </c>
      <c r="M7697" s="1">
        <v>0.66318347105608366</v>
      </c>
      <c r="N7697" s="1">
        <v>753.77685599999995</v>
      </c>
      <c r="O7697" s="1">
        <v>929.08989450000001</v>
      </c>
      <c r="P7697" s="1">
        <v>154.97739899999999</v>
      </c>
      <c r="Q7697" s="1">
        <v>584.37679500000002</v>
      </c>
      <c r="R7697" s="1">
        <v>0.72039154055531096</v>
      </c>
      <c r="S7697" s="1">
        <v>3.6101700000000001</v>
      </c>
    </row>
    <row r="7698" spans="1:19" ht="15.75" customHeight="1">
      <c r="A7698" s="1" t="s">
        <v>33</v>
      </c>
      <c r="B7698" s="1" t="s">
        <v>34</v>
      </c>
      <c r="C7698" s="3">
        <v>991</v>
      </c>
      <c r="D7698" s="1">
        <v>20.2926</v>
      </c>
      <c r="E7698" s="1">
        <v>348.71870765634503</v>
      </c>
      <c r="F7698" s="1">
        <v>183.722355656345</v>
      </c>
      <c r="G7698" s="1">
        <v>220.67994472017537</v>
      </c>
      <c r="H7698" s="1">
        <v>1.20116</v>
      </c>
      <c r="I7698" s="1">
        <v>40.225000000000001</v>
      </c>
      <c r="J7698" s="1">
        <v>18.023700000000002</v>
      </c>
      <c r="K7698" s="1">
        <v>22.2013</v>
      </c>
      <c r="L7698" s="1">
        <v>33.171399999999998</v>
      </c>
      <c r="M7698" s="1">
        <v>0.68228887497578961</v>
      </c>
      <c r="N7698" s="1">
        <v>795.69989099999998</v>
      </c>
      <c r="O7698" s="1">
        <v>983.76789150000002</v>
      </c>
      <c r="P7698" s="1">
        <v>164.996352</v>
      </c>
      <c r="Q7698" s="1">
        <v>626.89333499999998</v>
      </c>
      <c r="R7698" s="1">
        <v>0.72734048755775749</v>
      </c>
      <c r="S7698" s="1">
        <v>5.1353</v>
      </c>
    </row>
    <row r="7699" spans="1:19" ht="15.75" customHeight="1">
      <c r="A7699" s="1" t="s">
        <v>33</v>
      </c>
      <c r="B7699" s="1" t="s">
        <v>34</v>
      </c>
      <c r="C7699" s="3">
        <v>991</v>
      </c>
      <c r="D7699" s="1">
        <v>20.923200000000001</v>
      </c>
      <c r="E7699" s="1">
        <v>373.97135292624006</v>
      </c>
      <c r="F7699" s="1">
        <v>208.97500092624</v>
      </c>
      <c r="G7699" s="1">
        <v>259.66188740089962</v>
      </c>
      <c r="H7699" s="1">
        <v>1.24255</v>
      </c>
      <c r="I7699" s="1">
        <v>40.7699</v>
      </c>
      <c r="J7699" s="1">
        <v>19.2576</v>
      </c>
      <c r="K7699" s="1">
        <v>21.5123</v>
      </c>
      <c r="L7699" s="1">
        <v>33.860399999999998</v>
      </c>
      <c r="M7699" s="1">
        <v>0.67881165658716169</v>
      </c>
      <c r="N7699" s="1">
        <v>816.66189899999995</v>
      </c>
      <c r="O7699" s="1">
        <v>1012.8463992</v>
      </c>
      <c r="P7699" s="1">
        <v>164.996352</v>
      </c>
      <c r="Q7699" s="1">
        <v>653.94833400000005</v>
      </c>
      <c r="R7699" s="1">
        <v>0.76533272797523333</v>
      </c>
    </row>
    <row r="7700" spans="1:19" ht="15.75" customHeight="1">
      <c r="A7700" s="1" t="s">
        <v>33</v>
      </c>
      <c r="B7700" s="1" t="s">
        <v>34</v>
      </c>
      <c r="C7700" s="3">
        <v>991</v>
      </c>
      <c r="D7700" s="1">
        <v>21.790299999999998</v>
      </c>
      <c r="E7700" s="1">
        <v>385.07238538019999</v>
      </c>
      <c r="F7700" s="1">
        <v>210.0580613802</v>
      </c>
      <c r="G7700" s="1">
        <v>263.90644541501428</v>
      </c>
      <c r="H7700" s="1">
        <v>1.2563500000000001</v>
      </c>
      <c r="I7700" s="1">
        <v>37.364199999999997</v>
      </c>
      <c r="J7700" s="1">
        <v>22.052299999999995</v>
      </c>
      <c r="K7700" s="1">
        <v>15.3119</v>
      </c>
      <c r="L7700" s="1">
        <v>34.044499999999999</v>
      </c>
      <c r="M7700" s="1">
        <v>0.78319477008078708</v>
      </c>
      <c r="N7700" s="1">
        <v>858.58493399999998</v>
      </c>
      <c r="O7700" s="1">
        <v>1061.1469152</v>
      </c>
      <c r="P7700" s="1">
        <v>175.01432399999999</v>
      </c>
      <c r="Q7700" s="1">
        <v>675.20660399999997</v>
      </c>
      <c r="R7700" s="1">
        <v>0.73984783916252628</v>
      </c>
    </row>
    <row r="7701" spans="1:19" ht="15.75" customHeight="1">
      <c r="A7701" s="1" t="s">
        <v>33</v>
      </c>
      <c r="B7701" s="1" t="s">
        <v>34</v>
      </c>
      <c r="C7701" s="3">
        <v>991</v>
      </c>
      <c r="D7701" s="1">
        <v>22.7362</v>
      </c>
      <c r="E7701" s="1">
        <v>397.10057407614397</v>
      </c>
      <c r="F7701" s="1">
        <v>212.067297076144</v>
      </c>
      <c r="G7701" s="1">
        <v>269.35515670829358</v>
      </c>
      <c r="H7701" s="1">
        <v>1.27014</v>
      </c>
      <c r="I7701" s="1">
        <v>37.636699999999998</v>
      </c>
      <c r="J7701" s="1">
        <v>18.742299999999997</v>
      </c>
      <c r="K7701" s="1">
        <v>18.894400000000001</v>
      </c>
      <c r="L7701" s="1">
        <v>33.3842</v>
      </c>
      <c r="M7701" s="1">
        <v>0.77493331357439255</v>
      </c>
      <c r="N7701" s="1">
        <v>921.46899599999995</v>
      </c>
      <c r="O7701" s="1">
        <v>1137.9454811999999</v>
      </c>
      <c r="P7701" s="1">
        <v>185.03327699999997</v>
      </c>
      <c r="Q7701" s="1">
        <v>721.58828399999993</v>
      </c>
      <c r="R7701" s="1">
        <v>0.72424741243486412</v>
      </c>
    </row>
    <row r="7702" spans="1:19" ht="15.75" customHeight="1">
      <c r="A7702" s="1" t="s">
        <v>33</v>
      </c>
      <c r="B7702" s="1" t="s">
        <v>34</v>
      </c>
      <c r="C7702" s="3">
        <v>991</v>
      </c>
      <c r="D7702" s="1">
        <v>23.787199999999999</v>
      </c>
      <c r="E7702" s="1">
        <v>420.36107100480001</v>
      </c>
      <c r="F7702" s="1">
        <v>226.36145400480001</v>
      </c>
      <c r="G7702" s="1">
        <v>292.19641928755607</v>
      </c>
      <c r="H7702" s="1">
        <v>1.29084</v>
      </c>
      <c r="I7702" s="1">
        <v>37.228000000000002</v>
      </c>
      <c r="J7702" s="1">
        <v>19.573700000000002</v>
      </c>
      <c r="K7702" s="1">
        <v>17.654299999999999</v>
      </c>
      <c r="L7702" s="1">
        <v>31.530200000000001</v>
      </c>
      <c r="M7702" s="1">
        <v>0.67725709883711049</v>
      </c>
      <c r="N7702" s="1">
        <v>963.39203099999997</v>
      </c>
      <c r="O7702" s="1">
        <v>1188.5650811999999</v>
      </c>
      <c r="P7702" s="1">
        <v>193.999617</v>
      </c>
      <c r="Q7702" s="1">
        <v>750.57683399999996</v>
      </c>
      <c r="R7702" s="1">
        <v>0.7245174584008931</v>
      </c>
    </row>
    <row r="7703" spans="1:19" ht="15.75" customHeight="1">
      <c r="A7703" s="1" t="s">
        <v>33</v>
      </c>
      <c r="B7703" s="1" t="s">
        <v>34</v>
      </c>
      <c r="C7703" s="3">
        <v>991</v>
      </c>
      <c r="D7703" s="1">
        <v>24.917000000000002</v>
      </c>
      <c r="E7703" s="1">
        <v>440.12371438890005</v>
      </c>
      <c r="F7703" s="1">
        <v>230.66353738890001</v>
      </c>
      <c r="G7703" s="1">
        <v>292.97498537913754</v>
      </c>
      <c r="H7703" s="1">
        <v>1.27014</v>
      </c>
      <c r="I7703" s="1">
        <v>33.958500000000001</v>
      </c>
      <c r="J7703" s="1">
        <v>10.241600000000002</v>
      </c>
      <c r="K7703" s="1">
        <v>23.716899999999999</v>
      </c>
      <c r="L7703" s="1">
        <v>34.5779</v>
      </c>
      <c r="M7703" s="1">
        <v>1.0261163980115444</v>
      </c>
      <c r="N7703" s="1">
        <v>1005.3189899999999</v>
      </c>
      <c r="O7703" s="1">
        <v>1238.0290631999999</v>
      </c>
      <c r="P7703" s="1">
        <v>209.46017699999999</v>
      </c>
      <c r="Q7703" s="1">
        <v>775.70024399999988</v>
      </c>
      <c r="R7703" s="1">
        <v>0.70965819171874545</v>
      </c>
    </row>
    <row r="7704" spans="1:19" ht="15.75" customHeight="1">
      <c r="A7704" s="1" t="s">
        <v>33</v>
      </c>
      <c r="B7704" s="1" t="s">
        <v>34</v>
      </c>
      <c r="C7704" s="3">
        <v>991</v>
      </c>
      <c r="D7704" s="1">
        <v>25.7315</v>
      </c>
      <c r="E7704" s="1">
        <v>459.70311295710007</v>
      </c>
      <c r="F7704" s="1">
        <v>246.37779595710001</v>
      </c>
      <c r="G7704" s="1">
        <v>377.51976918914528</v>
      </c>
      <c r="H7704" s="1">
        <v>1.5322800000000001</v>
      </c>
      <c r="I7704" s="1">
        <v>37.091700000000003</v>
      </c>
      <c r="J7704" s="1">
        <v>18.472900000000003</v>
      </c>
      <c r="K7704" s="1">
        <v>18.6188</v>
      </c>
      <c r="L7704" s="1">
        <v>32.1128</v>
      </c>
      <c r="M7704" s="1">
        <v>0.73258749221217245</v>
      </c>
      <c r="N7704" s="1">
        <v>1152.0471600000001</v>
      </c>
      <c r="O7704" s="1">
        <v>1402.7298399000001</v>
      </c>
      <c r="P7704" s="1">
        <v>213.32531700000001</v>
      </c>
      <c r="Q7704" s="1">
        <v>835.60893299999998</v>
      </c>
      <c r="R7704" s="1">
        <v>0.65987908743298962</v>
      </c>
    </row>
    <row r="7705" spans="1:19" ht="15.75" customHeight="1">
      <c r="A7705" s="1" t="s">
        <v>33</v>
      </c>
      <c r="B7705" s="1" t="s">
        <v>34</v>
      </c>
      <c r="C7705" s="3">
        <v>991</v>
      </c>
      <c r="D7705" s="1">
        <v>26.3095</v>
      </c>
      <c r="E7705" s="1">
        <v>470.78092339751197</v>
      </c>
      <c r="F7705" s="1">
        <v>249.72532639751199</v>
      </c>
      <c r="G7705" s="1">
        <v>349.91762460145782</v>
      </c>
      <c r="H7705" s="1">
        <v>1.4012100000000001</v>
      </c>
      <c r="I7705" s="1">
        <v>35.320799999999998</v>
      </c>
      <c r="J7705" s="1">
        <v>17.2531</v>
      </c>
      <c r="K7705" s="1">
        <v>18.067699999999999</v>
      </c>
      <c r="L7705" s="1">
        <v>30.773099999999999</v>
      </c>
      <c r="M7705" s="1">
        <v>0.74829668413799211</v>
      </c>
      <c r="N7705" s="1">
        <v>1152.0471600000001</v>
      </c>
      <c r="O7705" s="1">
        <v>1401.5702979</v>
      </c>
      <c r="P7705" s="1">
        <v>221.05559699999998</v>
      </c>
      <c r="Q7705" s="1">
        <v>831.74379299999987</v>
      </c>
      <c r="R7705" s="1">
        <v>0.65609708568752834</v>
      </c>
      <c r="S7705" s="1">
        <v>5.4434100000000001</v>
      </c>
    </row>
    <row r="7706" spans="1:19" ht="15.75" customHeight="1">
      <c r="A7706" s="1" t="s">
        <v>33</v>
      </c>
      <c r="B7706" s="1" t="s">
        <v>34</v>
      </c>
      <c r="C7706" s="3">
        <v>991</v>
      </c>
      <c r="D7706" s="1">
        <v>27.780899999999999</v>
      </c>
      <c r="E7706" s="1">
        <v>482.19116719598998</v>
      </c>
      <c r="F7706" s="1">
        <v>241.80987019598999</v>
      </c>
      <c r="G7706" s="1">
        <v>358.84584737084913</v>
      </c>
      <c r="H7706" s="1">
        <v>1.484</v>
      </c>
      <c r="I7706" s="1">
        <v>37.228000000000002</v>
      </c>
      <c r="J7706" s="1">
        <v>16.817900000000002</v>
      </c>
      <c r="K7706" s="1">
        <v>20.4101</v>
      </c>
      <c r="L7706" s="1">
        <v>33.587400000000002</v>
      </c>
      <c r="M7706" s="1">
        <v>0.82162752754763579</v>
      </c>
      <c r="N7706" s="1">
        <v>1235.8932299999999</v>
      </c>
      <c r="O7706" s="1">
        <v>1508.6072079</v>
      </c>
      <c r="P7706" s="1">
        <v>240.38129699999999</v>
      </c>
      <c r="Q7706" s="1">
        <v>909.04659299999992</v>
      </c>
      <c r="R7706" s="1">
        <v>0.65145639729224025</v>
      </c>
      <c r="S7706" s="1">
        <v>4.0569199999999999</v>
      </c>
    </row>
    <row r="7707" spans="1:19" ht="15.75" customHeight="1">
      <c r="A7707" s="1" t="s">
        <v>33</v>
      </c>
      <c r="B7707" s="1" t="s">
        <v>34</v>
      </c>
      <c r="C7707" s="3">
        <v>991</v>
      </c>
      <c r="D7707" s="1">
        <v>28.7531</v>
      </c>
      <c r="E7707" s="1">
        <v>533.18168944685999</v>
      </c>
      <c r="F7707" s="1">
        <v>275.40726244685999</v>
      </c>
      <c r="G7707" s="1">
        <v>401.10313702760686</v>
      </c>
      <c r="H7707" s="1">
        <v>1.4563999999999999</v>
      </c>
      <c r="I7707" s="1">
        <v>30.825199999999999</v>
      </c>
      <c r="J7707" s="1">
        <v>18.682299999999998</v>
      </c>
      <c r="K7707" s="1">
        <v>12.142899999999999</v>
      </c>
      <c r="L7707" s="1">
        <v>29.650300000000001</v>
      </c>
      <c r="M7707" s="1">
        <v>0.90324387090398539</v>
      </c>
      <c r="N7707" s="1">
        <v>1340.70327</v>
      </c>
      <c r="O7707" s="1">
        <v>1619.2149578999999</v>
      </c>
      <c r="P7707" s="1">
        <v>257.774427</v>
      </c>
      <c r="Q7707" s="1">
        <v>928.37229300000001</v>
      </c>
      <c r="R7707" s="1">
        <v>0.61747451526521535</v>
      </c>
    </row>
    <row r="7708" spans="1:19" ht="15.75" customHeight="1">
      <c r="A7708" s="1" t="s">
        <v>33</v>
      </c>
      <c r="B7708" s="1" t="s">
        <v>34</v>
      </c>
      <c r="C7708" s="3">
        <v>991</v>
      </c>
      <c r="D7708" s="1">
        <v>29.3049</v>
      </c>
      <c r="E7708" s="1">
        <v>532.29707254971004</v>
      </c>
      <c r="F7708" s="1">
        <v>272.59007554970998</v>
      </c>
      <c r="G7708" s="1">
        <v>395.11931450930467</v>
      </c>
      <c r="H7708" s="1">
        <v>1.4495</v>
      </c>
      <c r="I7708" s="1">
        <v>30.143999999999998</v>
      </c>
      <c r="J7708" s="1">
        <v>17.587799999999998</v>
      </c>
      <c r="K7708" s="1">
        <v>12.5562</v>
      </c>
      <c r="L7708" s="1">
        <v>32.502899999999997</v>
      </c>
      <c r="M7708" s="1">
        <v>1.1878673484015863</v>
      </c>
      <c r="N7708" s="1">
        <v>1424.5493399999998</v>
      </c>
      <c r="O7708" s="1">
        <v>1718.1347796</v>
      </c>
      <c r="P7708" s="1">
        <v>259.706997</v>
      </c>
      <c r="Q7708" s="1">
        <v>978.61813200000006</v>
      </c>
      <c r="R7708" s="1">
        <v>0.60624749130996547</v>
      </c>
      <c r="S7708" s="1">
        <v>3.6409799999999999</v>
      </c>
    </row>
    <row r="7709" spans="1:19" ht="15.75" customHeight="1">
      <c r="A7709" s="1" t="s">
        <v>33</v>
      </c>
      <c r="B7709" s="1" t="s">
        <v>34</v>
      </c>
      <c r="C7709" s="3">
        <v>991</v>
      </c>
      <c r="D7709" s="1">
        <v>30.828800000000001</v>
      </c>
      <c r="E7709" s="1">
        <v>550.52033872896004</v>
      </c>
      <c r="F7709" s="1">
        <v>281.15049172895999</v>
      </c>
      <c r="I7709" s="1">
        <v>34.230899999999998</v>
      </c>
      <c r="J7709" s="1">
        <v>19.332299999999996</v>
      </c>
      <c r="K7709" s="1">
        <v>14.8986</v>
      </c>
      <c r="L7709" s="1">
        <v>33.254600000000003</v>
      </c>
      <c r="M7709" s="1">
        <v>0.93447035291906666</v>
      </c>
      <c r="N7709" s="1">
        <v>1508.3954099999999</v>
      </c>
      <c r="O7709" s="1">
        <v>1809.517284</v>
      </c>
      <c r="P7709" s="1">
        <v>269.36984699999999</v>
      </c>
      <c r="Q7709" s="1">
        <v>1003.7395799999999</v>
      </c>
      <c r="R7709" s="1">
        <v>0.58329747006804933</v>
      </c>
    </row>
    <row r="7710" spans="1:19" ht="15.75" customHeight="1">
      <c r="A7710" s="1" t="s">
        <v>33</v>
      </c>
      <c r="B7710" s="1" t="s">
        <v>34</v>
      </c>
      <c r="C7710" s="3">
        <v>991</v>
      </c>
      <c r="D7710" s="1">
        <v>32.326500000000003</v>
      </c>
      <c r="E7710" s="1">
        <v>608.3147851519501</v>
      </c>
      <c r="F7710" s="1">
        <v>325.41694815195001</v>
      </c>
      <c r="I7710" s="1">
        <v>25.376000000000001</v>
      </c>
      <c r="J7710" s="1">
        <v>14.886600000000001</v>
      </c>
      <c r="K7710" s="1">
        <v>10.4894</v>
      </c>
      <c r="L7710" s="1">
        <v>27.584900000000001</v>
      </c>
      <c r="M7710" s="1">
        <v>1.2105840181516578</v>
      </c>
      <c r="N7710" s="1">
        <v>1906.6617899999999</v>
      </c>
      <c r="O7710" s="1">
        <v>2229.8149619999999</v>
      </c>
      <c r="P7710" s="1">
        <v>282.89783699999998</v>
      </c>
      <c r="Q7710" s="1">
        <v>1077.17724</v>
      </c>
      <c r="R7710" s="1">
        <v>0.48984231660335592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G1" workbookViewId="0">
      <selection activeCell="L14" sqref="L14"/>
    </sheetView>
  </sheetViews>
  <sheetFormatPr defaultRowHeight="15.75"/>
  <sheetData>
    <row r="1" spans="1:11">
      <c r="A1" t="s">
        <v>408</v>
      </c>
      <c r="B1" t="s">
        <v>409</v>
      </c>
      <c r="C1" t="s">
        <v>411</v>
      </c>
      <c r="E1" t="s">
        <v>408</v>
      </c>
      <c r="F1" t="s">
        <v>409</v>
      </c>
      <c r="G1" t="s">
        <v>412</v>
      </c>
      <c r="K1" t="s">
        <v>410</v>
      </c>
    </row>
    <row r="2" spans="1:11">
      <c r="A2">
        <v>1371.5724414713704</v>
      </c>
      <c r="B2">
        <v>1</v>
      </c>
      <c r="C2">
        <v>42</v>
      </c>
      <c r="E2">
        <v>388.22533835095282</v>
      </c>
      <c r="F2">
        <v>4.4000000000000004</v>
      </c>
      <c r="G2">
        <v>51</v>
      </c>
      <c r="I2">
        <v>40.803375178704158</v>
      </c>
      <c r="J2">
        <v>12.6</v>
      </c>
      <c r="K2">
        <v>28</v>
      </c>
    </row>
    <row r="3" spans="1:11">
      <c r="A3">
        <v>785.40951371096025</v>
      </c>
      <c r="B3">
        <v>1</v>
      </c>
      <c r="C3">
        <v>34</v>
      </c>
      <c r="E3">
        <v>783.52591634249222</v>
      </c>
      <c r="F3">
        <v>1.5388235294117647</v>
      </c>
      <c r="G3">
        <v>51</v>
      </c>
      <c r="I3">
        <v>64.983643257376016</v>
      </c>
      <c r="J3">
        <v>12.6</v>
      </c>
      <c r="K3">
        <v>28</v>
      </c>
    </row>
    <row r="4" spans="1:11">
      <c r="A4">
        <v>1996.9394364833577</v>
      </c>
      <c r="B4">
        <v>1</v>
      </c>
      <c r="C4">
        <v>37</v>
      </c>
      <c r="E4">
        <v>1234.200861853476</v>
      </c>
      <c r="F4">
        <v>1</v>
      </c>
      <c r="G4">
        <v>51</v>
      </c>
      <c r="I4">
        <v>105.59140253557354</v>
      </c>
      <c r="J4">
        <v>12.6</v>
      </c>
      <c r="K4">
        <v>28</v>
      </c>
    </row>
    <row r="5" spans="1:11">
      <c r="A5">
        <v>160.21621354628482</v>
      </c>
      <c r="B5">
        <v>1</v>
      </c>
      <c r="C5">
        <v>50</v>
      </c>
      <c r="E5">
        <v>1781.7348308154178</v>
      </c>
      <c r="F5">
        <v>1</v>
      </c>
      <c r="G5">
        <v>51</v>
      </c>
      <c r="I5">
        <v>91.224012142442163</v>
      </c>
      <c r="J5">
        <v>12.6</v>
      </c>
      <c r="K5">
        <v>28</v>
      </c>
    </row>
    <row r="6" spans="1:11">
      <c r="A6">
        <v>89.269497806363702</v>
      </c>
      <c r="B6">
        <v>1</v>
      </c>
      <c r="C6">
        <v>50</v>
      </c>
      <c r="E6">
        <v>1148.8221676120606</v>
      </c>
      <c r="F6">
        <v>1</v>
      </c>
      <c r="G6">
        <v>51</v>
      </c>
      <c r="I6">
        <v>128.50031739848419</v>
      </c>
      <c r="J6">
        <v>12.6</v>
      </c>
      <c r="K6">
        <v>28</v>
      </c>
    </row>
    <row r="7" spans="1:11">
      <c r="A7">
        <v>91.437448550395047</v>
      </c>
      <c r="B7">
        <v>1</v>
      </c>
      <c r="C7">
        <v>50</v>
      </c>
      <c r="E7">
        <v>124.97406978921364</v>
      </c>
      <c r="F7">
        <v>1</v>
      </c>
      <c r="G7">
        <v>493</v>
      </c>
      <c r="I7">
        <v>91.997933218765638</v>
      </c>
      <c r="J7">
        <v>12.6</v>
      </c>
      <c r="K7">
        <v>28</v>
      </c>
    </row>
    <row r="8" spans="1:11">
      <c r="A8">
        <v>115.75943541142618</v>
      </c>
      <c r="B8">
        <v>2.7501960784313724</v>
      </c>
      <c r="C8">
        <v>45</v>
      </c>
      <c r="E8">
        <v>170.63872196376741</v>
      </c>
      <c r="F8">
        <v>2.4</v>
      </c>
      <c r="G8">
        <v>147</v>
      </c>
      <c r="I8">
        <v>163.07120096163638</v>
      </c>
      <c r="J8">
        <v>12.6</v>
      </c>
      <c r="K8">
        <v>28</v>
      </c>
    </row>
    <row r="9" spans="1:11">
      <c r="A9">
        <v>286.2399201343992</v>
      </c>
      <c r="B9">
        <v>1.3750980392156862</v>
      </c>
      <c r="C9">
        <v>45</v>
      </c>
      <c r="E9">
        <v>105.16280978862062</v>
      </c>
      <c r="F9">
        <v>2.4</v>
      </c>
      <c r="G9">
        <v>147</v>
      </c>
      <c r="I9">
        <v>468.41016045488112</v>
      </c>
      <c r="J9">
        <v>2.4888888888888889</v>
      </c>
      <c r="K9">
        <v>12</v>
      </c>
    </row>
    <row r="10" spans="1:11">
      <c r="A10">
        <v>313.46956617336377</v>
      </c>
      <c r="B10">
        <v>1</v>
      </c>
      <c r="C10">
        <v>45</v>
      </c>
      <c r="E10">
        <v>102.50361556036796</v>
      </c>
      <c r="F10">
        <v>2.4</v>
      </c>
      <c r="G10">
        <v>147</v>
      </c>
      <c r="I10">
        <v>468.95734610707194</v>
      </c>
      <c r="J10">
        <v>2.4888888888888889</v>
      </c>
      <c r="K10">
        <v>12</v>
      </c>
    </row>
    <row r="11" spans="1:11">
      <c r="A11">
        <v>402.1024137379535</v>
      </c>
      <c r="B11">
        <v>1</v>
      </c>
      <c r="C11">
        <v>45</v>
      </c>
      <c r="E11">
        <v>116.21294500157663</v>
      </c>
      <c r="F11">
        <v>2.4</v>
      </c>
      <c r="G11">
        <v>147</v>
      </c>
      <c r="I11">
        <v>610.9516147503607</v>
      </c>
      <c r="J11">
        <v>2.4888888888888889</v>
      </c>
      <c r="K11">
        <v>12</v>
      </c>
    </row>
    <row r="12" spans="1:11">
      <c r="A12">
        <v>795.84831217383066</v>
      </c>
      <c r="B12">
        <v>1.3</v>
      </c>
      <c r="C12">
        <v>35</v>
      </c>
      <c r="E12">
        <v>124.81207342268989</v>
      </c>
      <c r="F12">
        <v>1.2</v>
      </c>
      <c r="G12">
        <v>147</v>
      </c>
      <c r="I12">
        <v>583.79597288082425</v>
      </c>
      <c r="J12">
        <v>2.4888888888888889</v>
      </c>
      <c r="K12">
        <v>12</v>
      </c>
    </row>
    <row r="13" spans="1:11">
      <c r="A13">
        <v>732.4149495156156</v>
      </c>
      <c r="B13">
        <v>1.3</v>
      </c>
      <c r="C13">
        <v>35</v>
      </c>
      <c r="E13">
        <v>118.79747681762281</v>
      </c>
      <c r="F13">
        <v>1.2</v>
      </c>
      <c r="G13">
        <v>147</v>
      </c>
      <c r="I13">
        <v>672.29617074033513</v>
      </c>
      <c r="J13">
        <v>2.4888888888888889</v>
      </c>
      <c r="K13">
        <v>12</v>
      </c>
    </row>
    <row r="14" spans="1:11">
      <c r="A14">
        <v>689.57993347426589</v>
      </c>
      <c r="B14">
        <v>1.3</v>
      </c>
      <c r="C14">
        <v>35</v>
      </c>
      <c r="E14">
        <v>127.40718582915426</v>
      </c>
      <c r="F14">
        <v>1.2</v>
      </c>
      <c r="G14">
        <v>147</v>
      </c>
      <c r="I14">
        <v>2856.2103023373998</v>
      </c>
      <c r="J14">
        <v>1</v>
      </c>
      <c r="K14">
        <v>12</v>
      </c>
    </row>
    <row r="15" spans="1:11">
      <c r="A15">
        <v>348.50454313219313</v>
      </c>
      <c r="B15">
        <v>4.4766666666666666</v>
      </c>
      <c r="C15">
        <v>40</v>
      </c>
      <c r="E15">
        <v>118.80264108725773</v>
      </c>
      <c r="F15">
        <v>1.2</v>
      </c>
      <c r="G15">
        <v>147</v>
      </c>
      <c r="I15">
        <v>2568.4683688369705</v>
      </c>
      <c r="J15">
        <v>1</v>
      </c>
      <c r="K15">
        <v>12</v>
      </c>
    </row>
    <row r="16" spans="1:11">
      <c r="A16">
        <v>420.4181121570428</v>
      </c>
      <c r="B16">
        <v>4.4766666666666666</v>
      </c>
      <c r="C16">
        <v>40</v>
      </c>
      <c r="E16">
        <v>216.49910647673829</v>
      </c>
      <c r="F16">
        <v>1</v>
      </c>
      <c r="G16">
        <v>147</v>
      </c>
      <c r="I16">
        <v>1581.9730181470882</v>
      </c>
      <c r="J16">
        <v>1</v>
      </c>
      <c r="K16">
        <v>12</v>
      </c>
    </row>
    <row r="17" spans="1:11">
      <c r="A17">
        <v>564.47390629312724</v>
      </c>
      <c r="B17">
        <v>4.4766666666666666</v>
      </c>
      <c r="C17">
        <v>40</v>
      </c>
      <c r="E17">
        <v>214.71349941051668</v>
      </c>
      <c r="F17">
        <v>1</v>
      </c>
      <c r="G17">
        <v>147</v>
      </c>
      <c r="I17">
        <v>2627.480539255364</v>
      </c>
      <c r="J17">
        <v>1</v>
      </c>
      <c r="K17">
        <v>12</v>
      </c>
    </row>
    <row r="18" spans="1:11">
      <c r="A18">
        <v>498.82214103498546</v>
      </c>
      <c r="B18">
        <v>4.4766666666666666</v>
      </c>
      <c r="C18">
        <v>40</v>
      </c>
      <c r="E18">
        <v>206.81177727106336</v>
      </c>
      <c r="F18">
        <v>1</v>
      </c>
      <c r="G18">
        <v>147</v>
      </c>
      <c r="I18">
        <v>2022.9257625994717</v>
      </c>
      <c r="J18">
        <v>1</v>
      </c>
      <c r="K18">
        <v>12</v>
      </c>
    </row>
    <row r="19" spans="1:11">
      <c r="A19">
        <v>2064.0287803451315</v>
      </c>
      <c r="B19">
        <v>1</v>
      </c>
      <c r="C19">
        <v>40</v>
      </c>
      <c r="E19">
        <v>141.00576597770115</v>
      </c>
      <c r="F19">
        <v>1</v>
      </c>
      <c r="G19">
        <v>147</v>
      </c>
      <c r="I19" t="s">
        <v>413</v>
      </c>
      <c r="J19">
        <v>16</v>
      </c>
      <c r="K19">
        <v>22</v>
      </c>
    </row>
    <row r="20" spans="1:11">
      <c r="A20">
        <v>3119.3522073876297</v>
      </c>
      <c r="B20">
        <v>1</v>
      </c>
      <c r="C20">
        <v>40</v>
      </c>
      <c r="E20">
        <v>315.13224312031286</v>
      </c>
      <c r="F20">
        <v>1</v>
      </c>
      <c r="G20">
        <v>147</v>
      </c>
      <c r="I20" t="s">
        <v>414</v>
      </c>
      <c r="J20">
        <v>8</v>
      </c>
      <c r="K20">
        <v>22</v>
      </c>
    </row>
    <row r="21" spans="1:11">
      <c r="A21">
        <v>2995.0288009231408</v>
      </c>
      <c r="B21">
        <v>1</v>
      </c>
      <c r="C21">
        <v>40</v>
      </c>
      <c r="E21">
        <v>341.87632118104318</v>
      </c>
      <c r="F21">
        <v>1</v>
      </c>
      <c r="G21">
        <v>147</v>
      </c>
      <c r="I21" t="s">
        <v>415</v>
      </c>
      <c r="J21">
        <v>4</v>
      </c>
      <c r="K21">
        <v>22</v>
      </c>
    </row>
    <row r="22" spans="1:11">
      <c r="A22">
        <v>2054.155056415641</v>
      </c>
      <c r="B22">
        <v>1</v>
      </c>
      <c r="C22">
        <v>40</v>
      </c>
      <c r="E22">
        <v>187.49576120041655</v>
      </c>
      <c r="F22">
        <v>1</v>
      </c>
      <c r="G22">
        <v>147</v>
      </c>
      <c r="I22" t="s">
        <v>416</v>
      </c>
      <c r="J22">
        <v>2</v>
      </c>
      <c r="K22">
        <v>22</v>
      </c>
    </row>
    <row r="23" spans="1:11">
      <c r="A23">
        <v>176.37411814154044</v>
      </c>
      <c r="B23">
        <v>1</v>
      </c>
      <c r="C23">
        <v>33</v>
      </c>
      <c r="E23">
        <v>226.32566780229681</v>
      </c>
      <c r="F23">
        <v>1</v>
      </c>
      <c r="G23">
        <v>147</v>
      </c>
      <c r="I23" t="s">
        <v>417</v>
      </c>
      <c r="J23">
        <v>1.3333333333333333</v>
      </c>
      <c r="K23">
        <v>22</v>
      </c>
    </row>
    <row r="24" spans="1:11">
      <c r="A24">
        <v>339.69522878342349</v>
      </c>
      <c r="B24">
        <v>1</v>
      </c>
      <c r="C24">
        <v>33</v>
      </c>
      <c r="I24" t="s">
        <v>418</v>
      </c>
      <c r="J24">
        <v>1</v>
      </c>
      <c r="K24">
        <v>22</v>
      </c>
    </row>
    <row r="25" spans="1:11">
      <c r="A25">
        <v>305.9138475484325</v>
      </c>
      <c r="B25">
        <v>1</v>
      </c>
      <c r="C25">
        <v>33</v>
      </c>
      <c r="I25" t="s">
        <v>419</v>
      </c>
      <c r="J25">
        <v>1</v>
      </c>
      <c r="K25">
        <v>22</v>
      </c>
    </row>
    <row r="26" spans="1:11">
      <c r="A26">
        <v>294.83460244613434</v>
      </c>
      <c r="B26">
        <v>1</v>
      </c>
      <c r="C26">
        <v>33</v>
      </c>
      <c r="I26" t="s">
        <v>420</v>
      </c>
      <c r="J26">
        <v>1</v>
      </c>
      <c r="K26">
        <v>22</v>
      </c>
    </row>
    <row r="27" spans="1:11">
      <c r="A27">
        <v>510.60207095939501</v>
      </c>
      <c r="B27">
        <v>1</v>
      </c>
      <c r="C27">
        <v>33</v>
      </c>
      <c r="I27">
        <v>2509.7848737083823</v>
      </c>
      <c r="J27">
        <v>1</v>
      </c>
      <c r="K27">
        <v>18</v>
      </c>
    </row>
    <row r="28" spans="1:11">
      <c r="A28">
        <v>463.99359830823931</v>
      </c>
      <c r="B28">
        <v>1</v>
      </c>
      <c r="C28">
        <v>33</v>
      </c>
      <c r="I28">
        <v>328.57347119307076</v>
      </c>
      <c r="J28">
        <v>4</v>
      </c>
      <c r="K28">
        <v>14</v>
      </c>
    </row>
    <row r="29" spans="1:11">
      <c r="A29">
        <v>716.03887806653438</v>
      </c>
      <c r="B29">
        <v>1</v>
      </c>
      <c r="C29">
        <v>33</v>
      </c>
    </row>
    <row r="30" spans="1:11">
      <c r="A30">
        <v>1125.7642882235409</v>
      </c>
      <c r="B30">
        <v>1</v>
      </c>
      <c r="C30">
        <v>33</v>
      </c>
    </row>
    <row r="31" spans="1:11">
      <c r="A31">
        <v>1750.3052144669373</v>
      </c>
      <c r="B31">
        <v>1</v>
      </c>
      <c r="C31">
        <v>33</v>
      </c>
    </row>
    <row r="32" spans="1:11">
      <c r="A32">
        <v>303.23381647901363</v>
      </c>
      <c r="B32">
        <v>2.1</v>
      </c>
      <c r="C32">
        <v>42</v>
      </c>
    </row>
    <row r="33" spans="1:3">
      <c r="A33">
        <v>422.35833321208622</v>
      </c>
      <c r="B33">
        <v>2.1</v>
      </c>
      <c r="C33">
        <v>42</v>
      </c>
    </row>
    <row r="34" spans="1:3">
      <c r="A34">
        <v>505.00377890832783</v>
      </c>
      <c r="B34">
        <v>2.1</v>
      </c>
      <c r="C34">
        <v>42</v>
      </c>
    </row>
    <row r="35" spans="1:3">
      <c r="A35">
        <v>98.571393475644243</v>
      </c>
      <c r="B35">
        <v>16</v>
      </c>
      <c r="C35">
        <v>37</v>
      </c>
    </row>
    <row r="36" spans="1:3">
      <c r="A36">
        <v>65.075974238411462</v>
      </c>
      <c r="B36">
        <v>12</v>
      </c>
      <c r="C36">
        <v>37</v>
      </c>
    </row>
    <row r="37" spans="1:3">
      <c r="A37">
        <v>79.47487214165443</v>
      </c>
      <c r="B37">
        <v>12</v>
      </c>
      <c r="C37">
        <v>37</v>
      </c>
    </row>
    <row r="38" spans="1:3">
      <c r="A38">
        <v>143.11540056103837</v>
      </c>
      <c r="B38">
        <v>6.5</v>
      </c>
      <c r="C38">
        <v>48</v>
      </c>
    </row>
    <row r="39" spans="1:3">
      <c r="A39">
        <v>134.52430375234042</v>
      </c>
      <c r="B39">
        <v>5</v>
      </c>
      <c r="C39">
        <v>33</v>
      </c>
    </row>
    <row r="40" spans="1:3">
      <c r="A40">
        <v>2762.4368486545359</v>
      </c>
      <c r="B40">
        <v>1</v>
      </c>
      <c r="C40">
        <v>38</v>
      </c>
    </row>
    <row r="41" spans="1:3">
      <c r="A41">
        <v>408.31568947674793</v>
      </c>
      <c r="B41">
        <v>3.9916666666666667</v>
      </c>
      <c r="C41">
        <v>38</v>
      </c>
    </row>
    <row r="42" spans="1:3">
      <c r="A42">
        <v>171.29096554657596</v>
      </c>
      <c r="B42">
        <v>3.9586776859504131</v>
      </c>
      <c r="C42">
        <v>39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CLAY_10_7490</vt:lpstr>
      <vt:lpstr>bolton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2018-03-26T06:05:22Z</dcterms:modified>
</cp:coreProperties>
</file>