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9" i="2" l="1"/>
  <c r="I7" i="2"/>
  <c r="I6" i="2"/>
  <c r="I5" i="2"/>
  <c r="I4" i="2"/>
  <c r="I3" i="2"/>
  <c r="D8" i="2"/>
  <c r="D4" i="2"/>
  <c r="D5" i="2"/>
  <c r="D9" i="2"/>
  <c r="D6" i="2"/>
  <c r="D7" i="2"/>
  <c r="D3" i="2"/>
  <c r="I8" i="2" l="1"/>
  <c r="I10" i="2" s="1"/>
  <c r="D10" i="2"/>
</calcChain>
</file>

<file path=xl/sharedStrings.xml><?xml version="1.0" encoding="utf-8"?>
<sst xmlns="http://schemas.openxmlformats.org/spreadsheetml/2006/main" count="18" uniqueCount="11">
  <si>
    <t>106x34x21mm</t>
  </si>
  <si>
    <t>Rover Current Draw</t>
  </si>
  <si>
    <t>Raspberry Pi</t>
  </si>
  <si>
    <t xml:space="preserve">Arduino </t>
  </si>
  <si>
    <t>Motors</t>
  </si>
  <si>
    <t>BEC</t>
  </si>
  <si>
    <t>LM298 Loss</t>
  </si>
  <si>
    <t>wifi</t>
  </si>
  <si>
    <t>Servos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</si>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</sst>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\ &quot;p/core&quot;"/>
    <numFmt numFmtId="170" formatCode="0\ &quot;p/motor&quot;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7">
    <xf numFmtId="0" fontId="0" fillId="0" borderId="0" xfId="0"/>
    <xf numFmtId="0" fontId="3" fillId="0" borderId="0" xfId="0" applyFont="1"/>
    <xf numFmtId="169" fontId="0" fillId="0" borderId="0" xfId="0" applyNumberFormat="1"/>
    <xf numFmtId="170" fontId="0" fillId="0" borderId="0" xfId="0" applyNumberFormat="1"/>
    <xf numFmtId="0" fontId="1" fillId="0" borderId="1" xfId="1"/>
    <xf numFmtId="0" fontId="2" fillId="0" borderId="2" xfId="2"/>
    <xf numFmtId="9" fontId="0" fillId="0" borderId="0" xfId="0" applyNumberFormat="1"/>
  </cellXfs>
  <cellStyles count="3">
    <cellStyle name="Heading 1" xfId="1" builtinId="16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400" zoomScaleNormal="400" workbookViewId="0"/>
  </sheetViews>
  <sheetFormatPr defaultRowHeight="15" x14ac:dyDescent="0.25"/>
  <sheetData>
    <row r="1" spans="1:1" x14ac:dyDescent="0.25">
      <c r="A1" s="1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30" zoomScaleNormal="130" workbookViewId="0">
      <selection activeCell="B9" sqref="B9"/>
    </sheetView>
  </sheetViews>
  <sheetFormatPr defaultRowHeight="15" x14ac:dyDescent="0.25"/>
  <cols>
    <col min="1" max="1" width="18.5703125" bestFit="1" customWidth="1"/>
    <col min="2" max="2" width="13.42578125" customWidth="1"/>
    <col min="7" max="7" width="11.85546875" bestFit="1" customWidth="1"/>
  </cols>
  <sheetData>
    <row r="1" spans="1:9" x14ac:dyDescent="0.25">
      <c r="A1" t="s">
        <v>1</v>
      </c>
    </row>
    <row r="2" spans="1:9" ht="20.25" thickBot="1" x14ac:dyDescent="0.35">
      <c r="A2" s="4" t="s">
        <v>9</v>
      </c>
      <c r="B2" s="4"/>
      <c r="C2" s="4"/>
      <c r="D2" s="4"/>
      <c r="F2" s="4" t="s">
        <v>10</v>
      </c>
      <c r="G2" s="4"/>
      <c r="H2" s="4"/>
      <c r="I2" s="4"/>
    </row>
    <row r="3" spans="1:9" ht="15.75" thickTop="1" x14ac:dyDescent="0.25">
      <c r="A3" t="s">
        <v>2</v>
      </c>
      <c r="B3" s="2">
        <v>50</v>
      </c>
      <c r="C3">
        <v>2</v>
      </c>
      <c r="D3">
        <f>B3*C3</f>
        <v>100</v>
      </c>
      <c r="F3" t="s">
        <v>2</v>
      </c>
      <c r="G3" s="2">
        <v>40</v>
      </c>
      <c r="H3">
        <v>1</v>
      </c>
      <c r="I3">
        <f>G3*H3</f>
        <v>40</v>
      </c>
    </row>
    <row r="4" spans="1:9" x14ac:dyDescent="0.25">
      <c r="A4" t="s">
        <v>3</v>
      </c>
      <c r="B4">
        <v>40</v>
      </c>
      <c r="C4">
        <v>1</v>
      </c>
      <c r="D4">
        <f t="shared" ref="D4:D9" si="0">B4*C4</f>
        <v>40</v>
      </c>
      <c r="F4" t="s">
        <v>3</v>
      </c>
      <c r="G4">
        <v>40</v>
      </c>
      <c r="H4">
        <v>1</v>
      </c>
      <c r="I4">
        <f t="shared" ref="I4:I9" si="1">G4*H4</f>
        <v>40</v>
      </c>
    </row>
    <row r="5" spans="1:9" x14ac:dyDescent="0.25">
      <c r="A5" t="s">
        <v>4</v>
      </c>
      <c r="B5" s="3">
        <v>110</v>
      </c>
      <c r="C5">
        <v>4</v>
      </c>
      <c r="D5">
        <f t="shared" si="0"/>
        <v>440</v>
      </c>
      <c r="F5" t="s">
        <v>4</v>
      </c>
      <c r="G5" s="3">
        <v>0</v>
      </c>
      <c r="H5">
        <v>4</v>
      </c>
      <c r="I5">
        <f t="shared" si="1"/>
        <v>0</v>
      </c>
    </row>
    <row r="6" spans="1:9" x14ac:dyDescent="0.25">
      <c r="A6" t="s">
        <v>7</v>
      </c>
      <c r="B6">
        <v>100</v>
      </c>
      <c r="C6">
        <v>1</v>
      </c>
      <c r="D6">
        <f>B6*C6</f>
        <v>100</v>
      </c>
      <c r="F6" t="s">
        <v>7</v>
      </c>
      <c r="G6">
        <v>30</v>
      </c>
      <c r="H6">
        <v>1</v>
      </c>
      <c r="I6">
        <f>G6*H6</f>
        <v>30</v>
      </c>
    </row>
    <row r="7" spans="1:9" x14ac:dyDescent="0.25">
      <c r="A7" t="s">
        <v>8</v>
      </c>
      <c r="B7">
        <v>350</v>
      </c>
      <c r="C7">
        <v>2</v>
      </c>
      <c r="D7">
        <f>B7*C7</f>
        <v>700</v>
      </c>
      <c r="F7" t="s">
        <v>8</v>
      </c>
      <c r="G7">
        <v>5</v>
      </c>
      <c r="H7">
        <v>2</v>
      </c>
      <c r="I7">
        <f>G7*H7</f>
        <v>10</v>
      </c>
    </row>
    <row r="8" spans="1:9" x14ac:dyDescent="0.25">
      <c r="A8" t="s">
        <v>5</v>
      </c>
      <c r="B8" s="6">
        <v>0.1</v>
      </c>
      <c r="C8">
        <v>1</v>
      </c>
      <c r="D8">
        <f>SUM(D3:D7)*B8</f>
        <v>138</v>
      </c>
      <c r="F8" t="s">
        <v>5</v>
      </c>
      <c r="G8" s="6">
        <v>0.03</v>
      </c>
      <c r="H8">
        <v>1</v>
      </c>
      <c r="I8">
        <f>SUM(I3:I7)*G8</f>
        <v>3.5999999999999996</v>
      </c>
    </row>
    <row r="9" spans="1:9" x14ac:dyDescent="0.25">
      <c r="A9" t="s">
        <v>6</v>
      </c>
      <c r="B9">
        <v>125</v>
      </c>
      <c r="C9">
        <v>1</v>
      </c>
      <c r="D9">
        <f t="shared" si="0"/>
        <v>125</v>
      </c>
      <c r="F9" t="s">
        <v>6</v>
      </c>
      <c r="G9">
        <v>125</v>
      </c>
      <c r="H9">
        <v>1</v>
      </c>
      <c r="I9">
        <f t="shared" si="1"/>
        <v>125</v>
      </c>
    </row>
    <row r="10" spans="1:9" ht="15.75" thickBot="1" x14ac:dyDescent="0.3">
      <c r="A10" s="5"/>
      <c r="B10" s="5"/>
      <c r="C10" s="5"/>
      <c r="D10" s="5">
        <f>SUM(D3:D9)</f>
        <v>1643</v>
      </c>
      <c r="F10" s="5"/>
      <c r="G10" s="5"/>
      <c r="H10" s="5"/>
      <c r="I10" s="5">
        <f>SUM(I3:I9)</f>
        <v>248.6</v>
      </c>
    </row>
    <row r="11" spans="1:9" ht="15.75" thickTop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Thompson</dc:creator>
  <cp:lastModifiedBy>Blair Thompson</cp:lastModifiedBy>
  <dcterms:created xsi:type="dcterms:W3CDTF">2016-03-04T09:43:07Z</dcterms:created>
  <dcterms:modified xsi:type="dcterms:W3CDTF">2016-03-04T12:49:23Z</dcterms:modified>
</cp:coreProperties>
</file>