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s" sheetId="1" state="visible" r:id="rId2"/>
  </sheets>
  <definedNames>
    <definedName function="false" hidden="false" name="mm" vbProcedure="false">'Test Cases'!$H$8</definedName>
    <definedName function="false" hidden="false" name="verify_package_Design" vbProcedure="false">'Test Cases'!$H$8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<sst xmlns="http://schemas.openxmlformats.org/spreadsheetml/2006/main" count="63" uniqueCount="59">
  <si>
    <t xml:space="preserve">Product Name</t>
  </si>
  <si>
    <t xml:space="preserve">TC Start Date</t>
  </si>
  <si>
    <t xml:space="preserve">TC Execution Start Date</t>
  </si>
  <si>
    <t xml:space="preserve">15/04/2021</t>
  </si>
  <si>
    <t xml:space="preserve">TEST CASE SUMMARY</t>
  </si>
  <si>
    <t xml:space="preserve">Module Name</t>
  </si>
  <si>
    <t xml:space="preserve">Test Cases for tic…</t>
  </si>
  <si>
    <t xml:space="preserve">TC End Date</t>
  </si>
  <si>
    <t xml:space="preserve">28/4/2021</t>
  </si>
  <si>
    <t xml:space="preserve">TC Execution End Date</t>
  </si>
  <si>
    <t xml:space="preserve">28/04/2021</t>
  </si>
  <si>
    <t xml:space="preserve">PASS</t>
  </si>
  <si>
    <t xml:space="preserve">Test Case Developed By</t>
  </si>
  <si>
    <t xml:space="preserve">nusrat , Oishi </t>
  </si>
  <si>
    <t xml:space="preserve">Browser (tested)</t>
  </si>
  <si>
    <t xml:space="preserve">FAIL</t>
  </si>
  <si>
    <t xml:space="preserve">Developer Name (TL)</t>
  </si>
  <si>
    <t xml:space="preserve">x</t>
  </si>
  <si>
    <t xml:space="preserve">Test Case Reviewed By</t>
  </si>
  <si>
    <t xml:space="preserve">Noman , Moni</t>
  </si>
  <si>
    <t xml:space="preserve">Performance (tested)</t>
  </si>
  <si>
    <t xml:space="preserve">No</t>
  </si>
  <si>
    <t xml:space="preserve">WARNING</t>
  </si>
  <si>
    <t xml:space="preserve">Test Executed by</t>
  </si>
  <si>
    <t xml:space="preserve">TOTAL</t>
  </si>
  <si>
    <t xml:space="preserve">Test Case ID/Name</t>
  </si>
  <si>
    <t xml:space="preserve">Test Case Description</t>
  </si>
  <si>
    <t xml:space="preserve">Test Data</t>
  </si>
  <si>
    <t xml:space="preserve">Step Description</t>
  </si>
  <si>
    <t xml:space="preserve">Expected Result</t>
  </si>
  <si>
    <t xml:space="preserve">Actual</t>
  </si>
  <si>
    <t xml:space="preserve">Status</t>
  </si>
  <si>
    <t xml:space="preserve">Remarks</t>
  </si>
  <si>
    <t xml:space="preserve">TC001</t>
  </si>
  <si>
    <t xml:space="preserve">Ensure New Patient Registration Portal has Mandatory Fields</t>
  </si>
  <si>
    <t xml:space="preserve">1. first Name 2. Last Name 3. email 4. password 5 . phone 6. confirm-password</t>
  </si>
  <si>
    <t xml:space="preserve">    Access the new patient registration portal.
   Than -&gt; Examine the registration form. </t>
  </si>
  <si>
    <t xml:space="preserve">All mandatory fields are available for user input.</t>
  </si>
  <si>
    <t xml:space="preserve">All mandatory fields (such as name, contact details, date of birth, etc.) are present.</t>
  </si>
  <si>
    <t xml:space="preserve">http://localhost/Hospital-Management-System/index.php</t>
  </si>
  <si>
    <t xml:space="preserve">TC002</t>
  </si>
  <si>
    <t xml:space="preserve">Patient-Card Printing after Payment</t>
  </si>
  <si>
    <t xml:space="preserve">Patient details, successful payment.</t>
  </si>
  <si>
    <t xml:space="preserve">    Fill patient details in the registration form.
    Successfully complete the payment   process.
    Verify the printing of the patient-card.</t>
  </si>
  <si>
    <t xml:space="preserve"> Patient-card includes patient details, assigned doctor, department, application number, DOJ, and bed allocation (if applicable).</t>
  </si>
  <si>
    <t xml:space="preserve">A patient-card containing necessary details is printed.</t>
  </si>
  <si>
    <t xml:space="preserve">Valid phone number</t>
  </si>
  <si>
    <t xml:space="preserve">TC003</t>
  </si>
  <si>
    <t xml:space="preserve">Ensure patient details are updated in the database post-checkup as per requirements.</t>
  </si>
  <si>
    <t xml:space="preserve">Pre-checkup and post-checkup patient details.</t>
  </si>
  <si>
    <t xml:space="preserve">Conduct a checkup for a patient.
Update patient details based on checkup results.
Validate updated details in the patient database</t>
  </si>
  <si>
    <t xml:space="preserve">.Updated patient information accurately reflects post-checkup changes.</t>
  </si>
  <si>
    <t xml:space="preserve">Patient details are successfully updated in the database</t>
  </si>
  <si>
    <t xml:space="preserve">TC004</t>
  </si>
  <si>
    <t xml:space="preserve">Verify Billing Admin Calculation of Bill</t>
  </si>
  <si>
    <t xml:space="preserve">Patient application number, generated data. </t>
  </si>
  <si>
    <t xml:space="preserve">    Log in as the billing admin.
    Calculate the bill for a patient using their application number.
    Verify the accuracy of the calculated bill.</t>
  </si>
  <si>
    <t xml:space="preserve">Accurate bill calculation based on patient data. </t>
  </si>
  <si>
    <t xml:space="preserve">Billing admin successfully calculates the bill without errors.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</si>
</sst>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 ?/?"/>
    <numFmt numFmtId="166" formatCode="[$-409]M/D/YYYY"/>
    <numFmt numFmtId="167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Calibri"/>
      <family val="2"/>
    </font>
    <font>
      <u val="single"/>
      <sz val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8D8D8"/>
      </patternFill>
    </fill>
    <fill>
      <patternFill patternType="solid">
        <fgColor rgb="FFC6D9F0"/>
        <bgColor rgb="FFD8D8D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F99CC"/>
      </patternFill>
    </fill>
    <fill>
      <patternFill patternType="solid">
        <fgColor rgb="FFD8D8D8"/>
        <bgColor rgb="FFD6E3B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2"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ont>
        <b val="1"/>
      </font>
      <fill>
        <patternFill>
          <bgColor rgb="FFFF0000"/>
        </patternFill>
      </fill>
    </dxf>
    <dxf>
      <font>
        <b val="1"/>
      </font>
      <fill>
        <patternFill>
          <bgColor rgb="FF00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D8D8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/Hospital-Management-System/index.php" TargetMode="External"/><Relationship Id="rId2" Type="http://schemas.openxmlformats.org/officeDocument/2006/relationships/hyperlink" Target="https://drive.google.com/file/d/1VXGCNWjcYEaDxghxvwvu37TlDBV3QwgG/view?usp=shar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I98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E16" activeCellId="0" sqref="E16"/>
    </sheetView>
  </sheetViews>
  <sheetFormatPr defaultRowHeight="15" zeroHeight="false" outlineLevelRow="0" outlineLevelCol="0"/>
  <cols>
    <col collapsed="false" customWidth="true" hidden="false" outlineLevel="0" max="1" min="1" style="1" width="21.89"/>
    <col collapsed="false" customWidth="true" hidden="false" outlineLevel="0" max="2" min="2" style="1" width="21.01"/>
    <col collapsed="false" customWidth="true" hidden="false" outlineLevel="0" max="3" min="3" style="1" width="13.22"/>
    <col collapsed="false" customWidth="true" hidden="false" outlineLevel="0" max="4" min="4" style="1" width="34.89"/>
    <col collapsed="false" customWidth="true" hidden="false" outlineLevel="0" max="5" min="5" style="1" width="37.89"/>
    <col collapsed="false" customWidth="true" hidden="false" outlineLevel="0" max="6" min="6" style="1" width="28.33"/>
    <col collapsed="false" customWidth="true" hidden="false" outlineLevel="0" max="7" min="7" style="1" width="30.01"/>
    <col collapsed="false" customWidth="true" hidden="false" outlineLevel="0" max="8" min="8" style="1" width="13.66"/>
    <col collapsed="false" customWidth="true" hidden="false" outlineLevel="0" max="9" min="9" style="1" width="25"/>
    <col collapsed="false" customWidth="true" hidden="false" outlineLevel="0" max="10" min="10" style="1" width="17.33"/>
    <col collapsed="false" customWidth="true" hidden="false" outlineLevel="0" max="1025" min="11" style="1" width="14.44"/>
  </cols>
  <sheetData>
    <row r="1" customFormat="false" ht="18" hidden="false" customHeight="true" outlineLevel="0" collapsed="false">
      <c r="A1" s="2" t="s">
        <v>0</v>
      </c>
      <c r="B1" s="2"/>
      <c r="C1" s="3"/>
      <c r="D1" s="4" t="s">
        <v>1</v>
      </c>
      <c r="E1" s="5" t="n">
        <v>44504</v>
      </c>
      <c r="F1" s="6" t="s">
        <v>2</v>
      </c>
      <c r="G1" s="5" t="s">
        <v>3</v>
      </c>
      <c r="H1" s="7" t="s">
        <v>4</v>
      </c>
      <c r="I1" s="7"/>
    </row>
    <row r="2" customFormat="false" ht="27.6" hidden="false" customHeight="true" outlineLevel="0" collapsed="false">
      <c r="A2" s="4" t="s">
        <v>5</v>
      </c>
      <c r="B2" s="4"/>
      <c r="C2" s="8" t="s">
        <v>6</v>
      </c>
      <c r="D2" s="4" t="s">
        <v>7</v>
      </c>
      <c r="E2" s="5" t="s">
        <v>8</v>
      </c>
      <c r="F2" s="9" t="s">
        <v>9</v>
      </c>
      <c r="G2" s="5" t="s">
        <v>10</v>
      </c>
      <c r="H2" s="4" t="s">
        <v>11</v>
      </c>
      <c r="I2" s="10" t="n">
        <f aca="false">COUNTIF(G7:G49, "PASS")</f>
        <v>3</v>
      </c>
    </row>
    <row r="3" customFormat="false" ht="18" hidden="false" customHeight="true" outlineLevel="0" collapsed="false">
      <c r="A3" s="4"/>
      <c r="B3" s="4"/>
      <c r="C3" s="8"/>
      <c r="D3" s="11" t="s">
        <v>12</v>
      </c>
      <c r="E3" s="12" t="s">
        <v>13</v>
      </c>
      <c r="F3" s="3" t="s">
        <v>14</v>
      </c>
      <c r="G3" s="8" t="n">
        <v>1</v>
      </c>
      <c r="H3" s="13" t="s">
        <v>15</v>
      </c>
      <c r="I3" s="14" t="n">
        <f aca="false">COUNTIF(G8:G49, "Fail")</f>
        <v>1</v>
      </c>
    </row>
    <row r="4" customFormat="false" ht="18" hidden="false" customHeight="true" outlineLevel="0" collapsed="false">
      <c r="A4" s="4" t="s">
        <v>16</v>
      </c>
      <c r="B4" s="4"/>
      <c r="C4" s="8" t="s">
        <v>17</v>
      </c>
      <c r="D4" s="11" t="s">
        <v>18</v>
      </c>
      <c r="E4" s="8" t="s">
        <v>19</v>
      </c>
      <c r="F4" s="3" t="s">
        <v>20</v>
      </c>
      <c r="G4" s="15" t="s">
        <v>21</v>
      </c>
      <c r="H4" s="4" t="s">
        <v>22</v>
      </c>
      <c r="I4" s="16" t="n">
        <f aca="false">COUNTIF(G8:G49, "WARNING")</f>
        <v>0</v>
      </c>
    </row>
    <row r="5" customFormat="false" ht="18" hidden="false" customHeight="true" outlineLevel="0" collapsed="false">
      <c r="A5" s="17" t="s">
        <v>23</v>
      </c>
      <c r="B5" s="17"/>
      <c r="C5" s="17"/>
      <c r="D5" s="17"/>
      <c r="E5" s="17"/>
      <c r="F5" s="17"/>
      <c r="G5" s="17"/>
      <c r="H5" s="7" t="s">
        <v>24</v>
      </c>
      <c r="I5" s="18" t="n">
        <f aca="false">SUM(I2:I4)</f>
        <v>4</v>
      </c>
    </row>
    <row r="6" customFormat="false" ht="18" hidden="false" customHeight="true" outlineLevel="0" collapsed="false">
      <c r="A6" s="19" t="s">
        <v>25</v>
      </c>
      <c r="B6" s="20" t="s">
        <v>26</v>
      </c>
      <c r="C6" s="20" t="s">
        <v>27</v>
      </c>
      <c r="D6" s="20" t="s">
        <v>28</v>
      </c>
      <c r="E6" s="20" t="s">
        <v>29</v>
      </c>
      <c r="F6" s="20" t="s">
        <v>30</v>
      </c>
      <c r="G6" s="20" t="s">
        <v>31</v>
      </c>
      <c r="H6" s="20" t="s">
        <v>32</v>
      </c>
    </row>
    <row r="7" customFormat="false" ht="60.6" hidden="false" customHeight="true" outlineLevel="0" collapsed="false">
      <c r="A7" s="21" t="s">
        <v>33</v>
      </c>
      <c r="B7" s="22" t="s">
        <v>34</v>
      </c>
      <c r="C7" s="23" t="s">
        <v>35</v>
      </c>
      <c r="D7" s="24" t="s">
        <v>36</v>
      </c>
      <c r="E7" s="22" t="s">
        <v>37</v>
      </c>
      <c r="F7" s="24" t="s">
        <v>38</v>
      </c>
      <c r="G7" s="25" t="s">
        <v>11</v>
      </c>
      <c r="H7" s="26" t="s">
        <v>39</v>
      </c>
    </row>
    <row r="8" customFormat="false" ht="42.15" hidden="false" customHeight="false" outlineLevel="0" collapsed="false">
      <c r="A8" s="21" t="s">
        <v>40</v>
      </c>
      <c r="B8" s="22" t="s">
        <v>41</v>
      </c>
      <c r="C8" s="22" t="s">
        <v>42</v>
      </c>
      <c r="D8" s="24" t="s">
        <v>43</v>
      </c>
      <c r="E8" s="22" t="s">
        <v>44</v>
      </c>
      <c r="F8" s="24" t="s">
        <v>45</v>
      </c>
      <c r="G8" s="25" t="s">
        <v>11</v>
      </c>
      <c r="H8" s="26" t="s">
        <v>46</v>
      </c>
    </row>
    <row r="9" customFormat="false" ht="58.8" hidden="false" customHeight="true" outlineLevel="0" collapsed="false">
      <c r="A9" s="21" t="s">
        <v>47</v>
      </c>
      <c r="B9" s="27" t="s">
        <v>48</v>
      </c>
      <c r="C9" s="22" t="s">
        <v>49</v>
      </c>
      <c r="D9" s="22" t="s">
        <v>50</v>
      </c>
      <c r="E9" s="22" t="s">
        <v>51</v>
      </c>
      <c r="F9" s="28" t="s">
        <v>52</v>
      </c>
      <c r="G9" s="25" t="s">
        <v>11</v>
      </c>
      <c r="H9" s="29"/>
    </row>
    <row r="10" customFormat="false" ht="12.8" hidden="false" customHeight="false" outlineLevel="0" collapsed="false">
      <c r="A10" s="30"/>
      <c r="B10" s="22"/>
      <c r="C10" s="31"/>
      <c r="D10" s="22"/>
      <c r="E10" s="22"/>
      <c r="F10" s="22"/>
      <c r="G10" s="29"/>
      <c r="H10" s="29"/>
    </row>
    <row r="11" customFormat="false" ht="46.95" hidden="false" customHeight="false" outlineLevel="0" collapsed="false">
      <c r="A11" s="21" t="s">
        <v>53</v>
      </c>
      <c r="B11" s="28" t="s">
        <v>54</v>
      </c>
      <c r="C11" s="32" t="s">
        <v>55</v>
      </c>
      <c r="D11" s="33" t="s">
        <v>56</v>
      </c>
      <c r="E11" s="32" t="s">
        <v>57</v>
      </c>
      <c r="F11" s="33" t="s">
        <v>58</v>
      </c>
      <c r="G11" s="25" t="s">
        <v>15</v>
      </c>
      <c r="H11" s="34"/>
    </row>
    <row r="12" customFormat="false" ht="21.65" hidden="false" customHeight="false" outlineLevel="0" collapsed="false">
      <c r="A12" s="30"/>
      <c r="B12" s="22"/>
      <c r="C12" s="31"/>
      <c r="D12" s="22"/>
      <c r="E12" s="22"/>
      <c r="F12" s="33"/>
      <c r="G12" s="29"/>
      <c r="H12" s="29"/>
    </row>
    <row r="13" customFormat="false" ht="12.8" hidden="false" customHeight="false" outlineLevel="0" collapsed="false">
      <c r="A13" s="30"/>
      <c r="B13" s="22"/>
      <c r="C13" s="31"/>
      <c r="D13" s="22"/>
      <c r="E13" s="22"/>
      <c r="F13" s="33"/>
      <c r="G13" s="29"/>
      <c r="H13" s="29"/>
    </row>
    <row r="14" customFormat="false" ht="13.8" hidden="false" customHeight="false" outlineLevel="0" collapsed="false">
      <c r="A14" s="21"/>
      <c r="B14" s="22"/>
      <c r="C14" s="31"/>
      <c r="D14" s="24"/>
      <c r="E14" s="22"/>
      <c r="F14" s="24"/>
      <c r="G14" s="25"/>
      <c r="H14" s="34"/>
    </row>
    <row r="15" customFormat="false" ht="13.8" hidden="false" customHeight="false" outlineLevel="0" collapsed="false">
      <c r="A15" s="35"/>
      <c r="B15" s="24"/>
      <c r="C15" s="35"/>
      <c r="D15" s="22"/>
      <c r="E15" s="24"/>
      <c r="F15" s="24"/>
      <c r="G15" s="29"/>
      <c r="H15" s="8"/>
    </row>
    <row r="16" customFormat="false" ht="13.8" hidden="false" customHeight="false" outlineLevel="0" collapsed="false">
      <c r="A16" s="21"/>
      <c r="B16" s="24"/>
      <c r="C16" s="31"/>
      <c r="D16" s="22"/>
      <c r="E16" s="24"/>
      <c r="F16" s="24"/>
      <c r="G16" s="29"/>
      <c r="H16" s="8"/>
    </row>
    <row r="17" customFormat="false" ht="13.8" hidden="false" customHeight="false" outlineLevel="0" collapsed="false">
      <c r="A17" s="21"/>
      <c r="B17" s="22"/>
      <c r="C17" s="36"/>
      <c r="D17" s="24"/>
      <c r="E17" s="22"/>
      <c r="F17" s="24"/>
      <c r="G17" s="25"/>
      <c r="H17" s="8"/>
    </row>
    <row r="18" customFormat="false" ht="13.8" hidden="false" customHeight="false" outlineLevel="0" collapsed="false">
      <c r="A18" s="35"/>
      <c r="B18" s="24"/>
      <c r="C18" s="35"/>
      <c r="D18" s="22"/>
      <c r="E18" s="24"/>
      <c r="F18" s="24"/>
      <c r="G18" s="37"/>
      <c r="H18" s="38"/>
    </row>
    <row r="19" customFormat="false" ht="13.8" hidden="false" customHeight="false" outlineLevel="0" collapsed="false">
      <c r="A19" s="21"/>
      <c r="B19" s="24"/>
      <c r="C19" s="35"/>
      <c r="D19" s="22"/>
      <c r="E19" s="24"/>
      <c r="F19" s="24"/>
      <c r="G19" s="24"/>
      <c r="H19" s="8"/>
    </row>
    <row r="20" customFormat="false" ht="13.8" hidden="false" customHeight="false" outlineLevel="0" collapsed="false">
      <c r="A20" s="21"/>
      <c r="B20" s="22"/>
      <c r="C20" s="36"/>
      <c r="D20" s="24"/>
      <c r="E20" s="22"/>
      <c r="F20" s="24"/>
      <c r="G20" s="25"/>
      <c r="H20" s="38"/>
    </row>
    <row r="21" customFormat="false" ht="13.8" hidden="false" customHeight="false" outlineLevel="0" collapsed="false">
      <c r="A21" s="35"/>
      <c r="B21" s="24"/>
      <c r="C21" s="35"/>
      <c r="D21" s="22"/>
      <c r="E21" s="24"/>
      <c r="F21" s="24"/>
      <c r="G21" s="24"/>
      <c r="H21" s="8"/>
    </row>
    <row r="22" customFormat="false" ht="13.8" hidden="false" customHeight="false" outlineLevel="0" collapsed="false">
      <c r="A22" s="21"/>
      <c r="B22" s="22"/>
      <c r="C22" s="35"/>
      <c r="D22" s="22"/>
      <c r="E22" s="22"/>
      <c r="F22" s="24"/>
      <c r="G22" s="24"/>
      <c r="H22" s="8"/>
    </row>
    <row r="23" customFormat="false" ht="13.8" hidden="false" customHeight="false" outlineLevel="0" collapsed="false">
      <c r="A23" s="21"/>
      <c r="B23" s="22"/>
      <c r="C23" s="36"/>
      <c r="D23" s="24"/>
      <c r="E23" s="22"/>
      <c r="F23" s="24"/>
      <c r="G23" s="25"/>
      <c r="H23" s="38"/>
    </row>
    <row r="24" customFormat="false" ht="13.8" hidden="false" customHeight="false" outlineLevel="0" collapsed="false">
      <c r="A24" s="35"/>
      <c r="B24" s="24"/>
      <c r="C24" s="35"/>
      <c r="D24" s="22"/>
      <c r="E24" s="24"/>
      <c r="F24" s="24"/>
      <c r="G24" s="24"/>
      <c r="H24" s="8"/>
    </row>
    <row r="25" customFormat="false" ht="13.8" hidden="false" customHeight="false" outlineLevel="0" collapsed="false">
      <c r="A25" s="21"/>
      <c r="B25" s="22"/>
      <c r="C25" s="35"/>
      <c r="D25" s="22"/>
      <c r="E25" s="22"/>
      <c r="F25" s="24"/>
      <c r="G25" s="24"/>
      <c r="H25" s="8"/>
    </row>
    <row r="26" customFormat="false" ht="13.8" hidden="false" customHeight="false" outlineLevel="0" collapsed="false">
      <c r="A26" s="21"/>
      <c r="B26" s="22"/>
      <c r="C26" s="39"/>
      <c r="D26" s="24"/>
      <c r="E26" s="22"/>
      <c r="F26" s="24"/>
      <c r="G26" s="25"/>
      <c r="H26" s="38"/>
    </row>
    <row r="27" customFormat="false" ht="13.8" hidden="false" customHeight="false" outlineLevel="0" collapsed="false">
      <c r="A27" s="35"/>
      <c r="B27" s="24"/>
      <c r="C27" s="35"/>
      <c r="D27" s="22"/>
      <c r="E27" s="24"/>
      <c r="F27" s="24"/>
      <c r="G27" s="24"/>
      <c r="H27" s="8"/>
    </row>
    <row r="28" customFormat="false" ht="13.8" hidden="false" customHeight="false" outlineLevel="0" collapsed="false">
      <c r="A28" s="21"/>
      <c r="B28" s="22"/>
      <c r="C28" s="35"/>
      <c r="D28" s="22"/>
      <c r="E28" s="22"/>
      <c r="F28" s="24"/>
      <c r="G28" s="24"/>
      <c r="H28" s="8"/>
    </row>
    <row r="29" customFormat="false" ht="13.8" hidden="false" customHeight="false" outlineLevel="0" collapsed="false">
      <c r="A29" s="21"/>
      <c r="B29" s="22"/>
      <c r="C29" s="39"/>
      <c r="D29" s="24"/>
      <c r="E29" s="22"/>
      <c r="F29" s="24"/>
      <c r="G29" s="25"/>
      <c r="H29" s="38"/>
    </row>
    <row r="30" customFormat="false" ht="13.8" hidden="false" customHeight="false" outlineLevel="0" collapsed="false">
      <c r="A30" s="35"/>
      <c r="B30" s="24"/>
      <c r="C30" s="35"/>
      <c r="D30" s="22"/>
      <c r="E30" s="24"/>
      <c r="F30" s="24"/>
      <c r="G30" s="24"/>
      <c r="H30" s="8"/>
    </row>
    <row r="31" customFormat="false" ht="13.8" hidden="false" customHeight="false" outlineLevel="0" collapsed="false">
      <c r="A31" s="21"/>
      <c r="B31" s="22"/>
      <c r="C31" s="35"/>
      <c r="D31" s="22"/>
      <c r="E31" s="22"/>
      <c r="F31" s="24"/>
      <c r="G31" s="24"/>
      <c r="H31" s="8"/>
    </row>
    <row r="32" customFormat="false" ht="13.8" hidden="false" customHeight="false" outlineLevel="0" collapsed="false">
      <c r="A32" s="21"/>
      <c r="B32" s="22"/>
      <c r="C32" s="40"/>
      <c r="D32" s="24"/>
      <c r="E32" s="22"/>
      <c r="F32" s="24"/>
      <c r="G32" s="25"/>
      <c r="H32" s="38"/>
    </row>
    <row r="33" customFormat="false" ht="13.8" hidden="false" customHeight="false" outlineLevel="0" collapsed="false">
      <c r="A33" s="35"/>
      <c r="B33" s="24"/>
      <c r="C33" s="35"/>
      <c r="D33" s="22"/>
      <c r="E33" s="24"/>
      <c r="F33" s="24"/>
      <c r="G33" s="24"/>
      <c r="H33" s="8"/>
    </row>
    <row r="34" customFormat="false" ht="13.8" hidden="false" customHeight="false" outlineLevel="0" collapsed="false">
      <c r="A34" s="21"/>
      <c r="B34" s="22"/>
      <c r="C34" s="35"/>
      <c r="D34" s="22"/>
      <c r="E34" s="22"/>
      <c r="F34" s="24"/>
      <c r="G34" s="24"/>
      <c r="H34" s="8"/>
    </row>
    <row r="35" customFormat="false" ht="13.8" hidden="false" customHeight="false" outlineLevel="0" collapsed="false">
      <c r="A35" s="21"/>
      <c r="B35" s="22"/>
      <c r="C35" s="40"/>
      <c r="D35" s="24"/>
      <c r="E35" s="22"/>
      <c r="F35" s="24"/>
      <c r="G35" s="25"/>
      <c r="H35" s="38"/>
    </row>
    <row r="36" customFormat="false" ht="15.75" hidden="false" customHeight="true" outlineLevel="0" collapsed="false">
      <c r="A36" s="35"/>
      <c r="B36" s="24"/>
      <c r="C36" s="35"/>
      <c r="D36" s="22"/>
      <c r="E36" s="24"/>
      <c r="F36" s="24"/>
      <c r="G36" s="24"/>
      <c r="H36" s="8"/>
    </row>
    <row r="37" customFormat="false" ht="30.75" hidden="false" customHeight="true" outlineLevel="0" collapsed="false">
      <c r="A37" s="21"/>
      <c r="B37" s="22"/>
      <c r="C37" s="35"/>
      <c r="D37" s="22"/>
      <c r="E37" s="22"/>
      <c r="F37" s="24"/>
      <c r="G37" s="24"/>
      <c r="H37" s="8"/>
    </row>
    <row r="38" customFormat="false" ht="15.75" hidden="false" customHeight="true" outlineLevel="0" collapsed="false">
      <c r="A38" s="21"/>
      <c r="B38" s="22"/>
      <c r="C38" s="40"/>
      <c r="D38" s="24"/>
      <c r="E38" s="22"/>
      <c r="F38" s="24"/>
      <c r="G38" s="25"/>
      <c r="H38" s="38"/>
    </row>
    <row r="39" customFormat="false" ht="15.75" hidden="false" customHeight="true" outlineLevel="0" collapsed="false">
      <c r="A39" s="35"/>
      <c r="B39" s="24"/>
      <c r="C39" s="35"/>
      <c r="D39" s="22"/>
      <c r="E39" s="24"/>
      <c r="F39" s="24"/>
      <c r="G39" s="24"/>
      <c r="H39" s="8"/>
    </row>
    <row r="40" customFormat="false" ht="30.75" hidden="false" customHeight="true" outlineLevel="0" collapsed="false">
      <c r="A40" s="21"/>
      <c r="B40" s="22"/>
      <c r="C40" s="35"/>
      <c r="D40" s="22"/>
      <c r="E40" s="22"/>
      <c r="F40" s="24"/>
      <c r="G40" s="24"/>
      <c r="H40" s="8"/>
    </row>
    <row r="41" customFormat="false" ht="15.75" hidden="false" customHeight="true" outlineLevel="0" collapsed="false">
      <c r="A41" s="21"/>
      <c r="B41" s="22"/>
      <c r="C41" s="39"/>
      <c r="D41" s="24"/>
      <c r="E41" s="22"/>
      <c r="F41" s="24"/>
      <c r="G41" s="25"/>
      <c r="H41" s="38"/>
    </row>
    <row r="42" customFormat="false" ht="15.75" hidden="false" customHeight="true" outlineLevel="0" collapsed="false">
      <c r="A42" s="35"/>
      <c r="B42" s="24"/>
      <c r="C42" s="24"/>
      <c r="D42" s="22"/>
      <c r="E42" s="24"/>
      <c r="F42" s="24"/>
      <c r="G42" s="24"/>
      <c r="H42" s="8"/>
    </row>
    <row r="43" customFormat="false" ht="31.5" hidden="false" customHeight="true" outlineLevel="0" collapsed="false">
      <c r="A43" s="21"/>
      <c r="B43" s="22"/>
      <c r="C43" s="35"/>
      <c r="D43" s="22"/>
      <c r="E43" s="22"/>
      <c r="F43" s="24"/>
      <c r="G43" s="24"/>
      <c r="H43" s="8"/>
    </row>
    <row r="44" customFormat="false" ht="15.75" hidden="false" customHeight="true" outlineLevel="0" collapsed="false">
      <c r="A44" s="21"/>
      <c r="B44" s="22"/>
      <c r="C44" s="40"/>
      <c r="D44" s="24"/>
      <c r="E44" s="22"/>
      <c r="F44" s="24"/>
      <c r="G44" s="25"/>
      <c r="H44" s="38"/>
    </row>
    <row r="45" customFormat="false" ht="15.75" hidden="false" customHeight="true" outlineLevel="0" collapsed="false">
      <c r="A45" s="35"/>
      <c r="B45" s="24"/>
      <c r="C45" s="35"/>
      <c r="D45" s="22"/>
      <c r="E45" s="24"/>
      <c r="F45" s="24"/>
      <c r="G45" s="24"/>
      <c r="H45" s="8"/>
    </row>
    <row r="46" customFormat="false" ht="37.5" hidden="false" customHeight="true" outlineLevel="0" collapsed="false">
      <c r="A46" s="21"/>
      <c r="B46" s="22"/>
      <c r="C46" s="35"/>
      <c r="D46" s="22"/>
      <c r="E46" s="22"/>
      <c r="F46" s="24"/>
      <c r="G46" s="24"/>
      <c r="H46" s="8"/>
    </row>
    <row r="47" customFormat="false" ht="15.75" hidden="false" customHeight="true" outlineLevel="0" collapsed="false">
      <c r="A47" s="21"/>
      <c r="B47" s="22"/>
      <c r="C47" s="40"/>
      <c r="D47" s="24"/>
      <c r="E47" s="22"/>
      <c r="F47" s="24"/>
      <c r="G47" s="25"/>
      <c r="H47" s="38"/>
    </row>
    <row r="48" customFormat="false" ht="15.75" hidden="false" customHeight="true" outlineLevel="0" collapsed="false">
      <c r="A48" s="35"/>
      <c r="B48" s="24"/>
      <c r="C48" s="35"/>
      <c r="D48" s="22"/>
      <c r="E48" s="24"/>
      <c r="F48" s="24"/>
      <c r="G48" s="24"/>
      <c r="H48" s="8"/>
    </row>
    <row r="49" customFormat="false" ht="38.25" hidden="false" customHeight="true" outlineLevel="0" collapsed="false">
      <c r="A49" s="21"/>
      <c r="B49" s="22"/>
      <c r="C49" s="35"/>
      <c r="D49" s="22"/>
      <c r="E49" s="22"/>
      <c r="F49" s="24"/>
      <c r="G49" s="24"/>
      <c r="H49" s="8"/>
    </row>
    <row r="50" customFormat="false" ht="30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11 G14 G17 G8:G9 G23">
    <cfRule type="cellIs" priority="2" operator="equal" aboveAverage="0" equalAverage="0" bottom="0" percent="0" rank="0" text="" dxfId="0">
      <formula>"FAIL"</formula>
    </cfRule>
  </conditionalFormatting>
  <conditionalFormatting sqref="G11 G14 G17 G8:G9 G23">
    <cfRule type="cellIs" priority="3" operator="equal" aboveAverage="0" equalAverage="0" bottom="0" percent="0" rank="0" text="" dxfId="1">
      <formula>"PASS"</formula>
    </cfRule>
  </conditionalFormatting>
  <conditionalFormatting sqref="G11 G14 G17 G8:G9 G23">
    <cfRule type="cellIs" priority="4" operator="equal" aboveAverage="0" equalAverage="0" bottom="0" percent="0" rank="0" text="" dxfId="2">
      <formula>"WARNING"</formula>
    </cfRule>
  </conditionalFormatting>
  <conditionalFormatting sqref="G11 G14 G17 G8:G9 G23">
    <cfRule type="expression" priority="5" aboveAverage="0" equalAverage="0" bottom="0" percent="0" rank="0" text="" dxfId="3">
      <formula>LEN(TRIM(G8))=0</formula>
    </cfRule>
  </conditionalFormatting>
  <conditionalFormatting sqref="G26">
    <cfRule type="cellIs" priority="6" operator="equal" aboveAverage="0" equalAverage="0" bottom="0" percent="0" rank="0" text="" dxfId="4">
      <formula>"FAIL"</formula>
    </cfRule>
  </conditionalFormatting>
  <conditionalFormatting sqref="G26">
    <cfRule type="cellIs" priority="7" operator="equal" aboveAverage="0" equalAverage="0" bottom="0" percent="0" rank="0" text="" dxfId="5">
      <formula>"PASS"</formula>
    </cfRule>
  </conditionalFormatting>
  <conditionalFormatting sqref="G26">
    <cfRule type="cellIs" priority="8" operator="equal" aboveAverage="0" equalAverage="0" bottom="0" percent="0" rank="0" text="" dxfId="6">
      <formula>"WARNING"</formula>
    </cfRule>
  </conditionalFormatting>
  <conditionalFormatting sqref="G26">
    <cfRule type="expression" priority="9" aboveAverage="0" equalAverage="0" bottom="0" percent="0" rank="0" text="" dxfId="7">
      <formula>LEN(TRIM(G26))=0</formula>
    </cfRule>
  </conditionalFormatting>
  <conditionalFormatting sqref="G29">
    <cfRule type="cellIs" priority="10" operator="equal" aboveAverage="0" equalAverage="0" bottom="0" percent="0" rank="0" text="" dxfId="8">
      <formula>"FAIL"</formula>
    </cfRule>
  </conditionalFormatting>
  <conditionalFormatting sqref="G29">
    <cfRule type="cellIs" priority="11" operator="equal" aboveAverage="0" equalAverage="0" bottom="0" percent="0" rank="0" text="" dxfId="9">
      <formula>"PASS"</formula>
    </cfRule>
  </conditionalFormatting>
  <conditionalFormatting sqref="G29">
    <cfRule type="cellIs" priority="12" operator="equal" aboveAverage="0" equalAverage="0" bottom="0" percent="0" rank="0" text="" dxfId="10">
      <formula>"WARNING"</formula>
    </cfRule>
  </conditionalFormatting>
  <conditionalFormatting sqref="G29">
    <cfRule type="expression" priority="13" aboveAverage="0" equalAverage="0" bottom="0" percent="0" rank="0" text="" dxfId="11">
      <formula>LEN(TRIM(G29))=0</formula>
    </cfRule>
  </conditionalFormatting>
  <conditionalFormatting sqref="G35">
    <cfRule type="cellIs" priority="14" operator="equal" aboveAverage="0" equalAverage="0" bottom="0" percent="0" rank="0" text="" dxfId="12">
      <formula>"FAIL"</formula>
    </cfRule>
  </conditionalFormatting>
  <conditionalFormatting sqref="G35">
    <cfRule type="cellIs" priority="15" operator="equal" aboveAverage="0" equalAverage="0" bottom="0" percent="0" rank="0" text="" dxfId="13">
      <formula>"PASS"</formula>
    </cfRule>
  </conditionalFormatting>
  <conditionalFormatting sqref="G35">
    <cfRule type="cellIs" priority="16" operator="equal" aboveAverage="0" equalAverage="0" bottom="0" percent="0" rank="0" text="" dxfId="14">
      <formula>"WARNING"</formula>
    </cfRule>
  </conditionalFormatting>
  <conditionalFormatting sqref="G35">
    <cfRule type="expression" priority="17" aboveAverage="0" equalAverage="0" bottom="0" percent="0" rank="0" text="" dxfId="15">
      <formula>LEN(TRIM(G35))=0</formula>
    </cfRule>
  </conditionalFormatting>
  <conditionalFormatting sqref="G38">
    <cfRule type="cellIs" priority="18" operator="equal" aboveAverage="0" equalAverage="0" bottom="0" percent="0" rank="0" text="" dxfId="16">
      <formula>"FAIL"</formula>
    </cfRule>
  </conditionalFormatting>
  <conditionalFormatting sqref="G38">
    <cfRule type="cellIs" priority="19" operator="equal" aboveAverage="0" equalAverage="0" bottom="0" percent="0" rank="0" text="" dxfId="17">
      <formula>"PASS"</formula>
    </cfRule>
  </conditionalFormatting>
  <conditionalFormatting sqref="G38">
    <cfRule type="cellIs" priority="20" operator="equal" aboveAverage="0" equalAverage="0" bottom="0" percent="0" rank="0" text="" dxfId="18">
      <formula>"WARNING"</formula>
    </cfRule>
  </conditionalFormatting>
  <conditionalFormatting sqref="G38">
    <cfRule type="expression" priority="21" aboveAverage="0" equalAverage="0" bottom="0" percent="0" rank="0" text="" dxfId="19">
      <formula>LEN(TRIM(G38))=0</formula>
    </cfRule>
  </conditionalFormatting>
  <conditionalFormatting sqref="G41">
    <cfRule type="cellIs" priority="22" operator="equal" aboveAverage="0" equalAverage="0" bottom="0" percent="0" rank="0" text="" dxfId="20">
      <formula>"FAIL"</formula>
    </cfRule>
  </conditionalFormatting>
  <conditionalFormatting sqref="G41">
    <cfRule type="cellIs" priority="23" operator="equal" aboveAverage="0" equalAverage="0" bottom="0" percent="0" rank="0" text="" dxfId="21">
      <formula>"PASS"</formula>
    </cfRule>
  </conditionalFormatting>
  <conditionalFormatting sqref="G41">
    <cfRule type="cellIs" priority="24" operator="equal" aboveAverage="0" equalAverage="0" bottom="0" percent="0" rank="0" text="" dxfId="22">
      <formula>"WARNING"</formula>
    </cfRule>
  </conditionalFormatting>
  <conditionalFormatting sqref="G41">
    <cfRule type="expression" priority="25" aboveAverage="0" equalAverage="0" bottom="0" percent="0" rank="0" text="" dxfId="23">
      <formula>LEN(TRIM(G41))=0</formula>
    </cfRule>
  </conditionalFormatting>
  <conditionalFormatting sqref="I2">
    <cfRule type="cellIs" priority="26" operator="equal" aboveAverage="0" equalAverage="0" bottom="0" percent="0" rank="0" text="" dxfId="24">
      <formula>"FAIL"</formula>
    </cfRule>
  </conditionalFormatting>
  <conditionalFormatting sqref="I2">
    <cfRule type="cellIs" priority="27" operator="equal" aboveAverage="0" equalAverage="0" bottom="0" percent="0" rank="0" text="" dxfId="25">
      <formula>"PASS"</formula>
    </cfRule>
  </conditionalFormatting>
  <conditionalFormatting sqref="I2">
    <cfRule type="cellIs" priority="28" operator="equal" aboveAverage="0" equalAverage="0" bottom="0" percent="0" rank="0" text="" dxfId="26">
      <formula>"WARNING"</formula>
    </cfRule>
  </conditionalFormatting>
  <conditionalFormatting sqref="I2">
    <cfRule type="expression" priority="29" aboveAverage="0" equalAverage="0" bottom="0" percent="0" rank="0" text="" dxfId="27">
      <formula>LEN(TRIM(I2))=0</formula>
    </cfRule>
  </conditionalFormatting>
  <conditionalFormatting sqref="I3">
    <cfRule type="cellIs" priority="30" operator="equal" aboveAverage="0" equalAverage="0" bottom="0" percent="0" rank="0" text="" dxfId="28">
      <formula>"FAIL"</formula>
    </cfRule>
  </conditionalFormatting>
  <conditionalFormatting sqref="I3">
    <cfRule type="cellIs" priority="31" operator="equal" aboveAverage="0" equalAverage="0" bottom="0" percent="0" rank="0" text="" dxfId="29">
      <formula>"PASS"</formula>
    </cfRule>
  </conditionalFormatting>
  <conditionalFormatting sqref="I3">
    <cfRule type="cellIs" priority="32" operator="equal" aboveAverage="0" equalAverage="0" bottom="0" percent="0" rank="0" text="" dxfId="30">
      <formula>"WARNING"</formula>
    </cfRule>
  </conditionalFormatting>
  <conditionalFormatting sqref="I3">
    <cfRule type="expression" priority="33" aboveAverage="0" equalAverage="0" bottom="0" percent="0" rank="0" text="" dxfId="31">
      <formula>LEN(TRIM(I3))=0</formula>
    </cfRule>
  </conditionalFormatting>
  <conditionalFormatting sqref="G7">
    <cfRule type="cellIs" priority="34" operator="equal" aboveAverage="0" equalAverage="0" bottom="0" percent="0" rank="0" text="" dxfId="32">
      <formula>"FAIL"</formula>
    </cfRule>
  </conditionalFormatting>
  <conditionalFormatting sqref="G7">
    <cfRule type="cellIs" priority="35" operator="equal" aboveAverage="0" equalAverage="0" bottom="0" percent="0" rank="0" text="" dxfId="33">
      <formula>"PASS"</formula>
    </cfRule>
  </conditionalFormatting>
  <conditionalFormatting sqref="G7">
    <cfRule type="cellIs" priority="36" operator="equal" aboveAverage="0" equalAverage="0" bottom="0" percent="0" rank="0" text="" dxfId="34">
      <formula>"WARNING"</formula>
    </cfRule>
  </conditionalFormatting>
  <conditionalFormatting sqref="G7">
    <cfRule type="expression" priority="37" aboveAverage="0" equalAverage="0" bottom="0" percent="0" rank="0" text="" dxfId="35">
      <formula>LEN(TRIM(G7))=0</formula>
    </cfRule>
  </conditionalFormatting>
  <conditionalFormatting sqref="G20">
    <cfRule type="cellIs" priority="38" operator="equal" aboveAverage="0" equalAverage="0" bottom="0" percent="0" rank="0" text="" dxfId="36">
      <formula>"FAIL"</formula>
    </cfRule>
  </conditionalFormatting>
  <conditionalFormatting sqref="G20">
    <cfRule type="cellIs" priority="39" operator="equal" aboveAverage="0" equalAverage="0" bottom="0" percent="0" rank="0" text="" dxfId="37">
      <formula>"PASS"</formula>
    </cfRule>
  </conditionalFormatting>
  <conditionalFormatting sqref="G20">
    <cfRule type="cellIs" priority="40" operator="equal" aboveAverage="0" equalAverage="0" bottom="0" percent="0" rank="0" text="" dxfId="38">
      <formula>"WARNING"</formula>
    </cfRule>
  </conditionalFormatting>
  <conditionalFormatting sqref="G20">
    <cfRule type="expression" priority="41" aboveAverage="0" equalAverage="0" bottom="0" percent="0" rank="0" text="" dxfId="39">
      <formula>LEN(TRIM(G20))=0</formula>
    </cfRule>
  </conditionalFormatting>
  <conditionalFormatting sqref="G32">
    <cfRule type="cellIs" priority="42" operator="equal" aboveAverage="0" equalAverage="0" bottom="0" percent="0" rank="0" text="" dxfId="40">
      <formula>"FAIL"</formula>
    </cfRule>
  </conditionalFormatting>
  <conditionalFormatting sqref="G32">
    <cfRule type="cellIs" priority="43" operator="equal" aboveAverage="0" equalAverage="0" bottom="0" percent="0" rank="0" text="" dxfId="41">
      <formula>"PASS"</formula>
    </cfRule>
  </conditionalFormatting>
  <conditionalFormatting sqref="G32">
    <cfRule type="cellIs" priority="44" operator="equal" aboveAverage="0" equalAverage="0" bottom="0" percent="0" rank="0" text="" dxfId="42">
      <formula>"WARNING"</formula>
    </cfRule>
  </conditionalFormatting>
  <conditionalFormatting sqref="G32">
    <cfRule type="expression" priority="45" aboveAverage="0" equalAverage="0" bottom="0" percent="0" rank="0" text="" dxfId="43">
      <formula>LEN(TRIM(G32))=0</formula>
    </cfRule>
  </conditionalFormatting>
  <conditionalFormatting sqref="G44">
    <cfRule type="cellIs" priority="46" operator="equal" aboveAverage="0" equalAverage="0" bottom="0" percent="0" rank="0" text="" dxfId="44">
      <formula>"FAIL"</formula>
    </cfRule>
  </conditionalFormatting>
  <conditionalFormatting sqref="G44">
    <cfRule type="cellIs" priority="47" operator="equal" aboveAverage="0" equalAverage="0" bottom="0" percent="0" rank="0" text="" dxfId="45">
      <formula>"PASS"</formula>
    </cfRule>
  </conditionalFormatting>
  <conditionalFormatting sqref="G44">
    <cfRule type="cellIs" priority="48" operator="equal" aboveAverage="0" equalAverage="0" bottom="0" percent="0" rank="0" text="" dxfId="46">
      <formula>"WARNING"</formula>
    </cfRule>
  </conditionalFormatting>
  <conditionalFormatting sqref="G44">
    <cfRule type="expression" priority="49" aboveAverage="0" equalAverage="0" bottom="0" percent="0" rank="0" text="" dxfId="47">
      <formula>LEN(TRIM(G44))=0</formula>
    </cfRule>
  </conditionalFormatting>
  <conditionalFormatting sqref="G47">
    <cfRule type="cellIs" priority="50" operator="equal" aboveAverage="0" equalAverage="0" bottom="0" percent="0" rank="0" text="" dxfId="48">
      <formula>"FAIL"</formula>
    </cfRule>
  </conditionalFormatting>
  <conditionalFormatting sqref="G47">
    <cfRule type="cellIs" priority="51" operator="equal" aboveAverage="0" equalAverage="0" bottom="0" percent="0" rank="0" text="" dxfId="49">
      <formula>"PASS"</formula>
    </cfRule>
  </conditionalFormatting>
  <conditionalFormatting sqref="G47">
    <cfRule type="cellIs" priority="52" operator="equal" aboveAverage="0" equalAverage="0" bottom="0" percent="0" rank="0" text="" dxfId="50">
      <formula>"WARNING"</formula>
    </cfRule>
  </conditionalFormatting>
  <conditionalFormatting sqref="G47">
    <cfRule type="expression" priority="53" aboveAverage="0" equalAverage="0" bottom="0" percent="0" rank="0" text="" dxfId="51">
      <formula>LEN(TRIM(G47))=0</formula>
    </cfRule>
  </conditionalFormatting>
  <dataValidations count="1">
    <dataValidation allowBlank="true" operator="between" prompt="Click and enter a value from the list of items" showDropDown="false" showErrorMessage="true" showInputMessage="true" sqref="G7:G9 G11 G14 G17 G20 G23 G26 G29 G32 G35 G38 G41 G44 G47" type="list">
      <formula1>"PASS,FAIL,WARNING"</formula1>
      <formula2>0</formula2>
    </dataValidation>
  </dataValidations>
  <hyperlinks>
    <hyperlink ref="H7" r:id="rId1" display="http://localhost/Hospital-Management-System/index.php"/>
    <hyperlink ref="H8" r:id="rId2" display="Valid phone numbe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/>
  <dc:description/>
  <dc:language>en-US</dc:language>
  <cp:lastModifiedBy/>
  <cp:lastPrinted>2020-08-07T07:40:07Z</cp:lastPrinted>
  <dcterms:modified xsi:type="dcterms:W3CDTF">2024-02-24T15:32:05Z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