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<sst xmlns="http://schemas.openxmlformats.org/spreadsheetml/2006/main" count="49" uniqueCount="47">
  <si>
    <t>Product Name</t>
  </si>
  <si>
    <t>TC Start Date</t>
  </si>
  <si>
    <t>TC Execution Start Date</t>
  </si>
  <si>
    <t>15/04/2021</t>
  </si>
  <si>
    <t>TEST CASE SUMMARY</t>
  </si>
  <si>
    <t>Module Name</t>
  </si>
  <si>
    <t>Account Registration - Required Field Validation</t>
  </si>
  <si>
    <t>TC End Date</t>
  </si>
  <si>
    <t>28/4/2021</t>
  </si>
  <si>
    <t>TC Execution End Date</t>
  </si>
  <si>
    <t>28/04/2021</t>
  </si>
  <si>
    <t>PASS</t>
  </si>
  <si>
    <t>Test Case Developed By</t>
  </si>
  <si>
    <t>AL MAmon</t>
  </si>
  <si>
    <t>Browser (tested)</t>
  </si>
  <si>
    <t>FAIL</t>
  </si>
  <si>
    <t>Developer Name (TL)</t>
  </si>
  <si>
    <t>x</t>
  </si>
  <si>
    <t>Test Case Reviewed By</t>
  </si>
  <si>
    <t>Al MAmon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</si>
  <si>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</si>
  <si>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</si>
  <si>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</si>
  <si>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</si>
  <si>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</si>
  <si>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</si>
  <si>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</si>
  <si>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</si>
  <si>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</si>
  <si>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</si>
  <si>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</si>
  <si>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</si>
  <si>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</si>
  <si>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</si>
  <si>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from fieldThis test case verifies that the required fields in the registration form are properly validated and display the appropriate error message when left empty.</t>
  </si>
  <si>
    <t>User name:almamon</t>
  </si>
  <si>
    <t xml:space="preserve">goto  shohoz app-&gt; tap on ticket card-&gt; fill with ber -&gt; fill up other field with special character  -&gt;  Fill up to, date of journey, date of return field correctly-&gt; tap on search busses button </t>
  </si>
  <si>
    <t>user should ger alart pop-up of special cheracter</t>
  </si>
  <si>
    <t>Do not show the alart pop-up  correctly.</t>
  </si>
  <si>
    <t>BlankPhoneNumber</t>
  </si>
  <si>
    <t>TC002</t>
  </si>
  <si>
    <t xml:space="preserve">Verify packge details page design </t>
  </si>
  <si>
    <t xml:space="preserve">password:******* </t>
  </si>
  <si>
    <t>Go package &amp; plan-&gt; data-&gt; scrol down</t>
  </si>
  <si>
    <t xml:space="preserve">Buy new button of data card should be same aline </t>
  </si>
  <si>
    <t xml:space="preserve">Buy new button of data card is not be same aline </t>
  </si>
  <si>
    <t>Valid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</si>
</sst>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Arial"/>
    </font>
    <font>
      <color theme="1"/>
      <name val="Calibri"/>
    </font>
    <font>
      <sz val="12.0"/>
      <color rgb="FF000000"/>
      <name val="Söhne"/>
    </font>
    <font>
      <color theme="1"/>
      <name val="Arial"/>
      <scheme val="minor"/>
    </font>
    <font>
      <u/>
      <color rgb="FF0563C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wrapText="1"/>
    </xf>
    <xf borderId="2" fillId="0" fontId="2" numFmtId="0" xfId="0" applyBorder="1" applyFont="1"/>
    <xf borderId="2" fillId="0" fontId="3" numFmtId="0" xfId="0" applyBorder="1" applyFont="1"/>
    <xf borderId="2" fillId="2" fontId="1" numFmtId="0" xfId="0" applyAlignment="1" applyBorder="1" applyFont="1">
      <alignment shrinkToFit="0" wrapText="1"/>
    </xf>
    <xf borderId="2" fillId="0" fontId="4" numFmtId="14" xfId="0" applyAlignment="1" applyBorder="1" applyFont="1" applyNumberFormat="1">
      <alignment horizontal="right" shrinkToFit="0" wrapText="1"/>
    </xf>
    <xf borderId="2" fillId="2" fontId="1" numFmtId="0" xfId="0" applyBorder="1" applyFont="1"/>
    <xf borderId="2" fillId="0" fontId="4" numFmtId="14" xfId="0" applyAlignment="1" applyBorder="1" applyFont="1" applyNumberFormat="1">
      <alignment shrinkToFit="0" wrapText="1"/>
    </xf>
    <xf borderId="3" fillId="3" fontId="1" numFmtId="0" xfId="0" applyAlignment="1" applyBorder="1" applyFill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2" numFmtId="0" xfId="0" applyBorder="1" applyFont="1"/>
    <xf borderId="0" fillId="0" fontId="5" numFmtId="0" xfId="0" applyAlignment="1" applyFont="1">
      <alignment readingOrder="0" shrinkToFit="0" vertical="center" wrapText="1"/>
    </xf>
    <xf borderId="5" fillId="2" fontId="1" numFmtId="0" xfId="0" applyAlignment="1" applyBorder="1" applyFont="1">
      <alignment shrinkToFit="0" wrapText="1"/>
    </xf>
    <xf borderId="5" fillId="0" fontId="4" numFmtId="14" xfId="0" applyAlignment="1" applyBorder="1" applyFont="1" applyNumberFormat="1">
      <alignment shrinkToFit="0" wrapText="1"/>
    </xf>
    <xf borderId="5" fillId="2" fontId="1" numFmtId="0" xfId="0" applyBorder="1" applyFont="1"/>
    <xf borderId="5" fillId="4" fontId="4" numFmtId="0" xfId="0" applyAlignment="1" applyBorder="1" applyFill="1" applyFont="1">
      <alignment horizontal="center" shrinkToFit="0" wrapText="1"/>
    </xf>
    <xf borderId="6" fillId="0" fontId="6" numFmtId="0" xfId="0" applyBorder="1" applyFont="1"/>
    <xf borderId="5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5" fillId="0" fontId="3" numFmtId="0" xfId="0" applyBorder="1" applyFont="1"/>
    <xf borderId="5" fillId="0" fontId="4" numFmtId="0" xfId="0" applyAlignment="1" applyBorder="1" applyFont="1">
      <alignment horizontal="right" shrinkToFit="0" wrapText="1"/>
    </xf>
    <xf borderId="5" fillId="3" fontId="1" numFmtId="0" xfId="0" applyAlignment="1" applyBorder="1" applyFont="1">
      <alignment shrinkToFit="0" wrapText="1"/>
    </xf>
    <xf borderId="5" fillId="5" fontId="4" numFmtId="0" xfId="0" applyAlignment="1" applyBorder="1" applyFill="1" applyFont="1">
      <alignment horizontal="center" shrinkToFit="0" wrapText="1"/>
    </xf>
    <xf borderId="5" fillId="6" fontId="4" numFmtId="0" xfId="0" applyAlignment="1" applyBorder="1" applyFill="1" applyFont="1">
      <alignment horizontal="center" shrinkToFit="0" wrapText="1"/>
    </xf>
    <xf borderId="4" fillId="7" fontId="1" numFmtId="0" xfId="0" applyAlignment="1" applyBorder="1" applyFill="1" applyFont="1">
      <alignment shrinkToFit="0" wrapText="1"/>
    </xf>
    <xf borderId="6" fillId="0" fontId="2" numFmtId="0" xfId="0" applyBorder="1" applyFont="1"/>
    <xf borderId="5" fillId="2" fontId="4" numFmtId="0" xfId="0" applyAlignment="1" applyBorder="1" applyFont="1">
      <alignment horizontal="center" shrinkToFit="0" wrapText="1"/>
    </xf>
    <xf borderId="7" fillId="8" fontId="1" numFmtId="0" xfId="0" applyAlignment="1" applyBorder="1" applyFill="1" applyFont="1">
      <alignment shrinkToFit="0" wrapText="1"/>
    </xf>
    <xf borderId="5" fillId="8" fontId="1" numFmtId="0" xfId="0" applyAlignment="1" applyBorder="1" applyFont="1">
      <alignment shrinkToFit="0" wrapText="1"/>
    </xf>
    <xf borderId="0" fillId="0" fontId="3" numFmtId="0" xfId="0" applyFont="1"/>
    <xf borderId="7" fillId="0" fontId="4" numFmtId="0" xfId="0" applyBorder="1" applyFont="1"/>
    <xf borderId="5" fillId="0" fontId="4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readingOrder="0" vertical="center"/>
    </xf>
    <xf borderId="5" fillId="4" fontId="1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8" fillId="9" fontId="8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XGCNWjcYEaDxghxvwvu37TlDBV3QwgG/view?usp=sharing" TargetMode="External"/><Relationship Id="rId2" Type="http://schemas.openxmlformats.org/officeDocument/2006/relationships/hyperlink" Target="https://drive.google.com/file/d/1VXGCNWjcYEaDxghxvwvu37TlDBV3QwgG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26.38"/>
    <col customWidth="1" min="4" max="4" width="40.0"/>
    <col customWidth="1" min="5" max="5" width="26.13"/>
    <col customWidth="1" min="6" max="6" width="25.5"/>
  </cols>
  <sheetData>
    <row r="1">
      <c r="A1" s="1" t="s">
        <v>0</v>
      </c>
      <c r="B1" s="2"/>
      <c r="C1" s="3"/>
      <c r="D1" s="4" t="s">
        <v>1</v>
      </c>
      <c r="E1" s="5">
        <v>44504.0</v>
      </c>
      <c r="F1" s="6" t="s">
        <v>2</v>
      </c>
      <c r="G1" s="7" t="s">
        <v>3</v>
      </c>
      <c r="H1" s="8" t="s">
        <v>4</v>
      </c>
      <c r="I1" s="2"/>
    </row>
    <row r="2">
      <c r="A2" s="9" t="s">
        <v>5</v>
      </c>
      <c r="B2" s="10"/>
      <c r="C2" s="11" t="s">
        <v>6</v>
      </c>
      <c r="D2" s="12" t="s">
        <v>7</v>
      </c>
      <c r="E2" s="13" t="s">
        <v>8</v>
      </c>
      <c r="F2" s="14" t="s">
        <v>9</v>
      </c>
      <c r="G2" s="13" t="s">
        <v>10</v>
      </c>
      <c r="H2" s="12" t="s">
        <v>11</v>
      </c>
      <c r="I2" s="15">
        <f>COUNTIF(G7:G49, "PASS")</f>
        <v>2</v>
      </c>
    </row>
    <row r="3">
      <c r="A3" s="16"/>
      <c r="B3" s="10"/>
      <c r="C3" s="17"/>
      <c r="D3" s="12" t="s">
        <v>12</v>
      </c>
      <c r="E3" s="18" t="s">
        <v>13</v>
      </c>
      <c r="F3" s="19" t="s">
        <v>14</v>
      </c>
      <c r="G3" s="20">
        <v>1.0</v>
      </c>
      <c r="H3" s="21" t="s">
        <v>15</v>
      </c>
      <c r="I3" s="22">
        <f>COUNTIF(G8:G49, "Fail")</f>
        <v>0</v>
      </c>
    </row>
    <row r="4">
      <c r="A4" s="9" t="s">
        <v>16</v>
      </c>
      <c r="B4" s="10"/>
      <c r="C4" s="17" t="s">
        <v>17</v>
      </c>
      <c r="D4" s="12" t="s">
        <v>18</v>
      </c>
      <c r="E4" s="18" t="s">
        <v>19</v>
      </c>
      <c r="F4" s="19" t="s">
        <v>20</v>
      </c>
      <c r="G4" s="17" t="s">
        <v>21</v>
      </c>
      <c r="H4" s="12" t="s">
        <v>22</v>
      </c>
      <c r="I4" s="23">
        <f>COUNTIF(G8:G49, "WARNING")</f>
        <v>0</v>
      </c>
    </row>
    <row r="5">
      <c r="A5" s="24" t="s">
        <v>23</v>
      </c>
      <c r="B5" s="10"/>
      <c r="C5" s="16"/>
      <c r="D5" s="25"/>
      <c r="E5" s="25"/>
      <c r="F5" s="25"/>
      <c r="G5" s="10"/>
      <c r="H5" s="21" t="s">
        <v>24</v>
      </c>
      <c r="I5" s="26">
        <f>SUM(I2:I3:I4)</f>
        <v>2</v>
      </c>
    </row>
    <row r="6">
      <c r="A6" s="27" t="s">
        <v>25</v>
      </c>
      <c r="B6" s="28" t="s">
        <v>26</v>
      </c>
      <c r="C6" s="28" t="s">
        <v>27</v>
      </c>
      <c r="D6" s="28" t="s">
        <v>28</v>
      </c>
      <c r="E6" s="28" t="s">
        <v>29</v>
      </c>
      <c r="F6" s="28" t="s">
        <v>30</v>
      </c>
      <c r="G6" s="28" t="s">
        <v>31</v>
      </c>
      <c r="H6" s="28" t="s">
        <v>32</v>
      </c>
      <c r="I6" s="29"/>
    </row>
    <row r="7">
      <c r="A7" s="30" t="s">
        <v>33</v>
      </c>
      <c r="B7" s="31" t="s">
        <v>34</v>
      </c>
      <c r="C7" s="32" t="s">
        <v>35</v>
      </c>
      <c r="D7" s="17" t="s">
        <v>36</v>
      </c>
      <c r="E7" s="17" t="s">
        <v>37</v>
      </c>
      <c r="F7" s="17" t="s">
        <v>38</v>
      </c>
      <c r="G7" s="33" t="s">
        <v>11</v>
      </c>
      <c r="H7" s="34" t="s">
        <v>39</v>
      </c>
      <c r="I7" s="29"/>
    </row>
    <row r="8">
      <c r="A8" s="30" t="s">
        <v>40</v>
      </c>
      <c r="B8" s="17" t="s">
        <v>41</v>
      </c>
      <c r="C8" s="35" t="s">
        <v>42</v>
      </c>
      <c r="D8" s="17" t="s">
        <v>43</v>
      </c>
      <c r="E8" s="17" t="s">
        <v>44</v>
      </c>
      <c r="F8" s="17" t="s">
        <v>45</v>
      </c>
      <c r="G8" s="33" t="s">
        <v>11</v>
      </c>
      <c r="H8" s="34" t="s">
        <v>46</v>
      </c>
      <c r="I8" s="29"/>
    </row>
    <row r="9">
      <c r="C9" s="36"/>
    </row>
  </sheetData>
  <mergeCells count="7">
    <mergeCell ref="A1:B1"/>
    <mergeCell ref="H1:I1"/>
    <mergeCell ref="A2:B2"/>
    <mergeCell ref="A3:B3"/>
    <mergeCell ref="A4:B4"/>
    <mergeCell ref="A5:B5"/>
    <mergeCell ref="C5:G5"/>
  </mergeCells>
  <dataValidations>
    <dataValidation type="list" allowBlank="1" showInputMessage="1" showErrorMessage="1" prompt="Click and enter a value from the list of items" sqref="G7:G8">
      <formula1>"PASS,FAIL,WARNING"</formula1>
    </dataValidation>
  </dataValidations>
  <hyperlinks>
    <hyperlink r:id="rId1" ref="H7"/>
    <hyperlink r:id="rId2" ref="H8"/>
  </hyperlinks>
  <drawing r:id="rId3"/>
</worksheet>
</file>