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\Downloads\"/>
    </mc:Choice>
  </mc:AlternateContent>
  <xr:revisionPtr revIDLastSave="0" documentId="13_ncr:1_{6A1A013B-41EB-4331-A078-BD97FD481B1A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PORTFOLIO.22." sheetId="1" r:id="rId1"/>
  </sheets>
  <calcPr calcId="191029"/>
</workbook>
</file>

<file path=xl/calcChain.xml><?xml version="1.0" encoding="utf-8"?>
<calcChain xmlns="http://schemas.openxmlformats.org/spreadsheetml/2006/main">
  <c r="X24" i="1" l="1"/>
  <c r="X25" i="1"/>
  <c r="X23" i="1"/>
  <c r="X26" i="1"/>
  <c r="X27" i="1"/>
  <c r="AJ1" i="1"/>
  <c r="AJ5" i="1" s="1"/>
  <c r="AK1" i="1"/>
  <c r="AK2" i="1" s="1"/>
  <c r="R4" i="1"/>
  <c r="AK7" i="1" l="1"/>
  <c r="AK3" i="1"/>
  <c r="AK20" i="1"/>
  <c r="AK16" i="1"/>
  <c r="AK12" i="1"/>
  <c r="AK8" i="1"/>
  <c r="AK4" i="1"/>
  <c r="AK19" i="1"/>
  <c r="AK15" i="1"/>
  <c r="AK11" i="1"/>
  <c r="AK18" i="1"/>
  <c r="AK14" i="1"/>
  <c r="AK10" i="1"/>
  <c r="AK6" i="1"/>
  <c r="AK17" i="1"/>
  <c r="AK13" i="1"/>
  <c r="AK9" i="1"/>
  <c r="AK5" i="1"/>
  <c r="AJ18" i="1"/>
  <c r="AJ10" i="1"/>
  <c r="AJ3" i="1"/>
  <c r="AJ20" i="1"/>
  <c r="AJ12" i="1"/>
  <c r="AJ4" i="1"/>
  <c r="AJ14" i="1"/>
  <c r="AJ6" i="1"/>
  <c r="AJ2" i="1"/>
  <c r="AJ16" i="1"/>
  <c r="AJ8" i="1"/>
  <c r="AJ19" i="1"/>
  <c r="AJ17" i="1"/>
  <c r="AJ15" i="1"/>
  <c r="AJ13" i="1"/>
  <c r="AJ11" i="1"/>
  <c r="AJ9" i="1"/>
  <c r="AJ7" i="1"/>
  <c r="AK234" i="1"/>
  <c r="AK210" i="1"/>
  <c r="AK130" i="1"/>
  <c r="AK250" i="1"/>
  <c r="AK233" i="1"/>
  <c r="AK201" i="1"/>
  <c r="AK169" i="1"/>
  <c r="AK114" i="1"/>
  <c r="AK50" i="1"/>
  <c r="AK178" i="1"/>
  <c r="AK249" i="1"/>
  <c r="AK226" i="1"/>
  <c r="AK194" i="1"/>
  <c r="AK162" i="1"/>
  <c r="AK98" i="1"/>
  <c r="AK34" i="1"/>
  <c r="AK66" i="1"/>
  <c r="AK242" i="1"/>
  <c r="AK217" i="1"/>
  <c r="AK185" i="1"/>
  <c r="AK146" i="1"/>
  <c r="AK82" i="1"/>
  <c r="AK241" i="1"/>
  <c r="AK225" i="1"/>
  <c r="AK209" i="1"/>
  <c r="AK193" i="1"/>
  <c r="AK177" i="1"/>
  <c r="AK161" i="1"/>
  <c r="AK145" i="1"/>
  <c r="AK129" i="1"/>
  <c r="AK113" i="1"/>
  <c r="AK97" i="1"/>
  <c r="AK81" i="1"/>
  <c r="AK65" i="1"/>
  <c r="AK49" i="1"/>
  <c r="AK33" i="1"/>
  <c r="AK218" i="1"/>
  <c r="AK202" i="1"/>
  <c r="AK186" i="1"/>
  <c r="AK170" i="1"/>
  <c r="AK154" i="1"/>
  <c r="AK138" i="1"/>
  <c r="AK122" i="1"/>
  <c r="AK106" i="1"/>
  <c r="AK90" i="1"/>
  <c r="AK74" i="1"/>
  <c r="AK58" i="1"/>
  <c r="AK42" i="1"/>
  <c r="AK26" i="1"/>
  <c r="AK153" i="1"/>
  <c r="AK137" i="1"/>
  <c r="AK121" i="1"/>
  <c r="AK105" i="1"/>
  <c r="AK89" i="1"/>
  <c r="AK73" i="1"/>
  <c r="AK57" i="1"/>
  <c r="AK41" i="1"/>
  <c r="AK25" i="1"/>
  <c r="AK246" i="1"/>
  <c r="AK238" i="1"/>
  <c r="AK230" i="1"/>
  <c r="AK222" i="1"/>
  <c r="AK214" i="1"/>
  <c r="AK206" i="1"/>
  <c r="AK198" i="1"/>
  <c r="AK190" i="1"/>
  <c r="AK182" i="1"/>
  <c r="AK174" i="1"/>
  <c r="AK166" i="1"/>
  <c r="AK158" i="1"/>
  <c r="AK150" i="1"/>
  <c r="AK142" i="1"/>
  <c r="AK134" i="1"/>
  <c r="AK126" i="1"/>
  <c r="AK118" i="1"/>
  <c r="AK110" i="1"/>
  <c r="AK102" i="1"/>
  <c r="AK94" i="1"/>
  <c r="AK86" i="1"/>
  <c r="AK78" i="1"/>
  <c r="AK70" i="1"/>
  <c r="AK62" i="1"/>
  <c r="AK54" i="1"/>
  <c r="AK46" i="1"/>
  <c r="AK38" i="1"/>
  <c r="AK30" i="1"/>
  <c r="AK22" i="1"/>
  <c r="AK245" i="1"/>
  <c r="AK237" i="1"/>
  <c r="AK229" i="1"/>
  <c r="AK221" i="1"/>
  <c r="AK213" i="1"/>
  <c r="AK205" i="1"/>
  <c r="AK197" i="1"/>
  <c r="AK189" i="1"/>
  <c r="AK181" i="1"/>
  <c r="AK173" i="1"/>
  <c r="AK165" i="1"/>
  <c r="AK157" i="1"/>
  <c r="AK149" i="1"/>
  <c r="AK141" i="1"/>
  <c r="AK133" i="1"/>
  <c r="AK125" i="1"/>
  <c r="AK117" i="1"/>
  <c r="AK109" i="1"/>
  <c r="AK101" i="1"/>
  <c r="AK93" i="1"/>
  <c r="AK85" i="1"/>
  <c r="AK77" i="1"/>
  <c r="AK69" i="1"/>
  <c r="AK61" i="1"/>
  <c r="AK53" i="1"/>
  <c r="AK45" i="1"/>
  <c r="AK37" i="1"/>
  <c r="AK29" i="1"/>
  <c r="AK21" i="1"/>
  <c r="AK248" i="1"/>
  <c r="AK244" i="1"/>
  <c r="AK240" i="1"/>
  <c r="AK236" i="1"/>
  <c r="AK232" i="1"/>
  <c r="AK228" i="1"/>
  <c r="AK224" i="1"/>
  <c r="AK220" i="1"/>
  <c r="AK216" i="1"/>
  <c r="AK212" i="1"/>
  <c r="AK208" i="1"/>
  <c r="AK204" i="1"/>
  <c r="AK200" i="1"/>
  <c r="AK196" i="1"/>
  <c r="AK192" i="1"/>
  <c r="AK188" i="1"/>
  <c r="AK184" i="1"/>
  <c r="AK180" i="1"/>
  <c r="AK176" i="1"/>
  <c r="AK172" i="1"/>
  <c r="AK168" i="1"/>
  <c r="AK164" i="1"/>
  <c r="AK160" i="1"/>
  <c r="AK156" i="1"/>
  <c r="AK152" i="1"/>
  <c r="AK148" i="1"/>
  <c r="AK144" i="1"/>
  <c r="AK140" i="1"/>
  <c r="AK136" i="1"/>
  <c r="AK132" i="1"/>
  <c r="AK128" i="1"/>
  <c r="AK124" i="1"/>
  <c r="AK120" i="1"/>
  <c r="AK116" i="1"/>
  <c r="AK112" i="1"/>
  <c r="AK108" i="1"/>
  <c r="AK104" i="1"/>
  <c r="AK100" i="1"/>
  <c r="AK96" i="1"/>
  <c r="AK92" i="1"/>
  <c r="AK88" i="1"/>
  <c r="AK84" i="1"/>
  <c r="AK80" i="1"/>
  <c r="AK76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AK24" i="1"/>
  <c r="AK247" i="1"/>
  <c r="AK243" i="1"/>
  <c r="AK239" i="1"/>
  <c r="AK235" i="1"/>
  <c r="AK231" i="1"/>
  <c r="AK227" i="1"/>
  <c r="AK223" i="1"/>
  <c r="AK219" i="1"/>
  <c r="AK215" i="1"/>
  <c r="AK211" i="1"/>
  <c r="AK207" i="1"/>
  <c r="AK203" i="1"/>
  <c r="AK199" i="1"/>
  <c r="AK195" i="1"/>
  <c r="AK191" i="1"/>
  <c r="AK187" i="1"/>
  <c r="AK183" i="1"/>
  <c r="AK179" i="1"/>
  <c r="AK175" i="1"/>
  <c r="AK171" i="1"/>
  <c r="AK167" i="1"/>
  <c r="AK163" i="1"/>
  <c r="AK159" i="1"/>
  <c r="AK155" i="1"/>
  <c r="AK151" i="1"/>
  <c r="AK147" i="1"/>
  <c r="AK143" i="1"/>
  <c r="AK139" i="1"/>
  <c r="AK135" i="1"/>
  <c r="AK131" i="1"/>
  <c r="AK127" i="1"/>
  <c r="AK123" i="1"/>
  <c r="AK119" i="1"/>
  <c r="AK115" i="1"/>
  <c r="AK111" i="1"/>
  <c r="AK107" i="1"/>
  <c r="AK103" i="1"/>
  <c r="AK99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J249" i="1"/>
  <c r="AJ242" i="1"/>
  <c r="AJ234" i="1"/>
  <c r="AJ226" i="1"/>
  <c r="AJ218" i="1"/>
  <c r="AJ210" i="1"/>
  <c r="AJ202" i="1"/>
  <c r="AJ194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J26" i="1"/>
  <c r="AJ248" i="1"/>
  <c r="AJ241" i="1"/>
  <c r="AJ233" i="1"/>
  <c r="AJ225" i="1"/>
  <c r="AJ217" i="1"/>
  <c r="AJ209" i="1"/>
  <c r="AJ201" i="1"/>
  <c r="AJ193" i="1"/>
  <c r="AJ185" i="1"/>
  <c r="AJ177" i="1"/>
  <c r="AJ169" i="1"/>
  <c r="AJ161" i="1"/>
  <c r="AJ153" i="1"/>
  <c r="AJ145" i="1"/>
  <c r="AJ137" i="1"/>
  <c r="AJ129" i="1"/>
  <c r="AJ121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246" i="1"/>
  <c r="AJ238" i="1"/>
  <c r="AJ230" i="1"/>
  <c r="AJ222" i="1"/>
  <c r="AJ214" i="1"/>
  <c r="AJ206" i="1"/>
  <c r="AJ198" i="1"/>
  <c r="AJ190" i="1"/>
  <c r="AJ182" i="1"/>
  <c r="AJ174" i="1"/>
  <c r="AJ166" i="1"/>
  <c r="AJ158" i="1"/>
  <c r="AJ150" i="1"/>
  <c r="AJ142" i="1"/>
  <c r="AJ134" i="1"/>
  <c r="AJ126" i="1"/>
  <c r="AJ118" i="1"/>
  <c r="AJ110" i="1"/>
  <c r="AJ102" i="1"/>
  <c r="AJ94" i="1"/>
  <c r="AJ86" i="1"/>
  <c r="AJ78" i="1"/>
  <c r="AJ70" i="1"/>
  <c r="AJ62" i="1"/>
  <c r="AJ54" i="1"/>
  <c r="AJ46" i="1"/>
  <c r="AJ38" i="1"/>
  <c r="AJ30" i="1"/>
  <c r="AJ22" i="1"/>
  <c r="AJ250" i="1"/>
  <c r="AJ245" i="1"/>
  <c r="AJ237" i="1"/>
  <c r="AJ229" i="1"/>
  <c r="AJ221" i="1"/>
  <c r="AJ213" i="1"/>
  <c r="AJ205" i="1"/>
  <c r="AJ197" i="1"/>
  <c r="AJ189" i="1"/>
  <c r="AJ181" i="1"/>
  <c r="AJ173" i="1"/>
  <c r="AJ165" i="1"/>
  <c r="AJ157" i="1"/>
  <c r="AJ149" i="1"/>
  <c r="AJ141" i="1"/>
  <c r="AJ133" i="1"/>
  <c r="AJ125" i="1"/>
  <c r="AJ117" i="1"/>
  <c r="AJ109" i="1"/>
  <c r="AJ101" i="1"/>
  <c r="AJ93" i="1"/>
  <c r="AJ85" i="1"/>
  <c r="AJ77" i="1"/>
  <c r="AJ69" i="1"/>
  <c r="AJ61" i="1"/>
  <c r="AJ53" i="1"/>
  <c r="AJ45" i="1"/>
  <c r="AJ37" i="1"/>
  <c r="AJ29" i="1"/>
  <c r="AJ21" i="1"/>
  <c r="AJ244" i="1"/>
  <c r="AJ240" i="1"/>
  <c r="AJ236" i="1"/>
  <c r="AJ232" i="1"/>
  <c r="AJ228" i="1"/>
  <c r="AJ224" i="1"/>
  <c r="AJ220" i="1"/>
  <c r="AJ216" i="1"/>
  <c r="AJ212" i="1"/>
  <c r="AJ208" i="1"/>
  <c r="AJ204" i="1"/>
  <c r="AJ200" i="1"/>
  <c r="AJ196" i="1"/>
  <c r="AJ192" i="1"/>
  <c r="AJ188" i="1"/>
  <c r="AJ184" i="1"/>
  <c r="AJ180" i="1"/>
  <c r="AJ176" i="1"/>
  <c r="AJ172" i="1"/>
  <c r="AJ168" i="1"/>
  <c r="AJ164" i="1"/>
  <c r="AJ160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47" i="1"/>
  <c r="AJ243" i="1"/>
  <c r="AJ239" i="1"/>
  <c r="AJ235" i="1"/>
  <c r="AJ231" i="1"/>
  <c r="AJ227" i="1"/>
  <c r="AJ223" i="1"/>
  <c r="AJ219" i="1"/>
  <c r="AJ215" i="1"/>
  <c r="AJ211" i="1"/>
  <c r="AJ207" i="1"/>
  <c r="AJ203" i="1"/>
  <c r="AJ199" i="1"/>
  <c r="AJ195" i="1"/>
  <c r="AJ191" i="1"/>
  <c r="AJ187" i="1"/>
  <c r="AJ183" i="1"/>
  <c r="AJ179" i="1"/>
  <c r="AJ175" i="1"/>
  <c r="AJ171" i="1"/>
  <c r="AJ167" i="1"/>
  <c r="AJ163" i="1"/>
  <c r="AJ159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<sst xmlns="http://schemas.openxmlformats.org/spreadsheetml/2006/main" count="24" uniqueCount="21">
  <si>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</si>
  <si>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</si>
  <si>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</si>
  <si>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</si>
  <si>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</si>
  <si>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</si>
  <si>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</si>
  <si>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 xml:space="preserve"> </t>
  </si>
  <si>
    <t>ASIANPAINTS Open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</si>
  <si>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</si>
  <si>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</si>
  <si>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</si>
  <si>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</si>
  <si>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</si>
  <si>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</si>
  <si>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</si>
  <si>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</si>
  <si>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</si>
  <si>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 xml:space="preserve">52 WEEK HIGH </t>
  </si>
  <si>
    <t>ASIANPAINTS High</t>
  </si>
  <si>
    <t xml:space="preserve">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</si>
</sst>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PORTFOLIO.22.!$AJ$1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PORTFOLIO.22.!$AI$2:$AI$251</c:f>
              <c:numCache>
                <c:formatCode>m/d/yyyy</c:formatCode>
                <c:ptCount val="250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44585</c:v>
                </c:pt>
                <c:pt idx="4">
                  <c:v>44586</c:v>
                </c:pt>
                <c:pt idx="5">
                  <c:v>44588</c:v>
                </c:pt>
                <c:pt idx="6">
                  <c:v>44589</c:v>
                </c:pt>
                <c:pt idx="7">
                  <c:v>44592</c:v>
                </c:pt>
                <c:pt idx="8">
                  <c:v>44593</c:v>
                </c:pt>
                <c:pt idx="9">
                  <c:v>44594</c:v>
                </c:pt>
                <c:pt idx="10">
                  <c:v>44595</c:v>
                </c:pt>
                <c:pt idx="11">
                  <c:v>44596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44606</c:v>
                </c:pt>
                <c:pt idx="18">
                  <c:v>44607</c:v>
                </c:pt>
                <c:pt idx="19">
                  <c:v>44608</c:v>
                </c:pt>
                <c:pt idx="20">
                  <c:v>44609</c:v>
                </c:pt>
                <c:pt idx="21">
                  <c:v>44610</c:v>
                </c:pt>
                <c:pt idx="22">
                  <c:v>44613</c:v>
                </c:pt>
                <c:pt idx="23">
                  <c:v>44614</c:v>
                </c:pt>
                <c:pt idx="24">
                  <c:v>44615</c:v>
                </c:pt>
                <c:pt idx="25">
                  <c:v>44616</c:v>
                </c:pt>
                <c:pt idx="26">
                  <c:v>44617</c:v>
                </c:pt>
                <c:pt idx="27">
                  <c:v>44620</c:v>
                </c:pt>
                <c:pt idx="28">
                  <c:v>44622</c:v>
                </c:pt>
                <c:pt idx="29">
                  <c:v>44623</c:v>
                </c:pt>
                <c:pt idx="30">
                  <c:v>44624</c:v>
                </c:pt>
                <c:pt idx="31">
                  <c:v>44627</c:v>
                </c:pt>
                <c:pt idx="32">
                  <c:v>44628</c:v>
                </c:pt>
                <c:pt idx="33">
                  <c:v>44629</c:v>
                </c:pt>
                <c:pt idx="34">
                  <c:v>44630</c:v>
                </c:pt>
                <c:pt idx="35">
                  <c:v>44631</c:v>
                </c:pt>
                <c:pt idx="36">
                  <c:v>44634</c:v>
                </c:pt>
                <c:pt idx="37">
                  <c:v>44635</c:v>
                </c:pt>
                <c:pt idx="38">
                  <c:v>44636</c:v>
                </c:pt>
                <c:pt idx="39">
                  <c:v>44637</c:v>
                </c:pt>
                <c:pt idx="40">
                  <c:v>44641</c:v>
                </c:pt>
                <c:pt idx="41">
                  <c:v>44642</c:v>
                </c:pt>
                <c:pt idx="42">
                  <c:v>44643</c:v>
                </c:pt>
                <c:pt idx="43">
                  <c:v>44644</c:v>
                </c:pt>
                <c:pt idx="44">
                  <c:v>44645</c:v>
                </c:pt>
                <c:pt idx="45">
                  <c:v>44648</c:v>
                </c:pt>
                <c:pt idx="46">
                  <c:v>44649</c:v>
                </c:pt>
                <c:pt idx="47">
                  <c:v>44650</c:v>
                </c:pt>
                <c:pt idx="48">
                  <c:v>44651</c:v>
                </c:pt>
                <c:pt idx="49">
                  <c:v>44652</c:v>
                </c:pt>
                <c:pt idx="50">
                  <c:v>44655</c:v>
                </c:pt>
                <c:pt idx="51">
                  <c:v>44656</c:v>
                </c:pt>
                <c:pt idx="52">
                  <c:v>44657</c:v>
                </c:pt>
                <c:pt idx="53">
                  <c:v>44658</c:v>
                </c:pt>
                <c:pt idx="54">
                  <c:v>44659</c:v>
                </c:pt>
                <c:pt idx="55">
                  <c:v>44662</c:v>
                </c:pt>
                <c:pt idx="56">
                  <c:v>44663</c:v>
                </c:pt>
                <c:pt idx="57">
                  <c:v>44664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44676</c:v>
                </c:pt>
                <c:pt idx="64">
                  <c:v>44677</c:v>
                </c:pt>
                <c:pt idx="65">
                  <c:v>44678</c:v>
                </c:pt>
                <c:pt idx="66">
                  <c:v>44679</c:v>
                </c:pt>
                <c:pt idx="67">
                  <c:v>44680</c:v>
                </c:pt>
                <c:pt idx="68">
                  <c:v>44683</c:v>
                </c:pt>
                <c:pt idx="69">
                  <c:v>44685</c:v>
                </c:pt>
                <c:pt idx="70">
                  <c:v>44686</c:v>
                </c:pt>
                <c:pt idx="71">
                  <c:v>44687</c:v>
                </c:pt>
                <c:pt idx="72">
                  <c:v>44690</c:v>
                </c:pt>
                <c:pt idx="73">
                  <c:v>44691</c:v>
                </c:pt>
                <c:pt idx="74">
                  <c:v>44692</c:v>
                </c:pt>
                <c:pt idx="75">
                  <c:v>44693</c:v>
                </c:pt>
                <c:pt idx="76">
                  <c:v>44694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44704</c:v>
                </c:pt>
                <c:pt idx="83">
                  <c:v>44705</c:v>
                </c:pt>
                <c:pt idx="84">
                  <c:v>44706</c:v>
                </c:pt>
                <c:pt idx="85">
                  <c:v>44707</c:v>
                </c:pt>
                <c:pt idx="86">
                  <c:v>44708</c:v>
                </c:pt>
                <c:pt idx="87">
                  <c:v>44711</c:v>
                </c:pt>
                <c:pt idx="88">
                  <c:v>44712</c:v>
                </c:pt>
                <c:pt idx="89">
                  <c:v>44713</c:v>
                </c:pt>
                <c:pt idx="90">
                  <c:v>44714</c:v>
                </c:pt>
                <c:pt idx="91">
                  <c:v>44715</c:v>
                </c:pt>
                <c:pt idx="92">
                  <c:v>44718</c:v>
                </c:pt>
                <c:pt idx="93">
                  <c:v>44719</c:v>
                </c:pt>
                <c:pt idx="94">
                  <c:v>44720</c:v>
                </c:pt>
                <c:pt idx="95">
                  <c:v>44721</c:v>
                </c:pt>
                <c:pt idx="96">
                  <c:v>44722</c:v>
                </c:pt>
                <c:pt idx="97">
                  <c:v>44725</c:v>
                </c:pt>
                <c:pt idx="98">
                  <c:v>44726</c:v>
                </c:pt>
                <c:pt idx="99">
                  <c:v>44727</c:v>
                </c:pt>
                <c:pt idx="100">
                  <c:v>44728</c:v>
                </c:pt>
                <c:pt idx="101">
                  <c:v>44729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44739</c:v>
                </c:pt>
                <c:pt idx="108">
                  <c:v>44740</c:v>
                </c:pt>
                <c:pt idx="109">
                  <c:v>44741</c:v>
                </c:pt>
                <c:pt idx="110">
                  <c:v>44742</c:v>
                </c:pt>
                <c:pt idx="111">
                  <c:v>44743</c:v>
                </c:pt>
                <c:pt idx="112">
                  <c:v>44746</c:v>
                </c:pt>
                <c:pt idx="113">
                  <c:v>44747</c:v>
                </c:pt>
                <c:pt idx="114">
                  <c:v>44748</c:v>
                </c:pt>
                <c:pt idx="115">
                  <c:v>44749</c:v>
                </c:pt>
                <c:pt idx="116">
                  <c:v>44750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44760</c:v>
                </c:pt>
                <c:pt idx="123">
                  <c:v>44761</c:v>
                </c:pt>
                <c:pt idx="124">
                  <c:v>44762</c:v>
                </c:pt>
                <c:pt idx="125">
                  <c:v>44763</c:v>
                </c:pt>
                <c:pt idx="126">
                  <c:v>44764</c:v>
                </c:pt>
                <c:pt idx="127">
                  <c:v>44767</c:v>
                </c:pt>
                <c:pt idx="128">
                  <c:v>44768</c:v>
                </c:pt>
                <c:pt idx="129">
                  <c:v>44769</c:v>
                </c:pt>
                <c:pt idx="130">
                  <c:v>44770</c:v>
                </c:pt>
                <c:pt idx="131">
                  <c:v>44771</c:v>
                </c:pt>
                <c:pt idx="132">
                  <c:v>44774</c:v>
                </c:pt>
                <c:pt idx="133">
                  <c:v>44775</c:v>
                </c:pt>
                <c:pt idx="134">
                  <c:v>44776</c:v>
                </c:pt>
                <c:pt idx="135">
                  <c:v>44777</c:v>
                </c:pt>
                <c:pt idx="136">
                  <c:v>44778</c:v>
                </c:pt>
                <c:pt idx="137">
                  <c:v>44781</c:v>
                </c:pt>
                <c:pt idx="138">
                  <c:v>44783</c:v>
                </c:pt>
                <c:pt idx="139">
                  <c:v>44784</c:v>
                </c:pt>
                <c:pt idx="140">
                  <c:v>44785</c:v>
                </c:pt>
                <c:pt idx="141">
                  <c:v>44789</c:v>
                </c:pt>
                <c:pt idx="142">
                  <c:v>44790</c:v>
                </c:pt>
                <c:pt idx="143">
                  <c:v>44791</c:v>
                </c:pt>
                <c:pt idx="144">
                  <c:v>44792</c:v>
                </c:pt>
                <c:pt idx="145">
                  <c:v>44795</c:v>
                </c:pt>
                <c:pt idx="146">
                  <c:v>44796</c:v>
                </c:pt>
                <c:pt idx="147">
                  <c:v>44797</c:v>
                </c:pt>
                <c:pt idx="148">
                  <c:v>44798</c:v>
                </c:pt>
                <c:pt idx="149">
                  <c:v>44799</c:v>
                </c:pt>
                <c:pt idx="150">
                  <c:v>44802</c:v>
                </c:pt>
                <c:pt idx="151">
                  <c:v>44803</c:v>
                </c:pt>
                <c:pt idx="152">
                  <c:v>44805</c:v>
                </c:pt>
                <c:pt idx="153">
                  <c:v>44806</c:v>
                </c:pt>
                <c:pt idx="154">
                  <c:v>44809</c:v>
                </c:pt>
                <c:pt idx="155">
                  <c:v>44810</c:v>
                </c:pt>
                <c:pt idx="156">
                  <c:v>44811</c:v>
                </c:pt>
                <c:pt idx="157">
                  <c:v>44812</c:v>
                </c:pt>
                <c:pt idx="158">
                  <c:v>44813</c:v>
                </c:pt>
                <c:pt idx="159">
                  <c:v>44816</c:v>
                </c:pt>
                <c:pt idx="160">
                  <c:v>44817</c:v>
                </c:pt>
                <c:pt idx="161">
                  <c:v>44818</c:v>
                </c:pt>
                <c:pt idx="162">
                  <c:v>44819</c:v>
                </c:pt>
                <c:pt idx="163">
                  <c:v>44820</c:v>
                </c:pt>
                <c:pt idx="164">
                  <c:v>44823</c:v>
                </c:pt>
                <c:pt idx="165">
                  <c:v>44824</c:v>
                </c:pt>
                <c:pt idx="166">
                  <c:v>44825</c:v>
                </c:pt>
                <c:pt idx="167">
                  <c:v>44826</c:v>
                </c:pt>
                <c:pt idx="168">
                  <c:v>44827</c:v>
                </c:pt>
                <c:pt idx="169">
                  <c:v>44830</c:v>
                </c:pt>
                <c:pt idx="170">
                  <c:v>44831</c:v>
                </c:pt>
                <c:pt idx="171">
                  <c:v>44832</c:v>
                </c:pt>
                <c:pt idx="172">
                  <c:v>44833</c:v>
                </c:pt>
                <c:pt idx="173">
                  <c:v>44834</c:v>
                </c:pt>
                <c:pt idx="174">
                  <c:v>44837</c:v>
                </c:pt>
                <c:pt idx="175">
                  <c:v>44838</c:v>
                </c:pt>
                <c:pt idx="176">
                  <c:v>44840</c:v>
                </c:pt>
                <c:pt idx="177">
                  <c:v>44841</c:v>
                </c:pt>
                <c:pt idx="178">
                  <c:v>44844</c:v>
                </c:pt>
                <c:pt idx="179">
                  <c:v>44845</c:v>
                </c:pt>
                <c:pt idx="180">
                  <c:v>44846</c:v>
                </c:pt>
                <c:pt idx="181">
                  <c:v>44847</c:v>
                </c:pt>
                <c:pt idx="182">
                  <c:v>44848</c:v>
                </c:pt>
                <c:pt idx="183">
                  <c:v>44851</c:v>
                </c:pt>
                <c:pt idx="184">
                  <c:v>44852</c:v>
                </c:pt>
                <c:pt idx="185">
                  <c:v>44853</c:v>
                </c:pt>
                <c:pt idx="186">
                  <c:v>44854</c:v>
                </c:pt>
                <c:pt idx="187">
                  <c:v>44855</c:v>
                </c:pt>
                <c:pt idx="188">
                  <c:v>44858</c:v>
                </c:pt>
                <c:pt idx="189">
                  <c:v>44859</c:v>
                </c:pt>
                <c:pt idx="190">
                  <c:v>44861</c:v>
                </c:pt>
                <c:pt idx="191">
                  <c:v>44862</c:v>
                </c:pt>
                <c:pt idx="192">
                  <c:v>44865</c:v>
                </c:pt>
                <c:pt idx="193">
                  <c:v>44866</c:v>
                </c:pt>
                <c:pt idx="194">
                  <c:v>44867</c:v>
                </c:pt>
                <c:pt idx="195">
                  <c:v>44868</c:v>
                </c:pt>
                <c:pt idx="196">
                  <c:v>44869</c:v>
                </c:pt>
                <c:pt idx="197">
                  <c:v>44872</c:v>
                </c:pt>
                <c:pt idx="198">
                  <c:v>44874</c:v>
                </c:pt>
                <c:pt idx="199">
                  <c:v>44875</c:v>
                </c:pt>
                <c:pt idx="200">
                  <c:v>44876</c:v>
                </c:pt>
                <c:pt idx="201">
                  <c:v>44879</c:v>
                </c:pt>
                <c:pt idx="202">
                  <c:v>44880</c:v>
                </c:pt>
                <c:pt idx="203">
                  <c:v>44881</c:v>
                </c:pt>
                <c:pt idx="204">
                  <c:v>44882</c:v>
                </c:pt>
                <c:pt idx="205">
                  <c:v>44883</c:v>
                </c:pt>
                <c:pt idx="206">
                  <c:v>44886</c:v>
                </c:pt>
                <c:pt idx="207">
                  <c:v>44887</c:v>
                </c:pt>
                <c:pt idx="208">
                  <c:v>44888</c:v>
                </c:pt>
                <c:pt idx="209">
                  <c:v>44889</c:v>
                </c:pt>
                <c:pt idx="210">
                  <c:v>44890</c:v>
                </c:pt>
                <c:pt idx="211">
                  <c:v>44893</c:v>
                </c:pt>
                <c:pt idx="212">
                  <c:v>44894</c:v>
                </c:pt>
                <c:pt idx="213">
                  <c:v>44895</c:v>
                </c:pt>
                <c:pt idx="214">
                  <c:v>44896</c:v>
                </c:pt>
                <c:pt idx="215">
                  <c:v>44897</c:v>
                </c:pt>
                <c:pt idx="216">
                  <c:v>44900</c:v>
                </c:pt>
                <c:pt idx="217">
                  <c:v>44901</c:v>
                </c:pt>
                <c:pt idx="218">
                  <c:v>44902</c:v>
                </c:pt>
                <c:pt idx="219">
                  <c:v>44903</c:v>
                </c:pt>
                <c:pt idx="220">
                  <c:v>44904</c:v>
                </c:pt>
                <c:pt idx="221">
                  <c:v>44907</c:v>
                </c:pt>
                <c:pt idx="222">
                  <c:v>44908</c:v>
                </c:pt>
                <c:pt idx="223">
                  <c:v>44909</c:v>
                </c:pt>
                <c:pt idx="224">
                  <c:v>44910</c:v>
                </c:pt>
                <c:pt idx="225">
                  <c:v>44911</c:v>
                </c:pt>
                <c:pt idx="226">
                  <c:v>44914</c:v>
                </c:pt>
                <c:pt idx="227">
                  <c:v>44915</c:v>
                </c:pt>
                <c:pt idx="228">
                  <c:v>44916</c:v>
                </c:pt>
                <c:pt idx="229">
                  <c:v>44917</c:v>
                </c:pt>
                <c:pt idx="230">
                  <c:v>44918</c:v>
                </c:pt>
                <c:pt idx="231">
                  <c:v>44921</c:v>
                </c:pt>
                <c:pt idx="232">
                  <c:v>44922</c:v>
                </c:pt>
                <c:pt idx="233">
                  <c:v>44923</c:v>
                </c:pt>
                <c:pt idx="234">
                  <c:v>44924</c:v>
                </c:pt>
                <c:pt idx="235">
                  <c:v>44925</c:v>
                </c:pt>
                <c:pt idx="236">
                  <c:v>44928</c:v>
                </c:pt>
                <c:pt idx="237">
                  <c:v>44929</c:v>
                </c:pt>
                <c:pt idx="238">
                  <c:v>44930</c:v>
                </c:pt>
                <c:pt idx="239">
                  <c:v>44931</c:v>
                </c:pt>
                <c:pt idx="240">
                  <c:v>44932</c:v>
                </c:pt>
                <c:pt idx="241">
                  <c:v>44935</c:v>
                </c:pt>
                <c:pt idx="242">
                  <c:v>44936</c:v>
                </c:pt>
                <c:pt idx="243">
                  <c:v>44937</c:v>
                </c:pt>
                <c:pt idx="244">
                  <c:v>44938</c:v>
                </c:pt>
                <c:pt idx="245">
                  <c:v>44939</c:v>
                </c:pt>
                <c:pt idx="246">
                  <c:v>44942</c:v>
                </c:pt>
                <c:pt idx="247">
                  <c:v>44943</c:v>
                </c:pt>
                <c:pt idx="248">
                  <c:v>44944</c:v>
                </c:pt>
              </c:numCache>
            </c:numRef>
          </c:cat>
          <c:val>
            <c:numRef>
              <c:f>PORTFOLIO.22.!$AJ$2:$AJ$251</c:f>
              <c:numCache>
                <c:formatCode>General</c:formatCode>
                <c:ptCount val="250"/>
                <c:pt idx="0">
                  <c:v>1495218</c:v>
                </c:pt>
                <c:pt idx="1">
                  <c:v>3075678</c:v>
                </c:pt>
                <c:pt idx="2">
                  <c:v>1441694</c:v>
                </c:pt>
                <c:pt idx="3">
                  <c:v>1575665</c:v>
                </c:pt>
                <c:pt idx="4">
                  <c:v>2699779</c:v>
                </c:pt>
                <c:pt idx="5">
                  <c:v>1834684</c:v>
                </c:pt>
                <c:pt idx="6">
                  <c:v>892060</c:v>
                </c:pt>
                <c:pt idx="7">
                  <c:v>944530</c:v>
                </c:pt>
                <c:pt idx="8">
                  <c:v>1008915</c:v>
                </c:pt>
                <c:pt idx="9">
                  <c:v>667265</c:v>
                </c:pt>
                <c:pt idx="10">
                  <c:v>899753</c:v>
                </c:pt>
                <c:pt idx="11">
                  <c:v>705765</c:v>
                </c:pt>
                <c:pt idx="12">
                  <c:v>860393</c:v>
                </c:pt>
                <c:pt idx="13">
                  <c:v>799206</c:v>
                </c:pt>
                <c:pt idx="14">
                  <c:v>472725</c:v>
                </c:pt>
                <c:pt idx="15">
                  <c:v>728666</c:v>
                </c:pt>
                <c:pt idx="16">
                  <c:v>587840</c:v>
                </c:pt>
                <c:pt idx="17">
                  <c:v>681236</c:v>
                </c:pt>
                <c:pt idx="18">
                  <c:v>676844</c:v>
                </c:pt>
                <c:pt idx="19">
                  <c:v>624320</c:v>
                </c:pt>
                <c:pt idx="20">
                  <c:v>636735</c:v>
                </c:pt>
                <c:pt idx="21">
                  <c:v>423801</c:v>
                </c:pt>
                <c:pt idx="22">
                  <c:v>547472</c:v>
                </c:pt>
                <c:pt idx="23">
                  <c:v>1147209</c:v>
                </c:pt>
                <c:pt idx="24">
                  <c:v>935896</c:v>
                </c:pt>
                <c:pt idx="25">
                  <c:v>1823450</c:v>
                </c:pt>
                <c:pt idx="26">
                  <c:v>1239456</c:v>
                </c:pt>
                <c:pt idx="27">
                  <c:v>1678348</c:v>
                </c:pt>
                <c:pt idx="28">
                  <c:v>3014206</c:v>
                </c:pt>
                <c:pt idx="29">
                  <c:v>4406840</c:v>
                </c:pt>
                <c:pt idx="30">
                  <c:v>6979253</c:v>
                </c:pt>
                <c:pt idx="31">
                  <c:v>3233760</c:v>
                </c:pt>
                <c:pt idx="32">
                  <c:v>2611102</c:v>
                </c:pt>
                <c:pt idx="33">
                  <c:v>4076068</c:v>
                </c:pt>
                <c:pt idx="34">
                  <c:v>3971987</c:v>
                </c:pt>
                <c:pt idx="35">
                  <c:v>1265493</c:v>
                </c:pt>
                <c:pt idx="36">
                  <c:v>1214217</c:v>
                </c:pt>
                <c:pt idx="37">
                  <c:v>1857685</c:v>
                </c:pt>
                <c:pt idx="38">
                  <c:v>1287234</c:v>
                </c:pt>
                <c:pt idx="39">
                  <c:v>2867519</c:v>
                </c:pt>
                <c:pt idx="40">
                  <c:v>1259015</c:v>
                </c:pt>
                <c:pt idx="41">
                  <c:v>1515772</c:v>
                </c:pt>
                <c:pt idx="42">
                  <c:v>948403</c:v>
                </c:pt>
                <c:pt idx="43">
                  <c:v>1243917</c:v>
                </c:pt>
                <c:pt idx="44">
                  <c:v>1083275</c:v>
                </c:pt>
                <c:pt idx="45">
                  <c:v>680332</c:v>
                </c:pt>
                <c:pt idx="46">
                  <c:v>1120936</c:v>
                </c:pt>
                <c:pt idx="47">
                  <c:v>849545</c:v>
                </c:pt>
                <c:pt idx="48">
                  <c:v>1464862</c:v>
                </c:pt>
                <c:pt idx="49">
                  <c:v>637392</c:v>
                </c:pt>
                <c:pt idx="50">
                  <c:v>873264</c:v>
                </c:pt>
                <c:pt idx="51">
                  <c:v>805874</c:v>
                </c:pt>
                <c:pt idx="52">
                  <c:v>736379</c:v>
                </c:pt>
                <c:pt idx="53">
                  <c:v>1025244</c:v>
                </c:pt>
                <c:pt idx="54">
                  <c:v>678898</c:v>
                </c:pt>
                <c:pt idx="55">
                  <c:v>672652</c:v>
                </c:pt>
                <c:pt idx="56">
                  <c:v>794265</c:v>
                </c:pt>
                <c:pt idx="57">
                  <c:v>1121350</c:v>
                </c:pt>
                <c:pt idx="58">
                  <c:v>1032504</c:v>
                </c:pt>
                <c:pt idx="59">
                  <c:v>749782</c:v>
                </c:pt>
                <c:pt idx="60">
                  <c:v>838182</c:v>
                </c:pt>
                <c:pt idx="61">
                  <c:v>1069035</c:v>
                </c:pt>
                <c:pt idx="62">
                  <c:v>681191</c:v>
                </c:pt>
                <c:pt idx="63">
                  <c:v>1096774</c:v>
                </c:pt>
                <c:pt idx="64">
                  <c:v>1703441</c:v>
                </c:pt>
                <c:pt idx="65">
                  <c:v>963536</c:v>
                </c:pt>
                <c:pt idx="66">
                  <c:v>2001838</c:v>
                </c:pt>
                <c:pt idx="67">
                  <c:v>1088970</c:v>
                </c:pt>
                <c:pt idx="68">
                  <c:v>595522</c:v>
                </c:pt>
                <c:pt idx="69">
                  <c:v>1120002</c:v>
                </c:pt>
                <c:pt idx="70">
                  <c:v>724601</c:v>
                </c:pt>
                <c:pt idx="71">
                  <c:v>923941</c:v>
                </c:pt>
                <c:pt idx="72">
                  <c:v>998324</c:v>
                </c:pt>
                <c:pt idx="73">
                  <c:v>2460016</c:v>
                </c:pt>
                <c:pt idx="74">
                  <c:v>1883969</c:v>
                </c:pt>
                <c:pt idx="75">
                  <c:v>1254245</c:v>
                </c:pt>
                <c:pt idx="76">
                  <c:v>1121729</c:v>
                </c:pt>
                <c:pt idx="77">
                  <c:v>733044</c:v>
                </c:pt>
                <c:pt idx="78">
                  <c:v>1179081</c:v>
                </c:pt>
                <c:pt idx="79">
                  <c:v>1379763</c:v>
                </c:pt>
                <c:pt idx="80">
                  <c:v>772390</c:v>
                </c:pt>
                <c:pt idx="81">
                  <c:v>778957</c:v>
                </c:pt>
                <c:pt idx="82">
                  <c:v>813294</c:v>
                </c:pt>
                <c:pt idx="83">
                  <c:v>691307</c:v>
                </c:pt>
                <c:pt idx="84">
                  <c:v>3381427</c:v>
                </c:pt>
                <c:pt idx="85">
                  <c:v>3212196</c:v>
                </c:pt>
                <c:pt idx="86">
                  <c:v>1879534</c:v>
                </c:pt>
                <c:pt idx="87">
                  <c:v>2525482</c:v>
                </c:pt>
                <c:pt idx="88">
                  <c:v>2408221</c:v>
                </c:pt>
                <c:pt idx="89">
                  <c:v>1770795</c:v>
                </c:pt>
                <c:pt idx="90">
                  <c:v>1164197</c:v>
                </c:pt>
                <c:pt idx="91">
                  <c:v>1228489</c:v>
                </c:pt>
                <c:pt idx="92">
                  <c:v>1193698</c:v>
                </c:pt>
                <c:pt idx="93">
                  <c:v>1403598</c:v>
                </c:pt>
                <c:pt idx="94">
                  <c:v>1743575</c:v>
                </c:pt>
                <c:pt idx="95">
                  <c:v>1857501</c:v>
                </c:pt>
                <c:pt idx="96">
                  <c:v>1592920</c:v>
                </c:pt>
                <c:pt idx="97">
                  <c:v>1674206</c:v>
                </c:pt>
                <c:pt idx="98">
                  <c:v>2296040</c:v>
                </c:pt>
                <c:pt idx="99">
                  <c:v>928842</c:v>
                </c:pt>
                <c:pt idx="100">
                  <c:v>1280628</c:v>
                </c:pt>
                <c:pt idx="101">
                  <c:v>2043251</c:v>
                </c:pt>
                <c:pt idx="102">
                  <c:v>1595360</c:v>
                </c:pt>
                <c:pt idx="103">
                  <c:v>1042074</c:v>
                </c:pt>
                <c:pt idx="104">
                  <c:v>1871760</c:v>
                </c:pt>
                <c:pt idx="105">
                  <c:v>1612872</c:v>
                </c:pt>
                <c:pt idx="106">
                  <c:v>2215583</c:v>
                </c:pt>
                <c:pt idx="107">
                  <c:v>1295734</c:v>
                </c:pt>
                <c:pt idx="108">
                  <c:v>1838358</c:v>
                </c:pt>
                <c:pt idx="109">
                  <c:v>1066354</c:v>
                </c:pt>
                <c:pt idx="110">
                  <c:v>1291447</c:v>
                </c:pt>
                <c:pt idx="111">
                  <c:v>1477191</c:v>
                </c:pt>
                <c:pt idx="112">
                  <c:v>653147</c:v>
                </c:pt>
                <c:pt idx="113">
                  <c:v>1073043</c:v>
                </c:pt>
                <c:pt idx="114">
                  <c:v>2085735</c:v>
                </c:pt>
                <c:pt idx="115">
                  <c:v>1469087</c:v>
                </c:pt>
                <c:pt idx="116">
                  <c:v>1274148</c:v>
                </c:pt>
                <c:pt idx="117">
                  <c:v>1081885</c:v>
                </c:pt>
                <c:pt idx="118">
                  <c:v>1115524</c:v>
                </c:pt>
                <c:pt idx="119">
                  <c:v>2153712</c:v>
                </c:pt>
                <c:pt idx="120">
                  <c:v>882479</c:v>
                </c:pt>
                <c:pt idx="121">
                  <c:v>1668006</c:v>
                </c:pt>
                <c:pt idx="122">
                  <c:v>823390</c:v>
                </c:pt>
                <c:pt idx="123">
                  <c:v>638171</c:v>
                </c:pt>
                <c:pt idx="124">
                  <c:v>867436</c:v>
                </c:pt>
                <c:pt idx="125">
                  <c:v>1184060</c:v>
                </c:pt>
                <c:pt idx="126">
                  <c:v>1268141</c:v>
                </c:pt>
                <c:pt idx="127">
                  <c:v>985844</c:v>
                </c:pt>
                <c:pt idx="128">
                  <c:v>2876310</c:v>
                </c:pt>
                <c:pt idx="129">
                  <c:v>1976407</c:v>
                </c:pt>
                <c:pt idx="130">
                  <c:v>1332572</c:v>
                </c:pt>
                <c:pt idx="131">
                  <c:v>1836550</c:v>
                </c:pt>
                <c:pt idx="132">
                  <c:v>1076122</c:v>
                </c:pt>
                <c:pt idx="133">
                  <c:v>1650536</c:v>
                </c:pt>
                <c:pt idx="134">
                  <c:v>1169005</c:v>
                </c:pt>
                <c:pt idx="135">
                  <c:v>981434</c:v>
                </c:pt>
                <c:pt idx="136">
                  <c:v>792478</c:v>
                </c:pt>
                <c:pt idx="137">
                  <c:v>724644</c:v>
                </c:pt>
                <c:pt idx="138">
                  <c:v>1089295</c:v>
                </c:pt>
                <c:pt idx="139">
                  <c:v>1410533</c:v>
                </c:pt>
                <c:pt idx="140">
                  <c:v>548472</c:v>
                </c:pt>
                <c:pt idx="141">
                  <c:v>911189</c:v>
                </c:pt>
                <c:pt idx="142">
                  <c:v>817912</c:v>
                </c:pt>
                <c:pt idx="143">
                  <c:v>599877</c:v>
                </c:pt>
                <c:pt idx="144">
                  <c:v>581829</c:v>
                </c:pt>
                <c:pt idx="145">
                  <c:v>2336567</c:v>
                </c:pt>
                <c:pt idx="146">
                  <c:v>831446</c:v>
                </c:pt>
                <c:pt idx="147">
                  <c:v>1182154</c:v>
                </c:pt>
                <c:pt idx="148">
                  <c:v>615392</c:v>
                </c:pt>
                <c:pt idx="149">
                  <c:v>1384783</c:v>
                </c:pt>
                <c:pt idx="150">
                  <c:v>1031166</c:v>
                </c:pt>
                <c:pt idx="151">
                  <c:v>1426459</c:v>
                </c:pt>
                <c:pt idx="152">
                  <c:v>1417762</c:v>
                </c:pt>
                <c:pt idx="153">
                  <c:v>740821</c:v>
                </c:pt>
                <c:pt idx="154">
                  <c:v>518438</c:v>
                </c:pt>
                <c:pt idx="155">
                  <c:v>540937</c:v>
                </c:pt>
                <c:pt idx="156">
                  <c:v>682921</c:v>
                </c:pt>
                <c:pt idx="157">
                  <c:v>1143090</c:v>
                </c:pt>
                <c:pt idx="158">
                  <c:v>702805</c:v>
                </c:pt>
                <c:pt idx="159">
                  <c:v>641280</c:v>
                </c:pt>
                <c:pt idx="160">
                  <c:v>776044</c:v>
                </c:pt>
                <c:pt idx="161">
                  <c:v>816678</c:v>
                </c:pt>
                <c:pt idx="162">
                  <c:v>590182</c:v>
                </c:pt>
                <c:pt idx="163">
                  <c:v>1598265</c:v>
                </c:pt>
                <c:pt idx="164">
                  <c:v>1013563</c:v>
                </c:pt>
                <c:pt idx="165">
                  <c:v>708184</c:v>
                </c:pt>
                <c:pt idx="166">
                  <c:v>605378</c:v>
                </c:pt>
                <c:pt idx="167">
                  <c:v>829396</c:v>
                </c:pt>
                <c:pt idx="168">
                  <c:v>513370</c:v>
                </c:pt>
                <c:pt idx="169">
                  <c:v>1429914</c:v>
                </c:pt>
                <c:pt idx="170">
                  <c:v>1455383</c:v>
                </c:pt>
                <c:pt idx="171">
                  <c:v>1843428</c:v>
                </c:pt>
                <c:pt idx="172">
                  <c:v>2624894</c:v>
                </c:pt>
                <c:pt idx="173">
                  <c:v>2159720</c:v>
                </c:pt>
                <c:pt idx="174">
                  <c:v>934543</c:v>
                </c:pt>
                <c:pt idx="175">
                  <c:v>994382</c:v>
                </c:pt>
                <c:pt idx="176">
                  <c:v>922770</c:v>
                </c:pt>
                <c:pt idx="177">
                  <c:v>774544</c:v>
                </c:pt>
                <c:pt idx="178">
                  <c:v>734377</c:v>
                </c:pt>
                <c:pt idx="179">
                  <c:v>1411316</c:v>
                </c:pt>
                <c:pt idx="180">
                  <c:v>1812549</c:v>
                </c:pt>
                <c:pt idx="181">
                  <c:v>779890</c:v>
                </c:pt>
                <c:pt idx="182">
                  <c:v>845765</c:v>
                </c:pt>
                <c:pt idx="183">
                  <c:v>1067773</c:v>
                </c:pt>
                <c:pt idx="184">
                  <c:v>1015424</c:v>
                </c:pt>
                <c:pt idx="185">
                  <c:v>943543</c:v>
                </c:pt>
                <c:pt idx="186">
                  <c:v>2284352</c:v>
                </c:pt>
                <c:pt idx="187">
                  <c:v>1738731</c:v>
                </c:pt>
                <c:pt idx="188">
                  <c:v>178709</c:v>
                </c:pt>
                <c:pt idx="189">
                  <c:v>1016316</c:v>
                </c:pt>
                <c:pt idx="190">
                  <c:v>2005709</c:v>
                </c:pt>
                <c:pt idx="191">
                  <c:v>715736</c:v>
                </c:pt>
                <c:pt idx="192">
                  <c:v>814364</c:v>
                </c:pt>
                <c:pt idx="193">
                  <c:v>939335</c:v>
                </c:pt>
                <c:pt idx="194">
                  <c:v>787012</c:v>
                </c:pt>
                <c:pt idx="195">
                  <c:v>563798</c:v>
                </c:pt>
                <c:pt idx="196">
                  <c:v>609757</c:v>
                </c:pt>
                <c:pt idx="197">
                  <c:v>1669943</c:v>
                </c:pt>
                <c:pt idx="198">
                  <c:v>1391333</c:v>
                </c:pt>
                <c:pt idx="199">
                  <c:v>1375007</c:v>
                </c:pt>
                <c:pt idx="200">
                  <c:v>810288</c:v>
                </c:pt>
                <c:pt idx="201">
                  <c:v>811702</c:v>
                </c:pt>
                <c:pt idx="202">
                  <c:v>873840</c:v>
                </c:pt>
                <c:pt idx="203">
                  <c:v>770953</c:v>
                </c:pt>
                <c:pt idx="204">
                  <c:v>706271</c:v>
                </c:pt>
                <c:pt idx="205">
                  <c:v>1258576</c:v>
                </c:pt>
                <c:pt idx="206">
                  <c:v>612194</c:v>
                </c:pt>
                <c:pt idx="207">
                  <c:v>764079</c:v>
                </c:pt>
                <c:pt idx="208">
                  <c:v>488341</c:v>
                </c:pt>
                <c:pt idx="209">
                  <c:v>571872</c:v>
                </c:pt>
                <c:pt idx="210">
                  <c:v>898769</c:v>
                </c:pt>
                <c:pt idx="211">
                  <c:v>914689</c:v>
                </c:pt>
                <c:pt idx="212">
                  <c:v>877720</c:v>
                </c:pt>
                <c:pt idx="213">
                  <c:v>2547283</c:v>
                </c:pt>
                <c:pt idx="214">
                  <c:v>761717</c:v>
                </c:pt>
                <c:pt idx="215">
                  <c:v>932259</c:v>
                </c:pt>
                <c:pt idx="216">
                  <c:v>926122</c:v>
                </c:pt>
                <c:pt idx="217">
                  <c:v>958365</c:v>
                </c:pt>
                <c:pt idx="218">
                  <c:v>1832282</c:v>
                </c:pt>
                <c:pt idx="219">
                  <c:v>851312</c:v>
                </c:pt>
                <c:pt idx="220">
                  <c:v>847879</c:v>
                </c:pt>
                <c:pt idx="221">
                  <c:v>1323816</c:v>
                </c:pt>
                <c:pt idx="222">
                  <c:v>886601</c:v>
                </c:pt>
                <c:pt idx="223">
                  <c:v>1103870</c:v>
                </c:pt>
                <c:pt idx="224">
                  <c:v>799124</c:v>
                </c:pt>
                <c:pt idx="225">
                  <c:v>1192821</c:v>
                </c:pt>
                <c:pt idx="226">
                  <c:v>655594</c:v>
                </c:pt>
                <c:pt idx="227">
                  <c:v>739257</c:v>
                </c:pt>
                <c:pt idx="228">
                  <c:v>616324</c:v>
                </c:pt>
                <c:pt idx="229">
                  <c:v>663202</c:v>
                </c:pt>
                <c:pt idx="230">
                  <c:v>1230858</c:v>
                </c:pt>
                <c:pt idx="231">
                  <c:v>536884</c:v>
                </c:pt>
                <c:pt idx="232">
                  <c:v>729041</c:v>
                </c:pt>
                <c:pt idx="233">
                  <c:v>972274</c:v>
                </c:pt>
                <c:pt idx="234">
                  <c:v>596265</c:v>
                </c:pt>
                <c:pt idx="235">
                  <c:v>836220</c:v>
                </c:pt>
                <c:pt idx="236">
                  <c:v>1015990</c:v>
                </c:pt>
                <c:pt idx="237">
                  <c:v>860367</c:v>
                </c:pt>
                <c:pt idx="238">
                  <c:v>836382</c:v>
                </c:pt>
                <c:pt idx="239">
                  <c:v>1113920</c:v>
                </c:pt>
                <c:pt idx="240">
                  <c:v>1045526</c:v>
                </c:pt>
                <c:pt idx="241">
                  <c:v>808263</c:v>
                </c:pt>
                <c:pt idx="242">
                  <c:v>864325</c:v>
                </c:pt>
                <c:pt idx="243">
                  <c:v>890426</c:v>
                </c:pt>
                <c:pt idx="244">
                  <c:v>1558620</c:v>
                </c:pt>
                <c:pt idx="245">
                  <c:v>1507864</c:v>
                </c:pt>
                <c:pt idx="246">
                  <c:v>644073</c:v>
                </c:pt>
                <c:pt idx="247">
                  <c:v>716489</c:v>
                </c:pt>
                <c:pt idx="248">
                  <c:v>893679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2-4DE5-B58D-E18B9714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80944"/>
        <c:axId val="525882256"/>
      </c:lineChart>
      <c:dateAx>
        <c:axId val="52588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82256"/>
        <c:crosses val="autoZero"/>
        <c:auto val="1"/>
        <c:lblOffset val="100"/>
        <c:baseTimeUnit val="days"/>
      </c:dateAx>
      <c:valAx>
        <c:axId val="5258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STOCKS</a:t>
            </a:r>
          </a:p>
        </c:rich>
      </c:tx>
      <c:layout>
        <c:manualLayout>
          <c:xMode val="edge"/>
          <c:yMode val="edge"/>
          <c:x val="0.35852416885389332"/>
          <c:y val="2.416918429003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PORTFOLIO.22.!$AJ$1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PORTFOLIO.22.!$AI$2:$AI$251</c:f>
              <c:numCache>
                <c:formatCode>m/d/yyyy</c:formatCode>
                <c:ptCount val="250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44585</c:v>
                </c:pt>
                <c:pt idx="4">
                  <c:v>44586</c:v>
                </c:pt>
                <c:pt idx="5">
                  <c:v>44588</c:v>
                </c:pt>
                <c:pt idx="6">
                  <c:v>44589</c:v>
                </c:pt>
                <c:pt idx="7">
                  <c:v>44592</c:v>
                </c:pt>
                <c:pt idx="8">
                  <c:v>44593</c:v>
                </c:pt>
                <c:pt idx="9">
                  <c:v>44594</c:v>
                </c:pt>
                <c:pt idx="10">
                  <c:v>44595</c:v>
                </c:pt>
                <c:pt idx="11">
                  <c:v>44596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44606</c:v>
                </c:pt>
                <c:pt idx="18">
                  <c:v>44607</c:v>
                </c:pt>
                <c:pt idx="19">
                  <c:v>44608</c:v>
                </c:pt>
                <c:pt idx="20">
                  <c:v>44609</c:v>
                </c:pt>
                <c:pt idx="21">
                  <c:v>44610</c:v>
                </c:pt>
                <c:pt idx="22">
                  <c:v>44613</c:v>
                </c:pt>
                <c:pt idx="23">
                  <c:v>44614</c:v>
                </c:pt>
                <c:pt idx="24">
                  <c:v>44615</c:v>
                </c:pt>
                <c:pt idx="25">
                  <c:v>44616</c:v>
                </c:pt>
                <c:pt idx="26">
                  <c:v>44617</c:v>
                </c:pt>
                <c:pt idx="27">
                  <c:v>44620</c:v>
                </c:pt>
                <c:pt idx="28">
                  <c:v>44622</c:v>
                </c:pt>
                <c:pt idx="29">
                  <c:v>44623</c:v>
                </c:pt>
                <c:pt idx="30">
                  <c:v>44624</c:v>
                </c:pt>
                <c:pt idx="31">
                  <c:v>44627</c:v>
                </c:pt>
                <c:pt idx="32">
                  <c:v>44628</c:v>
                </c:pt>
                <c:pt idx="33">
                  <c:v>44629</c:v>
                </c:pt>
                <c:pt idx="34">
                  <c:v>44630</c:v>
                </c:pt>
                <c:pt idx="35">
                  <c:v>44631</c:v>
                </c:pt>
                <c:pt idx="36">
                  <c:v>44634</c:v>
                </c:pt>
                <c:pt idx="37">
                  <c:v>44635</c:v>
                </c:pt>
                <c:pt idx="38">
                  <c:v>44636</c:v>
                </c:pt>
                <c:pt idx="39">
                  <c:v>44637</c:v>
                </c:pt>
                <c:pt idx="40">
                  <c:v>44641</c:v>
                </c:pt>
                <c:pt idx="41">
                  <c:v>44642</c:v>
                </c:pt>
                <c:pt idx="42">
                  <c:v>44643</c:v>
                </c:pt>
                <c:pt idx="43">
                  <c:v>44644</c:v>
                </c:pt>
                <c:pt idx="44">
                  <c:v>44645</c:v>
                </c:pt>
                <c:pt idx="45">
                  <c:v>44648</c:v>
                </c:pt>
                <c:pt idx="46">
                  <c:v>44649</c:v>
                </c:pt>
                <c:pt idx="47">
                  <c:v>44650</c:v>
                </c:pt>
                <c:pt idx="48">
                  <c:v>44651</c:v>
                </c:pt>
                <c:pt idx="49">
                  <c:v>44652</c:v>
                </c:pt>
                <c:pt idx="50">
                  <c:v>44655</c:v>
                </c:pt>
                <c:pt idx="51">
                  <c:v>44656</c:v>
                </c:pt>
                <c:pt idx="52">
                  <c:v>44657</c:v>
                </c:pt>
                <c:pt idx="53">
                  <c:v>44658</c:v>
                </c:pt>
                <c:pt idx="54">
                  <c:v>44659</c:v>
                </c:pt>
                <c:pt idx="55">
                  <c:v>44662</c:v>
                </c:pt>
                <c:pt idx="56">
                  <c:v>44663</c:v>
                </c:pt>
                <c:pt idx="57">
                  <c:v>44664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44676</c:v>
                </c:pt>
                <c:pt idx="64">
                  <c:v>44677</c:v>
                </c:pt>
                <c:pt idx="65">
                  <c:v>44678</c:v>
                </c:pt>
                <c:pt idx="66">
                  <c:v>44679</c:v>
                </c:pt>
                <c:pt idx="67">
                  <c:v>44680</c:v>
                </c:pt>
                <c:pt idx="68">
                  <c:v>44683</c:v>
                </c:pt>
                <c:pt idx="69">
                  <c:v>44685</c:v>
                </c:pt>
                <c:pt idx="70">
                  <c:v>44686</c:v>
                </c:pt>
                <c:pt idx="71">
                  <c:v>44687</c:v>
                </c:pt>
                <c:pt idx="72">
                  <c:v>44690</c:v>
                </c:pt>
                <c:pt idx="73">
                  <c:v>44691</c:v>
                </c:pt>
                <c:pt idx="74">
                  <c:v>44692</c:v>
                </c:pt>
                <c:pt idx="75">
                  <c:v>44693</c:v>
                </c:pt>
                <c:pt idx="76">
                  <c:v>44694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44704</c:v>
                </c:pt>
                <c:pt idx="83">
                  <c:v>44705</c:v>
                </c:pt>
                <c:pt idx="84">
                  <c:v>44706</c:v>
                </c:pt>
                <c:pt idx="85">
                  <c:v>44707</c:v>
                </c:pt>
                <c:pt idx="86">
                  <c:v>44708</c:v>
                </c:pt>
                <c:pt idx="87">
                  <c:v>44711</c:v>
                </c:pt>
                <c:pt idx="88">
                  <c:v>44712</c:v>
                </c:pt>
                <c:pt idx="89">
                  <c:v>44713</c:v>
                </c:pt>
                <c:pt idx="90">
                  <c:v>44714</c:v>
                </c:pt>
                <c:pt idx="91">
                  <c:v>44715</c:v>
                </c:pt>
                <c:pt idx="92">
                  <c:v>44718</c:v>
                </c:pt>
                <c:pt idx="93">
                  <c:v>44719</c:v>
                </c:pt>
                <c:pt idx="94">
                  <c:v>44720</c:v>
                </c:pt>
                <c:pt idx="95">
                  <c:v>44721</c:v>
                </c:pt>
                <c:pt idx="96">
                  <c:v>44722</c:v>
                </c:pt>
                <c:pt idx="97">
                  <c:v>44725</c:v>
                </c:pt>
                <c:pt idx="98">
                  <c:v>44726</c:v>
                </c:pt>
                <c:pt idx="99">
                  <c:v>44727</c:v>
                </c:pt>
                <c:pt idx="100">
                  <c:v>44728</c:v>
                </c:pt>
                <c:pt idx="101">
                  <c:v>44729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44739</c:v>
                </c:pt>
                <c:pt idx="108">
                  <c:v>44740</c:v>
                </c:pt>
                <c:pt idx="109">
                  <c:v>44741</c:v>
                </c:pt>
                <c:pt idx="110">
                  <c:v>44742</c:v>
                </c:pt>
                <c:pt idx="111">
                  <c:v>44743</c:v>
                </c:pt>
                <c:pt idx="112">
                  <c:v>44746</c:v>
                </c:pt>
                <c:pt idx="113">
                  <c:v>44747</c:v>
                </c:pt>
                <c:pt idx="114">
                  <c:v>44748</c:v>
                </c:pt>
                <c:pt idx="115">
                  <c:v>44749</c:v>
                </c:pt>
                <c:pt idx="116">
                  <c:v>44750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44760</c:v>
                </c:pt>
                <c:pt idx="123">
                  <c:v>44761</c:v>
                </c:pt>
                <c:pt idx="124">
                  <c:v>44762</c:v>
                </c:pt>
                <c:pt idx="125">
                  <c:v>44763</c:v>
                </c:pt>
                <c:pt idx="126">
                  <c:v>44764</c:v>
                </c:pt>
                <c:pt idx="127">
                  <c:v>44767</c:v>
                </c:pt>
                <c:pt idx="128">
                  <c:v>44768</c:v>
                </c:pt>
                <c:pt idx="129">
                  <c:v>44769</c:v>
                </c:pt>
                <c:pt idx="130">
                  <c:v>44770</c:v>
                </c:pt>
                <c:pt idx="131">
                  <c:v>44771</c:v>
                </c:pt>
                <c:pt idx="132">
                  <c:v>44774</c:v>
                </c:pt>
                <c:pt idx="133">
                  <c:v>44775</c:v>
                </c:pt>
                <c:pt idx="134">
                  <c:v>44776</c:v>
                </c:pt>
                <c:pt idx="135">
                  <c:v>44777</c:v>
                </c:pt>
                <c:pt idx="136">
                  <c:v>44778</c:v>
                </c:pt>
                <c:pt idx="137">
                  <c:v>44781</c:v>
                </c:pt>
                <c:pt idx="138">
                  <c:v>44783</c:v>
                </c:pt>
                <c:pt idx="139">
                  <c:v>44784</c:v>
                </c:pt>
                <c:pt idx="140">
                  <c:v>44785</c:v>
                </c:pt>
                <c:pt idx="141">
                  <c:v>44789</c:v>
                </c:pt>
                <c:pt idx="142">
                  <c:v>44790</c:v>
                </c:pt>
                <c:pt idx="143">
                  <c:v>44791</c:v>
                </c:pt>
                <c:pt idx="144">
                  <c:v>44792</c:v>
                </c:pt>
                <c:pt idx="145">
                  <c:v>44795</c:v>
                </c:pt>
                <c:pt idx="146">
                  <c:v>44796</c:v>
                </c:pt>
                <c:pt idx="147">
                  <c:v>44797</c:v>
                </c:pt>
                <c:pt idx="148">
                  <c:v>44798</c:v>
                </c:pt>
                <c:pt idx="149">
                  <c:v>44799</c:v>
                </c:pt>
                <c:pt idx="150">
                  <c:v>44802</c:v>
                </c:pt>
                <c:pt idx="151">
                  <c:v>44803</c:v>
                </c:pt>
                <c:pt idx="152">
                  <c:v>44805</c:v>
                </c:pt>
                <c:pt idx="153">
                  <c:v>44806</c:v>
                </c:pt>
                <c:pt idx="154">
                  <c:v>44809</c:v>
                </c:pt>
                <c:pt idx="155">
                  <c:v>44810</c:v>
                </c:pt>
                <c:pt idx="156">
                  <c:v>44811</c:v>
                </c:pt>
                <c:pt idx="157">
                  <c:v>44812</c:v>
                </c:pt>
                <c:pt idx="158">
                  <c:v>44813</c:v>
                </c:pt>
                <c:pt idx="159">
                  <c:v>44816</c:v>
                </c:pt>
                <c:pt idx="160">
                  <c:v>44817</c:v>
                </c:pt>
                <c:pt idx="161">
                  <c:v>44818</c:v>
                </c:pt>
                <c:pt idx="162">
                  <c:v>44819</c:v>
                </c:pt>
                <c:pt idx="163">
                  <c:v>44820</c:v>
                </c:pt>
                <c:pt idx="164">
                  <c:v>44823</c:v>
                </c:pt>
                <c:pt idx="165">
                  <c:v>44824</c:v>
                </c:pt>
                <c:pt idx="166">
                  <c:v>44825</c:v>
                </c:pt>
                <c:pt idx="167">
                  <c:v>44826</c:v>
                </c:pt>
                <c:pt idx="168">
                  <c:v>44827</c:v>
                </c:pt>
                <c:pt idx="169">
                  <c:v>44830</c:v>
                </c:pt>
                <c:pt idx="170">
                  <c:v>44831</c:v>
                </c:pt>
                <c:pt idx="171">
                  <c:v>44832</c:v>
                </c:pt>
                <c:pt idx="172">
                  <c:v>44833</c:v>
                </c:pt>
                <c:pt idx="173">
                  <c:v>44834</c:v>
                </c:pt>
                <c:pt idx="174">
                  <c:v>44837</c:v>
                </c:pt>
                <c:pt idx="175">
                  <c:v>44838</c:v>
                </c:pt>
                <c:pt idx="176">
                  <c:v>44840</c:v>
                </c:pt>
                <c:pt idx="177">
                  <c:v>44841</c:v>
                </c:pt>
                <c:pt idx="178">
                  <c:v>44844</c:v>
                </c:pt>
                <c:pt idx="179">
                  <c:v>44845</c:v>
                </c:pt>
                <c:pt idx="180">
                  <c:v>44846</c:v>
                </c:pt>
                <c:pt idx="181">
                  <c:v>44847</c:v>
                </c:pt>
                <c:pt idx="182">
                  <c:v>44848</c:v>
                </c:pt>
                <c:pt idx="183">
                  <c:v>44851</c:v>
                </c:pt>
                <c:pt idx="184">
                  <c:v>44852</c:v>
                </c:pt>
                <c:pt idx="185">
                  <c:v>44853</c:v>
                </c:pt>
                <c:pt idx="186">
                  <c:v>44854</c:v>
                </c:pt>
                <c:pt idx="187">
                  <c:v>44855</c:v>
                </c:pt>
                <c:pt idx="188">
                  <c:v>44858</c:v>
                </c:pt>
                <c:pt idx="189">
                  <c:v>44859</c:v>
                </c:pt>
                <c:pt idx="190">
                  <c:v>44861</c:v>
                </c:pt>
                <c:pt idx="191">
                  <c:v>44862</c:v>
                </c:pt>
                <c:pt idx="192">
                  <c:v>44865</c:v>
                </c:pt>
                <c:pt idx="193">
                  <c:v>44866</c:v>
                </c:pt>
                <c:pt idx="194">
                  <c:v>44867</c:v>
                </c:pt>
                <c:pt idx="195">
                  <c:v>44868</c:v>
                </c:pt>
                <c:pt idx="196">
                  <c:v>44869</c:v>
                </c:pt>
                <c:pt idx="197">
                  <c:v>44872</c:v>
                </c:pt>
                <c:pt idx="198">
                  <c:v>44874</c:v>
                </c:pt>
                <c:pt idx="199">
                  <c:v>44875</c:v>
                </c:pt>
                <c:pt idx="200">
                  <c:v>44876</c:v>
                </c:pt>
                <c:pt idx="201">
                  <c:v>44879</c:v>
                </c:pt>
                <c:pt idx="202">
                  <c:v>44880</c:v>
                </c:pt>
                <c:pt idx="203">
                  <c:v>44881</c:v>
                </c:pt>
                <c:pt idx="204">
                  <c:v>44882</c:v>
                </c:pt>
                <c:pt idx="205">
                  <c:v>44883</c:v>
                </c:pt>
                <c:pt idx="206">
                  <c:v>44886</c:v>
                </c:pt>
                <c:pt idx="207">
                  <c:v>44887</c:v>
                </c:pt>
                <c:pt idx="208">
                  <c:v>44888</c:v>
                </c:pt>
                <c:pt idx="209">
                  <c:v>44889</c:v>
                </c:pt>
                <c:pt idx="210">
                  <c:v>44890</c:v>
                </c:pt>
                <c:pt idx="211">
                  <c:v>44893</c:v>
                </c:pt>
                <c:pt idx="212">
                  <c:v>44894</c:v>
                </c:pt>
                <c:pt idx="213">
                  <c:v>44895</c:v>
                </c:pt>
                <c:pt idx="214">
                  <c:v>44896</c:v>
                </c:pt>
                <c:pt idx="215">
                  <c:v>44897</c:v>
                </c:pt>
                <c:pt idx="216">
                  <c:v>44900</c:v>
                </c:pt>
                <c:pt idx="217">
                  <c:v>44901</c:v>
                </c:pt>
                <c:pt idx="218">
                  <c:v>44902</c:v>
                </c:pt>
                <c:pt idx="219">
                  <c:v>44903</c:v>
                </c:pt>
                <c:pt idx="220">
                  <c:v>44904</c:v>
                </c:pt>
                <c:pt idx="221">
                  <c:v>44907</c:v>
                </c:pt>
                <c:pt idx="222">
                  <c:v>44908</c:v>
                </c:pt>
                <c:pt idx="223">
                  <c:v>44909</c:v>
                </c:pt>
                <c:pt idx="224">
                  <c:v>44910</c:v>
                </c:pt>
                <c:pt idx="225">
                  <c:v>44911</c:v>
                </c:pt>
                <c:pt idx="226">
                  <c:v>44914</c:v>
                </c:pt>
                <c:pt idx="227">
                  <c:v>44915</c:v>
                </c:pt>
                <c:pt idx="228">
                  <c:v>44916</c:v>
                </c:pt>
                <c:pt idx="229">
                  <c:v>44917</c:v>
                </c:pt>
                <c:pt idx="230">
                  <c:v>44918</c:v>
                </c:pt>
                <c:pt idx="231">
                  <c:v>44921</c:v>
                </c:pt>
                <c:pt idx="232">
                  <c:v>44922</c:v>
                </c:pt>
                <c:pt idx="233">
                  <c:v>44923</c:v>
                </c:pt>
                <c:pt idx="234">
                  <c:v>44924</c:v>
                </c:pt>
                <c:pt idx="235">
                  <c:v>44925</c:v>
                </c:pt>
                <c:pt idx="236">
                  <c:v>44928</c:v>
                </c:pt>
                <c:pt idx="237">
                  <c:v>44929</c:v>
                </c:pt>
                <c:pt idx="238">
                  <c:v>44930</c:v>
                </c:pt>
                <c:pt idx="239">
                  <c:v>44931</c:v>
                </c:pt>
                <c:pt idx="240">
                  <c:v>44932</c:v>
                </c:pt>
                <c:pt idx="241">
                  <c:v>44935</c:v>
                </c:pt>
                <c:pt idx="242">
                  <c:v>44936</c:v>
                </c:pt>
                <c:pt idx="243">
                  <c:v>44937</c:v>
                </c:pt>
                <c:pt idx="244">
                  <c:v>44938</c:v>
                </c:pt>
                <c:pt idx="245">
                  <c:v>44939</c:v>
                </c:pt>
                <c:pt idx="246">
                  <c:v>44942</c:v>
                </c:pt>
                <c:pt idx="247">
                  <c:v>44943</c:v>
                </c:pt>
                <c:pt idx="248">
                  <c:v>44944</c:v>
                </c:pt>
              </c:numCache>
            </c:numRef>
          </c:cat>
          <c:val>
            <c:numRef>
              <c:f>PORTFOLIO.22.!$AJ$2:$AJ$251</c:f>
              <c:numCache>
                <c:formatCode>General</c:formatCode>
                <c:ptCount val="250"/>
                <c:pt idx="0">
                  <c:v>1495218</c:v>
                </c:pt>
                <c:pt idx="1">
                  <c:v>3075678</c:v>
                </c:pt>
                <c:pt idx="2">
                  <c:v>1441694</c:v>
                </c:pt>
                <c:pt idx="3">
                  <c:v>1575665</c:v>
                </c:pt>
                <c:pt idx="4">
                  <c:v>2699779</c:v>
                </c:pt>
                <c:pt idx="5">
                  <c:v>1834684</c:v>
                </c:pt>
                <c:pt idx="6">
                  <c:v>892060</c:v>
                </c:pt>
                <c:pt idx="7">
                  <c:v>944530</c:v>
                </c:pt>
                <c:pt idx="8">
                  <c:v>1008915</c:v>
                </c:pt>
                <c:pt idx="9">
                  <c:v>667265</c:v>
                </c:pt>
                <c:pt idx="10">
                  <c:v>899753</c:v>
                </c:pt>
                <c:pt idx="11">
                  <c:v>705765</c:v>
                </c:pt>
                <c:pt idx="12">
                  <c:v>860393</c:v>
                </c:pt>
                <c:pt idx="13">
                  <c:v>799206</c:v>
                </c:pt>
                <c:pt idx="14">
                  <c:v>472725</c:v>
                </c:pt>
                <c:pt idx="15">
                  <c:v>728666</c:v>
                </c:pt>
                <c:pt idx="16">
                  <c:v>587840</c:v>
                </c:pt>
                <c:pt idx="17">
                  <c:v>681236</c:v>
                </c:pt>
                <c:pt idx="18">
                  <c:v>676844</c:v>
                </c:pt>
                <c:pt idx="19">
                  <c:v>624320</c:v>
                </c:pt>
                <c:pt idx="20">
                  <c:v>636735</c:v>
                </c:pt>
                <c:pt idx="21">
                  <c:v>423801</c:v>
                </c:pt>
                <c:pt idx="22">
                  <c:v>547472</c:v>
                </c:pt>
                <c:pt idx="23">
                  <c:v>1147209</c:v>
                </c:pt>
                <c:pt idx="24">
                  <c:v>935896</c:v>
                </c:pt>
                <c:pt idx="25">
                  <c:v>1823450</c:v>
                </c:pt>
                <c:pt idx="26">
                  <c:v>1239456</c:v>
                </c:pt>
                <c:pt idx="27">
                  <c:v>1678348</c:v>
                </c:pt>
                <c:pt idx="28">
                  <c:v>3014206</c:v>
                </c:pt>
                <c:pt idx="29">
                  <c:v>4406840</c:v>
                </c:pt>
                <c:pt idx="30">
                  <c:v>6979253</c:v>
                </c:pt>
                <c:pt idx="31">
                  <c:v>3233760</c:v>
                </c:pt>
                <c:pt idx="32">
                  <c:v>2611102</c:v>
                </c:pt>
                <c:pt idx="33">
                  <c:v>4076068</c:v>
                </c:pt>
                <c:pt idx="34">
                  <c:v>3971987</c:v>
                </c:pt>
                <c:pt idx="35">
                  <c:v>1265493</c:v>
                </c:pt>
                <c:pt idx="36">
                  <c:v>1214217</c:v>
                </c:pt>
                <c:pt idx="37">
                  <c:v>1857685</c:v>
                </c:pt>
                <c:pt idx="38">
                  <c:v>1287234</c:v>
                </c:pt>
                <c:pt idx="39">
                  <c:v>2867519</c:v>
                </c:pt>
                <c:pt idx="40">
                  <c:v>1259015</c:v>
                </c:pt>
                <c:pt idx="41">
                  <c:v>1515772</c:v>
                </c:pt>
                <c:pt idx="42">
                  <c:v>948403</c:v>
                </c:pt>
                <c:pt idx="43">
                  <c:v>1243917</c:v>
                </c:pt>
                <c:pt idx="44">
                  <c:v>1083275</c:v>
                </c:pt>
                <c:pt idx="45">
                  <c:v>680332</c:v>
                </c:pt>
                <c:pt idx="46">
                  <c:v>1120936</c:v>
                </c:pt>
                <c:pt idx="47">
                  <c:v>849545</c:v>
                </c:pt>
                <c:pt idx="48">
                  <c:v>1464862</c:v>
                </c:pt>
                <c:pt idx="49">
                  <c:v>637392</c:v>
                </c:pt>
                <c:pt idx="50">
                  <c:v>873264</c:v>
                </c:pt>
                <c:pt idx="51">
                  <c:v>805874</c:v>
                </c:pt>
                <c:pt idx="52">
                  <c:v>736379</c:v>
                </c:pt>
                <c:pt idx="53">
                  <c:v>1025244</c:v>
                </c:pt>
                <c:pt idx="54">
                  <c:v>678898</c:v>
                </c:pt>
                <c:pt idx="55">
                  <c:v>672652</c:v>
                </c:pt>
                <c:pt idx="56">
                  <c:v>794265</c:v>
                </c:pt>
                <c:pt idx="57">
                  <c:v>1121350</c:v>
                </c:pt>
                <c:pt idx="58">
                  <c:v>1032504</c:v>
                </c:pt>
                <c:pt idx="59">
                  <c:v>749782</c:v>
                </c:pt>
                <c:pt idx="60">
                  <c:v>838182</c:v>
                </c:pt>
                <c:pt idx="61">
                  <c:v>1069035</c:v>
                </c:pt>
                <c:pt idx="62">
                  <c:v>681191</c:v>
                </c:pt>
                <c:pt idx="63">
                  <c:v>1096774</c:v>
                </c:pt>
                <c:pt idx="64">
                  <c:v>1703441</c:v>
                </c:pt>
                <c:pt idx="65">
                  <c:v>963536</c:v>
                </c:pt>
                <c:pt idx="66">
                  <c:v>2001838</c:v>
                </c:pt>
                <c:pt idx="67">
                  <c:v>1088970</c:v>
                </c:pt>
                <c:pt idx="68">
                  <c:v>595522</c:v>
                </c:pt>
                <c:pt idx="69">
                  <c:v>1120002</c:v>
                </c:pt>
                <c:pt idx="70">
                  <c:v>724601</c:v>
                </c:pt>
                <c:pt idx="71">
                  <c:v>923941</c:v>
                </c:pt>
                <c:pt idx="72">
                  <c:v>998324</c:v>
                </c:pt>
                <c:pt idx="73">
                  <c:v>2460016</c:v>
                </c:pt>
                <c:pt idx="74">
                  <c:v>1883969</c:v>
                </c:pt>
                <c:pt idx="75">
                  <c:v>1254245</c:v>
                </c:pt>
                <c:pt idx="76">
                  <c:v>1121729</c:v>
                </c:pt>
                <c:pt idx="77">
                  <c:v>733044</c:v>
                </c:pt>
                <c:pt idx="78">
                  <c:v>1179081</c:v>
                </c:pt>
                <c:pt idx="79">
                  <c:v>1379763</c:v>
                </c:pt>
                <c:pt idx="80">
                  <c:v>772390</c:v>
                </c:pt>
                <c:pt idx="81">
                  <c:v>778957</c:v>
                </c:pt>
                <c:pt idx="82">
                  <c:v>813294</c:v>
                </c:pt>
                <c:pt idx="83">
                  <c:v>691307</c:v>
                </c:pt>
                <c:pt idx="84">
                  <c:v>3381427</c:v>
                </c:pt>
                <c:pt idx="85">
                  <c:v>3212196</c:v>
                </c:pt>
                <c:pt idx="86">
                  <c:v>1879534</c:v>
                </c:pt>
                <c:pt idx="87">
                  <c:v>2525482</c:v>
                </c:pt>
                <c:pt idx="88">
                  <c:v>2408221</c:v>
                </c:pt>
                <c:pt idx="89">
                  <c:v>1770795</c:v>
                </c:pt>
                <c:pt idx="90">
                  <c:v>1164197</c:v>
                </c:pt>
                <c:pt idx="91">
                  <c:v>1228489</c:v>
                </c:pt>
                <c:pt idx="92">
                  <c:v>1193698</c:v>
                </c:pt>
                <c:pt idx="93">
                  <c:v>1403598</c:v>
                </c:pt>
                <c:pt idx="94">
                  <c:v>1743575</c:v>
                </c:pt>
                <c:pt idx="95">
                  <c:v>1857501</c:v>
                </c:pt>
                <c:pt idx="96">
                  <c:v>1592920</c:v>
                </c:pt>
                <c:pt idx="97">
                  <c:v>1674206</c:v>
                </c:pt>
                <c:pt idx="98">
                  <c:v>2296040</c:v>
                </c:pt>
                <c:pt idx="99">
                  <c:v>928842</c:v>
                </c:pt>
                <c:pt idx="100">
                  <c:v>1280628</c:v>
                </c:pt>
                <c:pt idx="101">
                  <c:v>2043251</c:v>
                </c:pt>
                <c:pt idx="102">
                  <c:v>1595360</c:v>
                </c:pt>
                <c:pt idx="103">
                  <c:v>1042074</c:v>
                </c:pt>
                <c:pt idx="104">
                  <c:v>1871760</c:v>
                </c:pt>
                <c:pt idx="105">
                  <c:v>1612872</c:v>
                </c:pt>
                <c:pt idx="106">
                  <c:v>2215583</c:v>
                </c:pt>
                <c:pt idx="107">
                  <c:v>1295734</c:v>
                </c:pt>
                <c:pt idx="108">
                  <c:v>1838358</c:v>
                </c:pt>
                <c:pt idx="109">
                  <c:v>1066354</c:v>
                </c:pt>
                <c:pt idx="110">
                  <c:v>1291447</c:v>
                </c:pt>
                <c:pt idx="111">
                  <c:v>1477191</c:v>
                </c:pt>
                <c:pt idx="112">
                  <c:v>653147</c:v>
                </c:pt>
                <c:pt idx="113">
                  <c:v>1073043</c:v>
                </c:pt>
                <c:pt idx="114">
                  <c:v>2085735</c:v>
                </c:pt>
                <c:pt idx="115">
                  <c:v>1469087</c:v>
                </c:pt>
                <c:pt idx="116">
                  <c:v>1274148</c:v>
                </c:pt>
                <c:pt idx="117">
                  <c:v>1081885</c:v>
                </c:pt>
                <c:pt idx="118">
                  <c:v>1115524</c:v>
                </c:pt>
                <c:pt idx="119">
                  <c:v>2153712</c:v>
                </c:pt>
                <c:pt idx="120">
                  <c:v>882479</c:v>
                </c:pt>
                <c:pt idx="121">
                  <c:v>1668006</c:v>
                </c:pt>
                <c:pt idx="122">
                  <c:v>823390</c:v>
                </c:pt>
                <c:pt idx="123">
                  <c:v>638171</c:v>
                </c:pt>
                <c:pt idx="124">
                  <c:v>867436</c:v>
                </c:pt>
                <c:pt idx="125">
                  <c:v>1184060</c:v>
                </c:pt>
                <c:pt idx="126">
                  <c:v>1268141</c:v>
                </c:pt>
                <c:pt idx="127">
                  <c:v>985844</c:v>
                </c:pt>
                <c:pt idx="128">
                  <c:v>2876310</c:v>
                </c:pt>
                <c:pt idx="129">
                  <c:v>1976407</c:v>
                </c:pt>
                <c:pt idx="130">
                  <c:v>1332572</c:v>
                </c:pt>
                <c:pt idx="131">
                  <c:v>1836550</c:v>
                </c:pt>
                <c:pt idx="132">
                  <c:v>1076122</c:v>
                </c:pt>
                <c:pt idx="133">
                  <c:v>1650536</c:v>
                </c:pt>
                <c:pt idx="134">
                  <c:v>1169005</c:v>
                </c:pt>
                <c:pt idx="135">
                  <c:v>981434</c:v>
                </c:pt>
                <c:pt idx="136">
                  <c:v>792478</c:v>
                </c:pt>
                <c:pt idx="137">
                  <c:v>724644</c:v>
                </c:pt>
                <c:pt idx="138">
                  <c:v>1089295</c:v>
                </c:pt>
                <c:pt idx="139">
                  <c:v>1410533</c:v>
                </c:pt>
                <c:pt idx="140">
                  <c:v>548472</c:v>
                </c:pt>
                <c:pt idx="141">
                  <c:v>911189</c:v>
                </c:pt>
                <c:pt idx="142">
                  <c:v>817912</c:v>
                </c:pt>
                <c:pt idx="143">
                  <c:v>599877</c:v>
                </c:pt>
                <c:pt idx="144">
                  <c:v>581829</c:v>
                </c:pt>
                <c:pt idx="145">
                  <c:v>2336567</c:v>
                </c:pt>
                <c:pt idx="146">
                  <c:v>831446</c:v>
                </c:pt>
                <c:pt idx="147">
                  <c:v>1182154</c:v>
                </c:pt>
                <c:pt idx="148">
                  <c:v>615392</c:v>
                </c:pt>
                <c:pt idx="149">
                  <c:v>1384783</c:v>
                </c:pt>
                <c:pt idx="150">
                  <c:v>1031166</c:v>
                </c:pt>
                <c:pt idx="151">
                  <c:v>1426459</c:v>
                </c:pt>
                <c:pt idx="152">
                  <c:v>1417762</c:v>
                </c:pt>
                <c:pt idx="153">
                  <c:v>740821</c:v>
                </c:pt>
                <c:pt idx="154">
                  <c:v>518438</c:v>
                </c:pt>
                <c:pt idx="155">
                  <c:v>540937</c:v>
                </c:pt>
                <c:pt idx="156">
                  <c:v>682921</c:v>
                </c:pt>
                <c:pt idx="157">
                  <c:v>1143090</c:v>
                </c:pt>
                <c:pt idx="158">
                  <c:v>702805</c:v>
                </c:pt>
                <c:pt idx="159">
                  <c:v>641280</c:v>
                </c:pt>
                <c:pt idx="160">
                  <c:v>776044</c:v>
                </c:pt>
                <c:pt idx="161">
                  <c:v>816678</c:v>
                </c:pt>
                <c:pt idx="162">
                  <c:v>590182</c:v>
                </c:pt>
                <c:pt idx="163">
                  <c:v>1598265</c:v>
                </c:pt>
                <c:pt idx="164">
                  <c:v>1013563</c:v>
                </c:pt>
                <c:pt idx="165">
                  <c:v>708184</c:v>
                </c:pt>
                <c:pt idx="166">
                  <c:v>605378</c:v>
                </c:pt>
                <c:pt idx="167">
                  <c:v>829396</c:v>
                </c:pt>
                <c:pt idx="168">
                  <c:v>513370</c:v>
                </c:pt>
                <c:pt idx="169">
                  <c:v>1429914</c:v>
                </c:pt>
                <c:pt idx="170">
                  <c:v>1455383</c:v>
                </c:pt>
                <c:pt idx="171">
                  <c:v>1843428</c:v>
                </c:pt>
                <c:pt idx="172">
                  <c:v>2624894</c:v>
                </c:pt>
                <c:pt idx="173">
                  <c:v>2159720</c:v>
                </c:pt>
                <c:pt idx="174">
                  <c:v>934543</c:v>
                </c:pt>
                <c:pt idx="175">
                  <c:v>994382</c:v>
                </c:pt>
                <c:pt idx="176">
                  <c:v>922770</c:v>
                </c:pt>
                <c:pt idx="177">
                  <c:v>774544</c:v>
                </c:pt>
                <c:pt idx="178">
                  <c:v>734377</c:v>
                </c:pt>
                <c:pt idx="179">
                  <c:v>1411316</c:v>
                </c:pt>
                <c:pt idx="180">
                  <c:v>1812549</c:v>
                </c:pt>
                <c:pt idx="181">
                  <c:v>779890</c:v>
                </c:pt>
                <c:pt idx="182">
                  <c:v>845765</c:v>
                </c:pt>
                <c:pt idx="183">
                  <c:v>1067773</c:v>
                </c:pt>
                <c:pt idx="184">
                  <c:v>1015424</c:v>
                </c:pt>
                <c:pt idx="185">
                  <c:v>943543</c:v>
                </c:pt>
                <c:pt idx="186">
                  <c:v>2284352</c:v>
                </c:pt>
                <c:pt idx="187">
                  <c:v>1738731</c:v>
                </c:pt>
                <c:pt idx="188">
                  <c:v>178709</c:v>
                </c:pt>
                <c:pt idx="189">
                  <c:v>1016316</c:v>
                </c:pt>
                <c:pt idx="190">
                  <c:v>2005709</c:v>
                </c:pt>
                <c:pt idx="191">
                  <c:v>715736</c:v>
                </c:pt>
                <c:pt idx="192">
                  <c:v>814364</c:v>
                </c:pt>
                <c:pt idx="193">
                  <c:v>939335</c:v>
                </c:pt>
                <c:pt idx="194">
                  <c:v>787012</c:v>
                </c:pt>
                <c:pt idx="195">
                  <c:v>563798</c:v>
                </c:pt>
                <c:pt idx="196">
                  <c:v>609757</c:v>
                </c:pt>
                <c:pt idx="197">
                  <c:v>1669943</c:v>
                </c:pt>
                <c:pt idx="198">
                  <c:v>1391333</c:v>
                </c:pt>
                <c:pt idx="199">
                  <c:v>1375007</c:v>
                </c:pt>
                <c:pt idx="200">
                  <c:v>810288</c:v>
                </c:pt>
                <c:pt idx="201">
                  <c:v>811702</c:v>
                </c:pt>
                <c:pt idx="202">
                  <c:v>873840</c:v>
                </c:pt>
                <c:pt idx="203">
                  <c:v>770953</c:v>
                </c:pt>
                <c:pt idx="204">
                  <c:v>706271</c:v>
                </c:pt>
                <c:pt idx="205">
                  <c:v>1258576</c:v>
                </c:pt>
                <c:pt idx="206">
                  <c:v>612194</c:v>
                </c:pt>
                <c:pt idx="207">
                  <c:v>764079</c:v>
                </c:pt>
                <c:pt idx="208">
                  <c:v>488341</c:v>
                </c:pt>
                <c:pt idx="209">
                  <c:v>571872</c:v>
                </c:pt>
                <c:pt idx="210">
                  <c:v>898769</c:v>
                </c:pt>
                <c:pt idx="211">
                  <c:v>914689</c:v>
                </c:pt>
                <c:pt idx="212">
                  <c:v>877720</c:v>
                </c:pt>
                <c:pt idx="213">
                  <c:v>2547283</c:v>
                </c:pt>
                <c:pt idx="214">
                  <c:v>761717</c:v>
                </c:pt>
                <c:pt idx="215">
                  <c:v>932259</c:v>
                </c:pt>
                <c:pt idx="216">
                  <c:v>926122</c:v>
                </c:pt>
                <c:pt idx="217">
                  <c:v>958365</c:v>
                </c:pt>
                <c:pt idx="218">
                  <c:v>1832282</c:v>
                </c:pt>
                <c:pt idx="219">
                  <c:v>851312</c:v>
                </c:pt>
                <c:pt idx="220">
                  <c:v>847879</c:v>
                </c:pt>
                <c:pt idx="221">
                  <c:v>1323816</c:v>
                </c:pt>
                <c:pt idx="222">
                  <c:v>886601</c:v>
                </c:pt>
                <c:pt idx="223">
                  <c:v>1103870</c:v>
                </c:pt>
                <c:pt idx="224">
                  <c:v>799124</c:v>
                </c:pt>
                <c:pt idx="225">
                  <c:v>1192821</c:v>
                </c:pt>
                <c:pt idx="226">
                  <c:v>655594</c:v>
                </c:pt>
                <c:pt idx="227">
                  <c:v>739257</c:v>
                </c:pt>
                <c:pt idx="228">
                  <c:v>616324</c:v>
                </c:pt>
                <c:pt idx="229">
                  <c:v>663202</c:v>
                </c:pt>
                <c:pt idx="230">
                  <c:v>1230858</c:v>
                </c:pt>
                <c:pt idx="231">
                  <c:v>536884</c:v>
                </c:pt>
                <c:pt idx="232">
                  <c:v>729041</c:v>
                </c:pt>
                <c:pt idx="233">
                  <c:v>972274</c:v>
                </c:pt>
                <c:pt idx="234">
                  <c:v>596265</c:v>
                </c:pt>
                <c:pt idx="235">
                  <c:v>836220</c:v>
                </c:pt>
                <c:pt idx="236">
                  <c:v>1015990</c:v>
                </c:pt>
                <c:pt idx="237">
                  <c:v>860367</c:v>
                </c:pt>
                <c:pt idx="238">
                  <c:v>836382</c:v>
                </c:pt>
                <c:pt idx="239">
                  <c:v>1113920</c:v>
                </c:pt>
                <c:pt idx="240">
                  <c:v>1045526</c:v>
                </c:pt>
                <c:pt idx="241">
                  <c:v>808263</c:v>
                </c:pt>
                <c:pt idx="242">
                  <c:v>864325</c:v>
                </c:pt>
                <c:pt idx="243">
                  <c:v>890426</c:v>
                </c:pt>
                <c:pt idx="244">
                  <c:v>1558620</c:v>
                </c:pt>
                <c:pt idx="245">
                  <c:v>1507864</c:v>
                </c:pt>
                <c:pt idx="246">
                  <c:v>644073</c:v>
                </c:pt>
                <c:pt idx="247">
                  <c:v>716489</c:v>
                </c:pt>
                <c:pt idx="248">
                  <c:v>893679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1BE-BB50-59557B004F9A}"/>
            </c:ext>
          </c:extLst>
        </c:ser>
        <c:ser>
          <c:idx val="1"/>
          <c:order val="1"/>
          <c:tx>
            <c:strRef>
              <c:f>PORTFOLIO.22.!$AK$1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PORTFOLIO.22.!$AI$2:$AI$251</c:f>
              <c:numCache>
                <c:formatCode>m/d/yyyy</c:formatCode>
                <c:ptCount val="250"/>
                <c:pt idx="0">
                  <c:v>44580</c:v>
                </c:pt>
                <c:pt idx="1">
                  <c:v>44581</c:v>
                </c:pt>
                <c:pt idx="2">
                  <c:v>44582</c:v>
                </c:pt>
                <c:pt idx="3">
                  <c:v>44585</c:v>
                </c:pt>
                <c:pt idx="4">
                  <c:v>44586</c:v>
                </c:pt>
                <c:pt idx="5">
                  <c:v>44588</c:v>
                </c:pt>
                <c:pt idx="6">
                  <c:v>44589</c:v>
                </c:pt>
                <c:pt idx="7">
                  <c:v>44592</c:v>
                </c:pt>
                <c:pt idx="8">
                  <c:v>44593</c:v>
                </c:pt>
                <c:pt idx="9">
                  <c:v>44594</c:v>
                </c:pt>
                <c:pt idx="10">
                  <c:v>44595</c:v>
                </c:pt>
                <c:pt idx="11">
                  <c:v>44596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44606</c:v>
                </c:pt>
                <c:pt idx="18">
                  <c:v>44607</c:v>
                </c:pt>
                <c:pt idx="19">
                  <c:v>44608</c:v>
                </c:pt>
                <c:pt idx="20">
                  <c:v>44609</c:v>
                </c:pt>
                <c:pt idx="21">
                  <c:v>44610</c:v>
                </c:pt>
                <c:pt idx="22">
                  <c:v>44613</c:v>
                </c:pt>
                <c:pt idx="23">
                  <c:v>44614</c:v>
                </c:pt>
                <c:pt idx="24">
                  <c:v>44615</c:v>
                </c:pt>
                <c:pt idx="25">
                  <c:v>44616</c:v>
                </c:pt>
                <c:pt idx="26">
                  <c:v>44617</c:v>
                </c:pt>
                <c:pt idx="27">
                  <c:v>44620</c:v>
                </c:pt>
                <c:pt idx="28">
                  <c:v>44622</c:v>
                </c:pt>
                <c:pt idx="29">
                  <c:v>44623</c:v>
                </c:pt>
                <c:pt idx="30">
                  <c:v>44624</c:v>
                </c:pt>
                <c:pt idx="31">
                  <c:v>44627</c:v>
                </c:pt>
                <c:pt idx="32">
                  <c:v>44628</c:v>
                </c:pt>
                <c:pt idx="33">
                  <c:v>44629</c:v>
                </c:pt>
                <c:pt idx="34">
                  <c:v>44630</c:v>
                </c:pt>
                <c:pt idx="35">
                  <c:v>44631</c:v>
                </c:pt>
                <c:pt idx="36">
                  <c:v>44634</c:v>
                </c:pt>
                <c:pt idx="37">
                  <c:v>44635</c:v>
                </c:pt>
                <c:pt idx="38">
                  <c:v>44636</c:v>
                </c:pt>
                <c:pt idx="39">
                  <c:v>44637</c:v>
                </c:pt>
                <c:pt idx="40">
                  <c:v>44641</c:v>
                </c:pt>
                <c:pt idx="41">
                  <c:v>44642</c:v>
                </c:pt>
                <c:pt idx="42">
                  <c:v>44643</c:v>
                </c:pt>
                <c:pt idx="43">
                  <c:v>44644</c:v>
                </c:pt>
                <c:pt idx="44">
                  <c:v>44645</c:v>
                </c:pt>
                <c:pt idx="45">
                  <c:v>44648</c:v>
                </c:pt>
                <c:pt idx="46">
                  <c:v>44649</c:v>
                </c:pt>
                <c:pt idx="47">
                  <c:v>44650</c:v>
                </c:pt>
                <c:pt idx="48">
                  <c:v>44651</c:v>
                </c:pt>
                <c:pt idx="49">
                  <c:v>44652</c:v>
                </c:pt>
                <c:pt idx="50">
                  <c:v>44655</c:v>
                </c:pt>
                <c:pt idx="51">
                  <c:v>44656</c:v>
                </c:pt>
                <c:pt idx="52">
                  <c:v>44657</c:v>
                </c:pt>
                <c:pt idx="53">
                  <c:v>44658</c:v>
                </c:pt>
                <c:pt idx="54">
                  <c:v>44659</c:v>
                </c:pt>
                <c:pt idx="55">
                  <c:v>44662</c:v>
                </c:pt>
                <c:pt idx="56">
                  <c:v>44663</c:v>
                </c:pt>
                <c:pt idx="57">
                  <c:v>44664</c:v>
                </c:pt>
                <c:pt idx="58">
                  <c:v>44669</c:v>
                </c:pt>
                <c:pt idx="59">
                  <c:v>44670</c:v>
                </c:pt>
                <c:pt idx="60">
                  <c:v>44671</c:v>
                </c:pt>
                <c:pt idx="61">
                  <c:v>44672</c:v>
                </c:pt>
                <c:pt idx="62">
                  <c:v>44673</c:v>
                </c:pt>
                <c:pt idx="63">
                  <c:v>44676</c:v>
                </c:pt>
                <c:pt idx="64">
                  <c:v>44677</c:v>
                </c:pt>
                <c:pt idx="65">
                  <c:v>44678</c:v>
                </c:pt>
                <c:pt idx="66">
                  <c:v>44679</c:v>
                </c:pt>
                <c:pt idx="67">
                  <c:v>44680</c:v>
                </c:pt>
                <c:pt idx="68">
                  <c:v>44683</c:v>
                </c:pt>
                <c:pt idx="69">
                  <c:v>44685</c:v>
                </c:pt>
                <c:pt idx="70">
                  <c:v>44686</c:v>
                </c:pt>
                <c:pt idx="71">
                  <c:v>44687</c:v>
                </c:pt>
                <c:pt idx="72">
                  <c:v>44690</c:v>
                </c:pt>
                <c:pt idx="73">
                  <c:v>44691</c:v>
                </c:pt>
                <c:pt idx="74">
                  <c:v>44692</c:v>
                </c:pt>
                <c:pt idx="75">
                  <c:v>44693</c:v>
                </c:pt>
                <c:pt idx="76">
                  <c:v>44694</c:v>
                </c:pt>
                <c:pt idx="77">
                  <c:v>44697</c:v>
                </c:pt>
                <c:pt idx="78">
                  <c:v>44698</c:v>
                </c:pt>
                <c:pt idx="79">
                  <c:v>44699</c:v>
                </c:pt>
                <c:pt idx="80">
                  <c:v>44700</c:v>
                </c:pt>
                <c:pt idx="81">
                  <c:v>44701</c:v>
                </c:pt>
                <c:pt idx="82">
                  <c:v>44704</c:v>
                </c:pt>
                <c:pt idx="83">
                  <c:v>44705</c:v>
                </c:pt>
                <c:pt idx="84">
                  <c:v>44706</c:v>
                </c:pt>
                <c:pt idx="85">
                  <c:v>44707</c:v>
                </c:pt>
                <c:pt idx="86">
                  <c:v>44708</c:v>
                </c:pt>
                <c:pt idx="87">
                  <c:v>44711</c:v>
                </c:pt>
                <c:pt idx="88">
                  <c:v>44712</c:v>
                </c:pt>
                <c:pt idx="89">
                  <c:v>44713</c:v>
                </c:pt>
                <c:pt idx="90">
                  <c:v>44714</c:v>
                </c:pt>
                <c:pt idx="91">
                  <c:v>44715</c:v>
                </c:pt>
                <c:pt idx="92">
                  <c:v>44718</c:v>
                </c:pt>
                <c:pt idx="93">
                  <c:v>44719</c:v>
                </c:pt>
                <c:pt idx="94">
                  <c:v>44720</c:v>
                </c:pt>
                <c:pt idx="95">
                  <c:v>44721</c:v>
                </c:pt>
                <c:pt idx="96">
                  <c:v>44722</c:v>
                </c:pt>
                <c:pt idx="97">
                  <c:v>44725</c:v>
                </c:pt>
                <c:pt idx="98">
                  <c:v>44726</c:v>
                </c:pt>
                <c:pt idx="99">
                  <c:v>44727</c:v>
                </c:pt>
                <c:pt idx="100">
                  <c:v>44728</c:v>
                </c:pt>
                <c:pt idx="101">
                  <c:v>44729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44739</c:v>
                </c:pt>
                <c:pt idx="108">
                  <c:v>44740</c:v>
                </c:pt>
                <c:pt idx="109">
                  <c:v>44741</c:v>
                </c:pt>
                <c:pt idx="110">
                  <c:v>44742</c:v>
                </c:pt>
                <c:pt idx="111">
                  <c:v>44743</c:v>
                </c:pt>
                <c:pt idx="112">
                  <c:v>44746</c:v>
                </c:pt>
                <c:pt idx="113">
                  <c:v>44747</c:v>
                </c:pt>
                <c:pt idx="114">
                  <c:v>44748</c:v>
                </c:pt>
                <c:pt idx="115">
                  <c:v>44749</c:v>
                </c:pt>
                <c:pt idx="116">
                  <c:v>44750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44760</c:v>
                </c:pt>
                <c:pt idx="123">
                  <c:v>44761</c:v>
                </c:pt>
                <c:pt idx="124">
                  <c:v>44762</c:v>
                </c:pt>
                <c:pt idx="125">
                  <c:v>44763</c:v>
                </c:pt>
                <c:pt idx="126">
                  <c:v>44764</c:v>
                </c:pt>
                <c:pt idx="127">
                  <c:v>44767</c:v>
                </c:pt>
                <c:pt idx="128">
                  <c:v>44768</c:v>
                </c:pt>
                <c:pt idx="129">
                  <c:v>44769</c:v>
                </c:pt>
                <c:pt idx="130">
                  <c:v>44770</c:v>
                </c:pt>
                <c:pt idx="131">
                  <c:v>44771</c:v>
                </c:pt>
                <c:pt idx="132">
                  <c:v>44774</c:v>
                </c:pt>
                <c:pt idx="133">
                  <c:v>44775</c:v>
                </c:pt>
                <c:pt idx="134">
                  <c:v>44776</c:v>
                </c:pt>
                <c:pt idx="135">
                  <c:v>44777</c:v>
                </c:pt>
                <c:pt idx="136">
                  <c:v>44778</c:v>
                </c:pt>
                <c:pt idx="137">
                  <c:v>44781</c:v>
                </c:pt>
                <c:pt idx="138">
                  <c:v>44783</c:v>
                </c:pt>
                <c:pt idx="139">
                  <c:v>44784</c:v>
                </c:pt>
                <c:pt idx="140">
                  <c:v>44785</c:v>
                </c:pt>
                <c:pt idx="141">
                  <c:v>44789</c:v>
                </c:pt>
                <c:pt idx="142">
                  <c:v>44790</c:v>
                </c:pt>
                <c:pt idx="143">
                  <c:v>44791</c:v>
                </c:pt>
                <c:pt idx="144">
                  <c:v>44792</c:v>
                </c:pt>
                <c:pt idx="145">
                  <c:v>44795</c:v>
                </c:pt>
                <c:pt idx="146">
                  <c:v>44796</c:v>
                </c:pt>
                <c:pt idx="147">
                  <c:v>44797</c:v>
                </c:pt>
                <c:pt idx="148">
                  <c:v>44798</c:v>
                </c:pt>
                <c:pt idx="149">
                  <c:v>44799</c:v>
                </c:pt>
                <c:pt idx="150">
                  <c:v>44802</c:v>
                </c:pt>
                <c:pt idx="151">
                  <c:v>44803</c:v>
                </c:pt>
                <c:pt idx="152">
                  <c:v>44805</c:v>
                </c:pt>
                <c:pt idx="153">
                  <c:v>44806</c:v>
                </c:pt>
                <c:pt idx="154">
                  <c:v>44809</c:v>
                </c:pt>
                <c:pt idx="155">
                  <c:v>44810</c:v>
                </c:pt>
                <c:pt idx="156">
                  <c:v>44811</c:v>
                </c:pt>
                <c:pt idx="157">
                  <c:v>44812</c:v>
                </c:pt>
                <c:pt idx="158">
                  <c:v>44813</c:v>
                </c:pt>
                <c:pt idx="159">
                  <c:v>44816</c:v>
                </c:pt>
                <c:pt idx="160">
                  <c:v>44817</c:v>
                </c:pt>
                <c:pt idx="161">
                  <c:v>44818</c:v>
                </c:pt>
                <c:pt idx="162">
                  <c:v>44819</c:v>
                </c:pt>
                <c:pt idx="163">
                  <c:v>44820</c:v>
                </c:pt>
                <c:pt idx="164">
                  <c:v>44823</c:v>
                </c:pt>
                <c:pt idx="165">
                  <c:v>44824</c:v>
                </c:pt>
                <c:pt idx="166">
                  <c:v>44825</c:v>
                </c:pt>
                <c:pt idx="167">
                  <c:v>44826</c:v>
                </c:pt>
                <c:pt idx="168">
                  <c:v>44827</c:v>
                </c:pt>
                <c:pt idx="169">
                  <c:v>44830</c:v>
                </c:pt>
                <c:pt idx="170">
                  <c:v>44831</c:v>
                </c:pt>
                <c:pt idx="171">
                  <c:v>44832</c:v>
                </c:pt>
                <c:pt idx="172">
                  <c:v>44833</c:v>
                </c:pt>
                <c:pt idx="173">
                  <c:v>44834</c:v>
                </c:pt>
                <c:pt idx="174">
                  <c:v>44837</c:v>
                </c:pt>
                <c:pt idx="175">
                  <c:v>44838</c:v>
                </c:pt>
                <c:pt idx="176">
                  <c:v>44840</c:v>
                </c:pt>
                <c:pt idx="177">
                  <c:v>44841</c:v>
                </c:pt>
                <c:pt idx="178">
                  <c:v>44844</c:v>
                </c:pt>
                <c:pt idx="179">
                  <c:v>44845</c:v>
                </c:pt>
                <c:pt idx="180">
                  <c:v>44846</c:v>
                </c:pt>
                <c:pt idx="181">
                  <c:v>44847</c:v>
                </c:pt>
                <c:pt idx="182">
                  <c:v>44848</c:v>
                </c:pt>
                <c:pt idx="183">
                  <c:v>44851</c:v>
                </c:pt>
                <c:pt idx="184">
                  <c:v>44852</c:v>
                </c:pt>
                <c:pt idx="185">
                  <c:v>44853</c:v>
                </c:pt>
                <c:pt idx="186">
                  <c:v>44854</c:v>
                </c:pt>
                <c:pt idx="187">
                  <c:v>44855</c:v>
                </c:pt>
                <c:pt idx="188">
                  <c:v>44858</c:v>
                </c:pt>
                <c:pt idx="189">
                  <c:v>44859</c:v>
                </c:pt>
                <c:pt idx="190">
                  <c:v>44861</c:v>
                </c:pt>
                <c:pt idx="191">
                  <c:v>44862</c:v>
                </c:pt>
                <c:pt idx="192">
                  <c:v>44865</c:v>
                </c:pt>
                <c:pt idx="193">
                  <c:v>44866</c:v>
                </c:pt>
                <c:pt idx="194">
                  <c:v>44867</c:v>
                </c:pt>
                <c:pt idx="195">
                  <c:v>44868</c:v>
                </c:pt>
                <c:pt idx="196">
                  <c:v>44869</c:v>
                </c:pt>
                <c:pt idx="197">
                  <c:v>44872</c:v>
                </c:pt>
                <c:pt idx="198">
                  <c:v>44874</c:v>
                </c:pt>
                <c:pt idx="199">
                  <c:v>44875</c:v>
                </c:pt>
                <c:pt idx="200">
                  <c:v>44876</c:v>
                </c:pt>
                <c:pt idx="201">
                  <c:v>44879</c:v>
                </c:pt>
                <c:pt idx="202">
                  <c:v>44880</c:v>
                </c:pt>
                <c:pt idx="203">
                  <c:v>44881</c:v>
                </c:pt>
                <c:pt idx="204">
                  <c:v>44882</c:v>
                </c:pt>
                <c:pt idx="205">
                  <c:v>44883</c:v>
                </c:pt>
                <c:pt idx="206">
                  <c:v>44886</c:v>
                </c:pt>
                <c:pt idx="207">
                  <c:v>44887</c:v>
                </c:pt>
                <c:pt idx="208">
                  <c:v>44888</c:v>
                </c:pt>
                <c:pt idx="209">
                  <c:v>44889</c:v>
                </c:pt>
                <c:pt idx="210">
                  <c:v>44890</c:v>
                </c:pt>
                <c:pt idx="211">
                  <c:v>44893</c:v>
                </c:pt>
                <c:pt idx="212">
                  <c:v>44894</c:v>
                </c:pt>
                <c:pt idx="213">
                  <c:v>44895</c:v>
                </c:pt>
                <c:pt idx="214">
                  <c:v>44896</c:v>
                </c:pt>
                <c:pt idx="215">
                  <c:v>44897</c:v>
                </c:pt>
                <c:pt idx="216">
                  <c:v>44900</c:v>
                </c:pt>
                <c:pt idx="217">
                  <c:v>44901</c:v>
                </c:pt>
                <c:pt idx="218">
                  <c:v>44902</c:v>
                </c:pt>
                <c:pt idx="219">
                  <c:v>44903</c:v>
                </c:pt>
                <c:pt idx="220">
                  <c:v>44904</c:v>
                </c:pt>
                <c:pt idx="221">
                  <c:v>44907</c:v>
                </c:pt>
                <c:pt idx="222">
                  <c:v>44908</c:v>
                </c:pt>
                <c:pt idx="223">
                  <c:v>44909</c:v>
                </c:pt>
                <c:pt idx="224">
                  <c:v>44910</c:v>
                </c:pt>
                <c:pt idx="225">
                  <c:v>44911</c:v>
                </c:pt>
                <c:pt idx="226">
                  <c:v>44914</c:v>
                </c:pt>
                <c:pt idx="227">
                  <c:v>44915</c:v>
                </c:pt>
                <c:pt idx="228">
                  <c:v>44916</c:v>
                </c:pt>
                <c:pt idx="229">
                  <c:v>44917</c:v>
                </c:pt>
                <c:pt idx="230">
                  <c:v>44918</c:v>
                </c:pt>
                <c:pt idx="231">
                  <c:v>44921</c:v>
                </c:pt>
                <c:pt idx="232">
                  <c:v>44922</c:v>
                </c:pt>
                <c:pt idx="233">
                  <c:v>44923</c:v>
                </c:pt>
                <c:pt idx="234">
                  <c:v>44924</c:v>
                </c:pt>
                <c:pt idx="235">
                  <c:v>44925</c:v>
                </c:pt>
                <c:pt idx="236">
                  <c:v>44928</c:v>
                </c:pt>
                <c:pt idx="237">
                  <c:v>44929</c:v>
                </c:pt>
                <c:pt idx="238">
                  <c:v>44930</c:v>
                </c:pt>
                <c:pt idx="239">
                  <c:v>44931</c:v>
                </c:pt>
                <c:pt idx="240">
                  <c:v>44932</c:v>
                </c:pt>
                <c:pt idx="241">
                  <c:v>44935</c:v>
                </c:pt>
                <c:pt idx="242">
                  <c:v>44936</c:v>
                </c:pt>
                <c:pt idx="243">
                  <c:v>44937</c:v>
                </c:pt>
                <c:pt idx="244">
                  <c:v>44938</c:v>
                </c:pt>
                <c:pt idx="245">
                  <c:v>44939</c:v>
                </c:pt>
                <c:pt idx="246">
                  <c:v>44942</c:v>
                </c:pt>
                <c:pt idx="247">
                  <c:v>44943</c:v>
                </c:pt>
                <c:pt idx="248">
                  <c:v>44944</c:v>
                </c:pt>
              </c:numCache>
            </c:numRef>
          </c:cat>
          <c:val>
            <c:numRef>
              <c:f>PORTFOLIO.22.!$AK$2:$AK$251</c:f>
              <c:numCache>
                <c:formatCode>General</c:formatCode>
                <c:ptCount val="250"/>
                <c:pt idx="0">
                  <c:v>940894</c:v>
                </c:pt>
                <c:pt idx="1">
                  <c:v>579886</c:v>
                </c:pt>
                <c:pt idx="2">
                  <c:v>350124</c:v>
                </c:pt>
                <c:pt idx="3">
                  <c:v>606584</c:v>
                </c:pt>
                <c:pt idx="4">
                  <c:v>1126974</c:v>
                </c:pt>
                <c:pt idx="5">
                  <c:v>810518</c:v>
                </c:pt>
                <c:pt idx="6">
                  <c:v>675652</c:v>
                </c:pt>
                <c:pt idx="7">
                  <c:v>582484</c:v>
                </c:pt>
                <c:pt idx="8">
                  <c:v>478099</c:v>
                </c:pt>
                <c:pt idx="9">
                  <c:v>321735</c:v>
                </c:pt>
                <c:pt idx="10">
                  <c:v>249200</c:v>
                </c:pt>
                <c:pt idx="11">
                  <c:v>337719</c:v>
                </c:pt>
                <c:pt idx="12">
                  <c:v>299981</c:v>
                </c:pt>
                <c:pt idx="13">
                  <c:v>288091</c:v>
                </c:pt>
                <c:pt idx="14">
                  <c:v>456874</c:v>
                </c:pt>
                <c:pt idx="15">
                  <c:v>380364</c:v>
                </c:pt>
                <c:pt idx="16">
                  <c:v>699250</c:v>
                </c:pt>
                <c:pt idx="17">
                  <c:v>336884</c:v>
                </c:pt>
                <c:pt idx="18">
                  <c:v>466101</c:v>
                </c:pt>
                <c:pt idx="19">
                  <c:v>377212</c:v>
                </c:pt>
                <c:pt idx="20">
                  <c:v>313236</c:v>
                </c:pt>
                <c:pt idx="21">
                  <c:v>357259</c:v>
                </c:pt>
                <c:pt idx="22">
                  <c:v>169496</c:v>
                </c:pt>
                <c:pt idx="23">
                  <c:v>480541</c:v>
                </c:pt>
                <c:pt idx="24">
                  <c:v>484781</c:v>
                </c:pt>
                <c:pt idx="25">
                  <c:v>360454</c:v>
                </c:pt>
                <c:pt idx="26">
                  <c:v>552288</c:v>
                </c:pt>
                <c:pt idx="27">
                  <c:v>425226</c:v>
                </c:pt>
                <c:pt idx="28">
                  <c:v>647569</c:v>
                </c:pt>
                <c:pt idx="29">
                  <c:v>479507</c:v>
                </c:pt>
                <c:pt idx="30">
                  <c:v>303425</c:v>
                </c:pt>
                <c:pt idx="31">
                  <c:v>437691</c:v>
                </c:pt>
                <c:pt idx="32">
                  <c:v>694633</c:v>
                </c:pt>
                <c:pt idx="33">
                  <c:v>713004</c:v>
                </c:pt>
                <c:pt idx="34">
                  <c:v>395071</c:v>
                </c:pt>
                <c:pt idx="35">
                  <c:v>439778</c:v>
                </c:pt>
                <c:pt idx="36">
                  <c:v>387534</c:v>
                </c:pt>
                <c:pt idx="37">
                  <c:v>305326</c:v>
                </c:pt>
                <c:pt idx="38">
                  <c:v>560819</c:v>
                </c:pt>
                <c:pt idx="39">
                  <c:v>470355</c:v>
                </c:pt>
                <c:pt idx="40">
                  <c:v>608024</c:v>
                </c:pt>
                <c:pt idx="41">
                  <c:v>370641</c:v>
                </c:pt>
                <c:pt idx="42">
                  <c:v>396898</c:v>
                </c:pt>
                <c:pt idx="43">
                  <c:v>285639</c:v>
                </c:pt>
                <c:pt idx="44">
                  <c:v>374573</c:v>
                </c:pt>
                <c:pt idx="45">
                  <c:v>440558</c:v>
                </c:pt>
                <c:pt idx="46">
                  <c:v>428027</c:v>
                </c:pt>
                <c:pt idx="47">
                  <c:v>397614</c:v>
                </c:pt>
                <c:pt idx="48">
                  <c:v>580732</c:v>
                </c:pt>
                <c:pt idx="49">
                  <c:v>492437</c:v>
                </c:pt>
                <c:pt idx="50">
                  <c:v>416596</c:v>
                </c:pt>
                <c:pt idx="51">
                  <c:v>438581</c:v>
                </c:pt>
                <c:pt idx="52">
                  <c:v>277248</c:v>
                </c:pt>
                <c:pt idx="53">
                  <c:v>218183</c:v>
                </c:pt>
                <c:pt idx="54">
                  <c:v>979784</c:v>
                </c:pt>
                <c:pt idx="55">
                  <c:v>358035</c:v>
                </c:pt>
                <c:pt idx="56">
                  <c:v>202944</c:v>
                </c:pt>
                <c:pt idx="57">
                  <c:v>228548</c:v>
                </c:pt>
                <c:pt idx="58">
                  <c:v>157516</c:v>
                </c:pt>
                <c:pt idx="59">
                  <c:v>193904</c:v>
                </c:pt>
                <c:pt idx="60">
                  <c:v>222195</c:v>
                </c:pt>
                <c:pt idx="61">
                  <c:v>222817</c:v>
                </c:pt>
                <c:pt idx="62">
                  <c:v>209196</c:v>
                </c:pt>
                <c:pt idx="63">
                  <c:v>210640</c:v>
                </c:pt>
                <c:pt idx="64">
                  <c:v>204726</c:v>
                </c:pt>
                <c:pt idx="65">
                  <c:v>198101</c:v>
                </c:pt>
                <c:pt idx="66">
                  <c:v>169916</c:v>
                </c:pt>
                <c:pt idx="67">
                  <c:v>247751</c:v>
                </c:pt>
                <c:pt idx="68">
                  <c:v>238651</c:v>
                </c:pt>
                <c:pt idx="69">
                  <c:v>265831</c:v>
                </c:pt>
                <c:pt idx="70">
                  <c:v>270400</c:v>
                </c:pt>
                <c:pt idx="71">
                  <c:v>457770</c:v>
                </c:pt>
                <c:pt idx="72">
                  <c:v>858787</c:v>
                </c:pt>
                <c:pt idx="73">
                  <c:v>732787</c:v>
                </c:pt>
                <c:pt idx="74">
                  <c:v>696666</c:v>
                </c:pt>
                <c:pt idx="75">
                  <c:v>689554</c:v>
                </c:pt>
                <c:pt idx="76">
                  <c:v>725552</c:v>
                </c:pt>
                <c:pt idx="77">
                  <c:v>546754</c:v>
                </c:pt>
                <c:pt idx="78">
                  <c:v>1871384</c:v>
                </c:pt>
                <c:pt idx="79">
                  <c:v>926148</c:v>
                </c:pt>
                <c:pt idx="80">
                  <c:v>712472</c:v>
                </c:pt>
                <c:pt idx="81">
                  <c:v>439658</c:v>
                </c:pt>
                <c:pt idx="82">
                  <c:v>334172</c:v>
                </c:pt>
                <c:pt idx="83">
                  <c:v>258246</c:v>
                </c:pt>
                <c:pt idx="84">
                  <c:v>391193</c:v>
                </c:pt>
                <c:pt idx="85">
                  <c:v>224375</c:v>
                </c:pt>
                <c:pt idx="86">
                  <c:v>279250</c:v>
                </c:pt>
                <c:pt idx="87">
                  <c:v>199688</c:v>
                </c:pt>
                <c:pt idx="88">
                  <c:v>429986</c:v>
                </c:pt>
                <c:pt idx="89">
                  <c:v>1335568</c:v>
                </c:pt>
                <c:pt idx="90">
                  <c:v>620365</c:v>
                </c:pt>
                <c:pt idx="91">
                  <c:v>302036</c:v>
                </c:pt>
                <c:pt idx="92">
                  <c:v>349881</c:v>
                </c:pt>
                <c:pt idx="93">
                  <c:v>295307</c:v>
                </c:pt>
                <c:pt idx="94">
                  <c:v>301552</c:v>
                </c:pt>
                <c:pt idx="95">
                  <c:v>250665</c:v>
                </c:pt>
                <c:pt idx="96">
                  <c:v>445083</c:v>
                </c:pt>
                <c:pt idx="97">
                  <c:v>235985</c:v>
                </c:pt>
                <c:pt idx="98">
                  <c:v>252912</c:v>
                </c:pt>
                <c:pt idx="99">
                  <c:v>424143</c:v>
                </c:pt>
                <c:pt idx="100">
                  <c:v>274604</c:v>
                </c:pt>
                <c:pt idx="101">
                  <c:v>408563</c:v>
                </c:pt>
                <c:pt idx="102">
                  <c:v>1104855</c:v>
                </c:pt>
                <c:pt idx="103">
                  <c:v>222230</c:v>
                </c:pt>
                <c:pt idx="104">
                  <c:v>340688</c:v>
                </c:pt>
                <c:pt idx="105">
                  <c:v>197297</c:v>
                </c:pt>
                <c:pt idx="106">
                  <c:v>355857</c:v>
                </c:pt>
                <c:pt idx="107">
                  <c:v>454591</c:v>
                </c:pt>
                <c:pt idx="108">
                  <c:v>276838</c:v>
                </c:pt>
                <c:pt idx="109">
                  <c:v>440886</c:v>
                </c:pt>
                <c:pt idx="110">
                  <c:v>405633</c:v>
                </c:pt>
                <c:pt idx="111">
                  <c:v>384404</c:v>
                </c:pt>
                <c:pt idx="112">
                  <c:v>311228</c:v>
                </c:pt>
                <c:pt idx="113">
                  <c:v>766616</c:v>
                </c:pt>
                <c:pt idx="114">
                  <c:v>859254</c:v>
                </c:pt>
                <c:pt idx="115">
                  <c:v>751853</c:v>
                </c:pt>
                <c:pt idx="116">
                  <c:v>463192</c:v>
                </c:pt>
                <c:pt idx="117">
                  <c:v>568785</c:v>
                </c:pt>
                <c:pt idx="118">
                  <c:v>2331905</c:v>
                </c:pt>
                <c:pt idx="119">
                  <c:v>569128</c:v>
                </c:pt>
                <c:pt idx="120">
                  <c:v>423704</c:v>
                </c:pt>
                <c:pt idx="121">
                  <c:v>372526</c:v>
                </c:pt>
                <c:pt idx="122">
                  <c:v>194371</c:v>
                </c:pt>
                <c:pt idx="123">
                  <c:v>287481</c:v>
                </c:pt>
                <c:pt idx="124">
                  <c:v>169004</c:v>
                </c:pt>
                <c:pt idx="125">
                  <c:v>251615</c:v>
                </c:pt>
                <c:pt idx="126">
                  <c:v>587934</c:v>
                </c:pt>
                <c:pt idx="127">
                  <c:v>457904</c:v>
                </c:pt>
                <c:pt idx="128">
                  <c:v>444451</c:v>
                </c:pt>
                <c:pt idx="129">
                  <c:v>430993</c:v>
                </c:pt>
                <c:pt idx="130">
                  <c:v>245970</c:v>
                </c:pt>
                <c:pt idx="131">
                  <c:v>725281</c:v>
                </c:pt>
                <c:pt idx="132">
                  <c:v>514745</c:v>
                </c:pt>
                <c:pt idx="133">
                  <c:v>399725</c:v>
                </c:pt>
                <c:pt idx="134">
                  <c:v>311279</c:v>
                </c:pt>
                <c:pt idx="135">
                  <c:v>289000</c:v>
                </c:pt>
                <c:pt idx="136">
                  <c:v>593274</c:v>
                </c:pt>
                <c:pt idx="137">
                  <c:v>528876</c:v>
                </c:pt>
                <c:pt idx="138">
                  <c:v>200014</c:v>
                </c:pt>
                <c:pt idx="139">
                  <c:v>238239</c:v>
                </c:pt>
                <c:pt idx="140">
                  <c:v>246094</c:v>
                </c:pt>
                <c:pt idx="141">
                  <c:v>448303</c:v>
                </c:pt>
                <c:pt idx="142">
                  <c:v>290414</c:v>
                </c:pt>
                <c:pt idx="143">
                  <c:v>316826</c:v>
                </c:pt>
                <c:pt idx="144">
                  <c:v>468551</c:v>
                </c:pt>
                <c:pt idx="145">
                  <c:v>437762</c:v>
                </c:pt>
                <c:pt idx="146">
                  <c:v>330916</c:v>
                </c:pt>
                <c:pt idx="147">
                  <c:v>285843</c:v>
                </c:pt>
                <c:pt idx="148">
                  <c:v>270843</c:v>
                </c:pt>
                <c:pt idx="149">
                  <c:v>246543</c:v>
                </c:pt>
                <c:pt idx="150">
                  <c:v>202948</c:v>
                </c:pt>
                <c:pt idx="151">
                  <c:v>352554</c:v>
                </c:pt>
                <c:pt idx="152">
                  <c:v>426171</c:v>
                </c:pt>
                <c:pt idx="153">
                  <c:v>431835</c:v>
                </c:pt>
                <c:pt idx="154">
                  <c:v>268702</c:v>
                </c:pt>
                <c:pt idx="155">
                  <c:v>216543</c:v>
                </c:pt>
                <c:pt idx="156">
                  <c:v>258981</c:v>
                </c:pt>
                <c:pt idx="157">
                  <c:v>322460</c:v>
                </c:pt>
                <c:pt idx="158">
                  <c:v>214781</c:v>
                </c:pt>
                <c:pt idx="159">
                  <c:v>210596</c:v>
                </c:pt>
                <c:pt idx="160">
                  <c:v>252381</c:v>
                </c:pt>
                <c:pt idx="161">
                  <c:v>293076</c:v>
                </c:pt>
                <c:pt idx="162">
                  <c:v>268511</c:v>
                </c:pt>
                <c:pt idx="163">
                  <c:v>221683</c:v>
                </c:pt>
                <c:pt idx="164">
                  <c:v>584163</c:v>
                </c:pt>
                <c:pt idx="165">
                  <c:v>235756</c:v>
                </c:pt>
                <c:pt idx="166">
                  <c:v>203661</c:v>
                </c:pt>
                <c:pt idx="167">
                  <c:v>223827</c:v>
                </c:pt>
                <c:pt idx="168">
                  <c:v>465230</c:v>
                </c:pt>
                <c:pt idx="169">
                  <c:v>241647</c:v>
                </c:pt>
                <c:pt idx="170">
                  <c:v>403076</c:v>
                </c:pt>
                <c:pt idx="171">
                  <c:v>237462</c:v>
                </c:pt>
                <c:pt idx="172">
                  <c:v>352261</c:v>
                </c:pt>
                <c:pt idx="173">
                  <c:v>518364</c:v>
                </c:pt>
                <c:pt idx="174">
                  <c:v>352698</c:v>
                </c:pt>
                <c:pt idx="175">
                  <c:v>296102</c:v>
                </c:pt>
                <c:pt idx="176">
                  <c:v>605857</c:v>
                </c:pt>
                <c:pt idx="177">
                  <c:v>326251</c:v>
                </c:pt>
                <c:pt idx="178">
                  <c:v>213203</c:v>
                </c:pt>
                <c:pt idx="179">
                  <c:v>183914</c:v>
                </c:pt>
                <c:pt idx="180">
                  <c:v>268072</c:v>
                </c:pt>
                <c:pt idx="181">
                  <c:v>207335</c:v>
                </c:pt>
                <c:pt idx="182">
                  <c:v>171144</c:v>
                </c:pt>
                <c:pt idx="183">
                  <c:v>188039</c:v>
                </c:pt>
                <c:pt idx="184">
                  <c:v>950223</c:v>
                </c:pt>
                <c:pt idx="185">
                  <c:v>346218</c:v>
                </c:pt>
                <c:pt idx="186">
                  <c:v>266990</c:v>
                </c:pt>
                <c:pt idx="187">
                  <c:v>292757</c:v>
                </c:pt>
                <c:pt idx="188">
                  <c:v>184554</c:v>
                </c:pt>
                <c:pt idx="189">
                  <c:v>71402</c:v>
                </c:pt>
                <c:pt idx="190">
                  <c:v>160107</c:v>
                </c:pt>
                <c:pt idx="191">
                  <c:v>301435</c:v>
                </c:pt>
                <c:pt idx="192">
                  <c:v>120314</c:v>
                </c:pt>
                <c:pt idx="193">
                  <c:v>186409</c:v>
                </c:pt>
                <c:pt idx="194">
                  <c:v>249229</c:v>
                </c:pt>
                <c:pt idx="195">
                  <c:v>254614</c:v>
                </c:pt>
                <c:pt idx="196">
                  <c:v>153178</c:v>
                </c:pt>
                <c:pt idx="197">
                  <c:v>532072</c:v>
                </c:pt>
                <c:pt idx="198">
                  <c:v>395435</c:v>
                </c:pt>
                <c:pt idx="199">
                  <c:v>361585</c:v>
                </c:pt>
                <c:pt idx="200">
                  <c:v>254477</c:v>
                </c:pt>
                <c:pt idx="201">
                  <c:v>214392</c:v>
                </c:pt>
                <c:pt idx="202">
                  <c:v>300509</c:v>
                </c:pt>
                <c:pt idx="203">
                  <c:v>496893</c:v>
                </c:pt>
                <c:pt idx="204">
                  <c:v>290474</c:v>
                </c:pt>
                <c:pt idx="205">
                  <c:v>365371</c:v>
                </c:pt>
                <c:pt idx="206">
                  <c:v>402297</c:v>
                </c:pt>
                <c:pt idx="207">
                  <c:v>204061</c:v>
                </c:pt>
                <c:pt idx="208">
                  <c:v>504844</c:v>
                </c:pt>
                <c:pt idx="209">
                  <c:v>182631</c:v>
                </c:pt>
                <c:pt idx="210">
                  <c:v>155797</c:v>
                </c:pt>
                <c:pt idx="211">
                  <c:v>291850</c:v>
                </c:pt>
                <c:pt idx="212">
                  <c:v>228975</c:v>
                </c:pt>
                <c:pt idx="213">
                  <c:v>344369</c:v>
                </c:pt>
                <c:pt idx="214">
                  <c:v>604666</c:v>
                </c:pt>
                <c:pt idx="215">
                  <c:v>255279</c:v>
                </c:pt>
                <c:pt idx="216">
                  <c:v>222148</c:v>
                </c:pt>
                <c:pt idx="217">
                  <c:v>217716</c:v>
                </c:pt>
                <c:pt idx="218">
                  <c:v>224614</c:v>
                </c:pt>
                <c:pt idx="219">
                  <c:v>257217</c:v>
                </c:pt>
                <c:pt idx="220">
                  <c:v>177556</c:v>
                </c:pt>
                <c:pt idx="221">
                  <c:v>265654</c:v>
                </c:pt>
                <c:pt idx="222">
                  <c:v>242444</c:v>
                </c:pt>
                <c:pt idx="223">
                  <c:v>275766</c:v>
                </c:pt>
                <c:pt idx="224">
                  <c:v>545140</c:v>
                </c:pt>
                <c:pt idx="225">
                  <c:v>312108</c:v>
                </c:pt>
                <c:pt idx="226">
                  <c:v>380722</c:v>
                </c:pt>
                <c:pt idx="227">
                  <c:v>300724</c:v>
                </c:pt>
                <c:pt idx="228">
                  <c:v>217791</c:v>
                </c:pt>
                <c:pt idx="229">
                  <c:v>252192</c:v>
                </c:pt>
                <c:pt idx="230">
                  <c:v>283003</c:v>
                </c:pt>
                <c:pt idx="231">
                  <c:v>255257</c:v>
                </c:pt>
                <c:pt idx="232">
                  <c:v>205540</c:v>
                </c:pt>
                <c:pt idx="233">
                  <c:v>168072</c:v>
                </c:pt>
                <c:pt idx="234">
                  <c:v>130503</c:v>
                </c:pt>
                <c:pt idx="235">
                  <c:v>475188</c:v>
                </c:pt>
                <c:pt idx="236">
                  <c:v>387431</c:v>
                </c:pt>
                <c:pt idx="237">
                  <c:v>119118</c:v>
                </c:pt>
                <c:pt idx="238">
                  <c:v>114013</c:v>
                </c:pt>
                <c:pt idx="239">
                  <c:v>740436</c:v>
                </c:pt>
                <c:pt idx="240">
                  <c:v>483903</c:v>
                </c:pt>
                <c:pt idx="241">
                  <c:v>345746</c:v>
                </c:pt>
                <c:pt idx="242">
                  <c:v>280205</c:v>
                </c:pt>
                <c:pt idx="243">
                  <c:v>357855</c:v>
                </c:pt>
                <c:pt idx="244">
                  <c:v>156403</c:v>
                </c:pt>
                <c:pt idx="245">
                  <c:v>212520</c:v>
                </c:pt>
                <c:pt idx="246">
                  <c:v>283280</c:v>
                </c:pt>
                <c:pt idx="247">
                  <c:v>1809273</c:v>
                </c:pt>
                <c:pt idx="248">
                  <c:v>463947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1BE-BB50-59557B00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48728"/>
        <c:axId val="525149056"/>
      </c:lineChart>
      <c:dateAx>
        <c:axId val="525148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9056"/>
        <c:crosses val="autoZero"/>
        <c:auto val="1"/>
        <c:lblOffset val="100"/>
        <c:baseTimeUnit val="days"/>
      </c:dateAx>
      <c:valAx>
        <c:axId val="525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552450</xdr:colOff>
      <xdr:row>2</xdr:row>
      <xdr:rowOff>57150</xdr:rowOff>
    </xdr:from>
    <xdr:to>
      <xdr:col>33</xdr:col>
      <xdr:colOff>219075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1A9B3-F724-4FD4-A3ED-D3EACBDB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2</xdr:row>
      <xdr:rowOff>85726</xdr:rowOff>
    </xdr:from>
    <xdr:to>
      <xdr:col>25</xdr:col>
      <xdr:colOff>19050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A62AC-DE6C-4799-BCB7-A4B40614B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1"/>
  <sheetViews>
    <sheetView tabSelected="1" workbookViewId="0">
      <selection activeCell="X23" sqref="X23:X25"/>
    </sheetView>
  </sheetViews>
  <sheetFormatPr defaultRowHeight="15" x14ac:dyDescent="0.25"/>
  <cols>
    <col min="1" max="1" width="10.42578125" bestFit="1" customWidth="1"/>
    <col min="13" max="13" width="15" bestFit="1" customWidth="1"/>
    <col min="18" max="18" width="22.140625" bestFit="1" customWidth="1"/>
    <col min="21" max="21" width="13.85546875" bestFit="1" customWidth="1"/>
    <col min="23" max="23" width="13.85546875" bestFit="1" customWidth="1"/>
    <col min="35" max="35" width="10.42578125" bestFit="1" customWidth="1"/>
    <col min="36" max="37" width="20.7109375" bestFit="1" customWidth="1"/>
  </cols>
  <sheetData>
    <row r="1" spans="1:37" x14ac:dyDescent="0.25">
      <c r="A1" t="s">
        <v>0</v>
      </c>
      <c r="B1" t="s">
        <v>8</v>
      </c>
      <c r="C1" t="s">
        <v>19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AI1" t="s">
        <v>0</v>
      </c>
      <c r="AJ1" t="str">
        <f>R2</f>
        <v>ASIANPAINTS Volume</v>
      </c>
      <c r="AK1" t="str">
        <f>R3</f>
        <v>DMART Volume</v>
      </c>
    </row>
    <row r="2" spans="1:37" x14ac:dyDescent="0.25">
      <c r="A2" s="1">
        <v>44580</v>
      </c>
      <c r="B2">
        <v>3370</v>
      </c>
      <c r="C2">
        <v>3370</v>
      </c>
      <c r="D2">
        <v>3267.75</v>
      </c>
      <c r="E2">
        <v>3280.3999020000001</v>
      </c>
      <c r="F2">
        <v>3256.9040530000002</v>
      </c>
      <c r="G2">
        <v>1495218</v>
      </c>
      <c r="H2">
        <v>4425</v>
      </c>
      <c r="I2">
        <v>4500</v>
      </c>
      <c r="J2">
        <v>4381</v>
      </c>
      <c r="K2">
        <v>4441.1499020000001</v>
      </c>
      <c r="L2">
        <v>4441.1499020000001</v>
      </c>
      <c r="M2">
        <v>940894</v>
      </c>
      <c r="Q2" s="3">
        <v>1</v>
      </c>
      <c r="R2" t="s">
        <v>12</v>
      </c>
      <c r="AI2" s="1">
        <v>44580</v>
      </c>
      <c r="AJ2">
        <f t="shared" ref="AJ2:AJ65" si="0">INDEX($A:$M,MATCH(AI2,$A:$A,0),MATCH($AJ$1,$A$1:$M$1,0))</f>
        <v>1495218</v>
      </c>
      <c r="AK2">
        <f t="shared" ref="AK2:AK65" si="1">INDEX($A:$M,MATCH(AI2,$A:$A,0),MATCH($AK$1,$A$1:$M$1,0))</f>
        <v>940894</v>
      </c>
    </row>
    <row r="3" spans="1:37" x14ac:dyDescent="0.25">
      <c r="A3" s="1">
        <v>44581</v>
      </c>
      <c r="B3">
        <v>3282</v>
      </c>
      <c r="C3">
        <v>3364.8999020000001</v>
      </c>
      <c r="D3">
        <v>3222</v>
      </c>
      <c r="E3">
        <v>3306.3999020000001</v>
      </c>
      <c r="F3">
        <v>3282.7177729999999</v>
      </c>
      <c r="G3">
        <v>3075678</v>
      </c>
      <c r="H3">
        <v>4459</v>
      </c>
      <c r="I3">
        <v>4505</v>
      </c>
      <c r="J3">
        <v>4365</v>
      </c>
      <c r="K3">
        <v>4483.3999020000001</v>
      </c>
      <c r="L3">
        <v>4483.3999020000001</v>
      </c>
      <c r="M3">
        <v>579886</v>
      </c>
      <c r="N3" t="s">
        <v>7</v>
      </c>
      <c r="Q3" s="3">
        <v>2</v>
      </c>
      <c r="R3" t="s">
        <v>6</v>
      </c>
      <c r="AI3" s="1">
        <v>44581</v>
      </c>
      <c r="AJ3">
        <f t="shared" si="0"/>
        <v>3075678</v>
      </c>
      <c r="AK3">
        <f t="shared" si="1"/>
        <v>579886</v>
      </c>
    </row>
    <row r="4" spans="1:37" x14ac:dyDescent="0.25">
      <c r="A4" s="1">
        <v>44582</v>
      </c>
      <c r="B4">
        <v>3300.0500489999999</v>
      </c>
      <c r="C4">
        <v>3324.9499510000001</v>
      </c>
      <c r="D4">
        <v>3241.75</v>
      </c>
      <c r="E4">
        <v>3274.8500979999999</v>
      </c>
      <c r="F4">
        <v>3251.3940429999998</v>
      </c>
      <c r="G4">
        <v>1441694</v>
      </c>
      <c r="H4">
        <v>4517</v>
      </c>
      <c r="I4">
        <v>4517</v>
      </c>
      <c r="J4">
        <v>4462.3500979999999</v>
      </c>
      <c r="K4">
        <v>4483.5498049999997</v>
      </c>
      <c r="L4">
        <v>4483.5498049999997</v>
      </c>
      <c r="M4">
        <v>350124</v>
      </c>
      <c r="Q4" t="s">
        <v>20</v>
      </c>
      <c r="R4" t="str">
        <f>LEFT(R2,FIND(" ",R2,1)-1)</f>
        <v>ASIANPAINTS</v>
      </c>
      <c r="AI4" s="1">
        <v>44582</v>
      </c>
      <c r="AJ4">
        <f t="shared" si="0"/>
        <v>1441694</v>
      </c>
      <c r="AK4">
        <f t="shared" si="1"/>
        <v>350124</v>
      </c>
    </row>
    <row r="5" spans="1:37" x14ac:dyDescent="0.25">
      <c r="A5" s="1">
        <v>44585</v>
      </c>
      <c r="B5">
        <v>3268</v>
      </c>
      <c r="C5">
        <v>3270</v>
      </c>
      <c r="D5">
        <v>3135</v>
      </c>
      <c r="E5">
        <v>3155.1499020000001</v>
      </c>
      <c r="F5">
        <v>3132.5512699999999</v>
      </c>
      <c r="G5">
        <v>1575665</v>
      </c>
      <c r="H5">
        <v>4410</v>
      </c>
      <c r="I5">
        <v>4435.4501950000003</v>
      </c>
      <c r="J5">
        <v>4281</v>
      </c>
      <c r="K5">
        <v>4299.7998049999997</v>
      </c>
      <c r="L5">
        <v>4299.7998049999997</v>
      </c>
      <c r="M5">
        <v>606584</v>
      </c>
      <c r="AI5" s="1">
        <v>44585</v>
      </c>
      <c r="AJ5">
        <f t="shared" si="0"/>
        <v>1575665</v>
      </c>
      <c r="AK5">
        <f t="shared" si="1"/>
        <v>606584</v>
      </c>
    </row>
    <row r="6" spans="1:37" x14ac:dyDescent="0.25">
      <c r="A6" s="1">
        <v>44586</v>
      </c>
      <c r="B6">
        <v>3100</v>
      </c>
      <c r="C6">
        <v>3156.9499510000001</v>
      </c>
      <c r="D6">
        <v>3010.75</v>
      </c>
      <c r="E6">
        <v>3147.1000979999999</v>
      </c>
      <c r="F6">
        <v>3124.5590820000002</v>
      </c>
      <c r="G6">
        <v>2699779</v>
      </c>
      <c r="H6">
        <v>4300</v>
      </c>
      <c r="I6">
        <v>4316.8999020000001</v>
      </c>
      <c r="J6">
        <v>3978</v>
      </c>
      <c r="K6">
        <v>4035.3000489999999</v>
      </c>
      <c r="L6">
        <v>4035.3000489999999</v>
      </c>
      <c r="M6">
        <v>1126974</v>
      </c>
      <c r="AI6" s="1">
        <v>44586</v>
      </c>
      <c r="AJ6">
        <f t="shared" si="0"/>
        <v>2699779</v>
      </c>
      <c r="AK6">
        <f t="shared" si="1"/>
        <v>1126974</v>
      </c>
    </row>
    <row r="7" spans="1:37" x14ac:dyDescent="0.25">
      <c r="A7" s="1">
        <v>44588</v>
      </c>
      <c r="B7">
        <v>3140.1000979999999</v>
      </c>
      <c r="C7">
        <v>3143</v>
      </c>
      <c r="D7">
        <v>3071.25</v>
      </c>
      <c r="E7">
        <v>3116.9499510000001</v>
      </c>
      <c r="F7">
        <v>3094.6247560000002</v>
      </c>
      <c r="G7">
        <v>1834684</v>
      </c>
      <c r="H7">
        <v>4025</v>
      </c>
      <c r="I7">
        <v>4120</v>
      </c>
      <c r="J7">
        <v>3881.25</v>
      </c>
      <c r="K7">
        <v>4095.4499510000001</v>
      </c>
      <c r="L7">
        <v>4095.4499510000001</v>
      </c>
      <c r="M7">
        <v>810518</v>
      </c>
      <c r="AI7" s="1">
        <v>44588</v>
      </c>
      <c r="AJ7">
        <f t="shared" si="0"/>
        <v>1834684</v>
      </c>
      <c r="AK7">
        <f t="shared" si="1"/>
        <v>810518</v>
      </c>
    </row>
    <row r="8" spans="1:37" x14ac:dyDescent="0.25">
      <c r="A8" s="1">
        <v>44589</v>
      </c>
      <c r="B8">
        <v>3130</v>
      </c>
      <c r="C8">
        <v>3170</v>
      </c>
      <c r="D8">
        <v>3103</v>
      </c>
      <c r="E8">
        <v>3110.8500979999999</v>
      </c>
      <c r="F8">
        <v>3088.5686040000001</v>
      </c>
      <c r="G8">
        <v>892060</v>
      </c>
      <c r="H8">
        <v>4040</v>
      </c>
      <c r="I8">
        <v>4144.1000979999999</v>
      </c>
      <c r="J8">
        <v>3994.9499510000001</v>
      </c>
      <c r="K8">
        <v>4063.3000489999999</v>
      </c>
      <c r="L8">
        <v>4063.3000489999999</v>
      </c>
      <c r="M8">
        <v>675652</v>
      </c>
      <c r="AI8" s="1">
        <v>44589</v>
      </c>
      <c r="AJ8">
        <f t="shared" si="0"/>
        <v>892060</v>
      </c>
      <c r="AK8">
        <f t="shared" si="1"/>
        <v>675652</v>
      </c>
    </row>
    <row r="9" spans="1:37" x14ac:dyDescent="0.25">
      <c r="A9" s="1">
        <v>44592</v>
      </c>
      <c r="B9">
        <v>3140</v>
      </c>
      <c r="C9">
        <v>3193.4499510000001</v>
      </c>
      <c r="D9">
        <v>3136.3999020000001</v>
      </c>
      <c r="E9">
        <v>3152.25</v>
      </c>
      <c r="F9">
        <v>3129.6721189999998</v>
      </c>
      <c r="G9">
        <v>944530</v>
      </c>
      <c r="H9">
        <v>4130</v>
      </c>
      <c r="I9">
        <v>4150.8999020000001</v>
      </c>
      <c r="J9">
        <v>4046</v>
      </c>
      <c r="K9">
        <v>4076</v>
      </c>
      <c r="L9">
        <v>4076</v>
      </c>
      <c r="M9">
        <v>582484</v>
      </c>
      <c r="AI9" s="1">
        <v>44592</v>
      </c>
      <c r="AJ9">
        <f t="shared" si="0"/>
        <v>944530</v>
      </c>
      <c r="AK9">
        <f t="shared" si="1"/>
        <v>582484</v>
      </c>
    </row>
    <row r="10" spans="1:37" x14ac:dyDescent="0.25">
      <c r="A10" s="1">
        <v>44593</v>
      </c>
      <c r="B10">
        <v>3194</v>
      </c>
      <c r="C10">
        <v>3212.3500979999999</v>
      </c>
      <c r="D10">
        <v>3141.6000979999999</v>
      </c>
      <c r="E10">
        <v>3196.25</v>
      </c>
      <c r="F10">
        <v>3173.3569339999999</v>
      </c>
      <c r="G10">
        <v>1008915</v>
      </c>
      <c r="H10">
        <v>4140</v>
      </c>
      <c r="I10">
        <v>4171</v>
      </c>
      <c r="J10">
        <v>4092</v>
      </c>
      <c r="K10">
        <v>4114.3500979999999</v>
      </c>
      <c r="L10">
        <v>4114.3500979999999</v>
      </c>
      <c r="M10">
        <v>478099</v>
      </c>
      <c r="AI10" s="1">
        <v>44593</v>
      </c>
      <c r="AJ10">
        <f t="shared" si="0"/>
        <v>1008915</v>
      </c>
      <c r="AK10">
        <f t="shared" si="1"/>
        <v>478099</v>
      </c>
    </row>
    <row r="11" spans="1:37" x14ac:dyDescent="0.25">
      <c r="A11" s="1">
        <v>44594</v>
      </c>
      <c r="B11">
        <v>3204.8000489999999</v>
      </c>
      <c r="C11">
        <v>3244.1499020000001</v>
      </c>
      <c r="D11">
        <v>3192.1499020000001</v>
      </c>
      <c r="E11">
        <v>3197.6999510000001</v>
      </c>
      <c r="F11">
        <v>3174.7963869999999</v>
      </c>
      <c r="G11">
        <v>667265</v>
      </c>
      <c r="H11">
        <v>4133.2001950000003</v>
      </c>
      <c r="I11">
        <v>4278</v>
      </c>
      <c r="J11">
        <v>4092</v>
      </c>
      <c r="K11">
        <v>4225.6000979999999</v>
      </c>
      <c r="L11">
        <v>4225.6000979999999</v>
      </c>
      <c r="M11">
        <v>321735</v>
      </c>
      <c r="AI11" s="1">
        <v>44594</v>
      </c>
      <c r="AJ11">
        <f t="shared" si="0"/>
        <v>667265</v>
      </c>
      <c r="AK11">
        <f t="shared" si="1"/>
        <v>321735</v>
      </c>
    </row>
    <row r="12" spans="1:37" x14ac:dyDescent="0.25">
      <c r="A12" s="1">
        <v>44595</v>
      </c>
      <c r="B12">
        <v>3212.8500979999999</v>
      </c>
      <c r="C12">
        <v>3241.6000979999999</v>
      </c>
      <c r="D12">
        <v>3190.1999510000001</v>
      </c>
      <c r="E12">
        <v>3203</v>
      </c>
      <c r="F12">
        <v>3180.0585940000001</v>
      </c>
      <c r="G12">
        <v>899753</v>
      </c>
      <c r="H12">
        <v>4274.2998049999997</v>
      </c>
      <c r="I12">
        <v>4275</v>
      </c>
      <c r="J12">
        <v>4211</v>
      </c>
      <c r="K12">
        <v>4236.6499020000001</v>
      </c>
      <c r="L12">
        <v>4236.6499020000001</v>
      </c>
      <c r="M12">
        <v>249200</v>
      </c>
      <c r="AI12" s="1">
        <v>44595</v>
      </c>
      <c r="AJ12">
        <f t="shared" si="0"/>
        <v>899753</v>
      </c>
      <c r="AK12">
        <f t="shared" si="1"/>
        <v>249200</v>
      </c>
    </row>
    <row r="13" spans="1:37" x14ac:dyDescent="0.25">
      <c r="A13" s="1">
        <v>44596</v>
      </c>
      <c r="B13">
        <v>3188</v>
      </c>
      <c r="C13">
        <v>3248.8000489999999</v>
      </c>
      <c r="D13">
        <v>3176.0500489999999</v>
      </c>
      <c r="E13">
        <v>3236.6499020000001</v>
      </c>
      <c r="F13">
        <v>3213.467529</v>
      </c>
      <c r="G13">
        <v>705765</v>
      </c>
      <c r="H13">
        <v>4231.0498049999997</v>
      </c>
      <c r="I13">
        <v>4235</v>
      </c>
      <c r="J13">
        <v>4122.3500979999999</v>
      </c>
      <c r="K13">
        <v>4140</v>
      </c>
      <c r="L13">
        <v>4140</v>
      </c>
      <c r="M13">
        <v>337719</v>
      </c>
      <c r="AI13" s="1">
        <v>44596</v>
      </c>
      <c r="AJ13">
        <f t="shared" si="0"/>
        <v>705765</v>
      </c>
      <c r="AK13">
        <f t="shared" si="1"/>
        <v>337719</v>
      </c>
    </row>
    <row r="14" spans="1:37" x14ac:dyDescent="0.25">
      <c r="A14" s="1">
        <v>44599</v>
      </c>
      <c r="B14">
        <v>3234</v>
      </c>
      <c r="C14">
        <v>3251.1999510000001</v>
      </c>
      <c r="D14">
        <v>3143.1000979999999</v>
      </c>
      <c r="E14">
        <v>3174.6999510000001</v>
      </c>
      <c r="F14">
        <v>3151.961182</v>
      </c>
      <c r="G14">
        <v>860393</v>
      </c>
      <c r="H14">
        <v>4140</v>
      </c>
      <c r="I14">
        <v>4140.2001950000003</v>
      </c>
      <c r="J14">
        <v>4075</v>
      </c>
      <c r="K14">
        <v>4081.8999020000001</v>
      </c>
      <c r="L14">
        <v>4081.8999020000001</v>
      </c>
      <c r="M14">
        <v>299981</v>
      </c>
      <c r="AI14" s="1">
        <v>44599</v>
      </c>
      <c r="AJ14">
        <f t="shared" si="0"/>
        <v>860393</v>
      </c>
      <c r="AK14">
        <f t="shared" si="1"/>
        <v>299981</v>
      </c>
    </row>
    <row r="15" spans="1:37" x14ac:dyDescent="0.25">
      <c r="A15" s="1">
        <v>44600</v>
      </c>
      <c r="B15">
        <v>3179</v>
      </c>
      <c r="C15">
        <v>3223.5</v>
      </c>
      <c r="D15">
        <v>3166.1999510000001</v>
      </c>
      <c r="E15">
        <v>3216.3500979999999</v>
      </c>
      <c r="F15">
        <v>3193.3129880000001</v>
      </c>
      <c r="G15">
        <v>799206</v>
      </c>
      <c r="H15">
        <v>4090</v>
      </c>
      <c r="I15">
        <v>4146.7998049999997</v>
      </c>
      <c r="J15">
        <v>4045.1999510000001</v>
      </c>
      <c r="K15">
        <v>4073.5500489999999</v>
      </c>
      <c r="L15">
        <v>4073.5500489999999</v>
      </c>
      <c r="M15">
        <v>288091</v>
      </c>
      <c r="AI15" s="1">
        <v>44600</v>
      </c>
      <c r="AJ15">
        <f t="shared" si="0"/>
        <v>799206</v>
      </c>
      <c r="AK15">
        <f t="shared" si="1"/>
        <v>288091</v>
      </c>
    </row>
    <row r="16" spans="1:37" x14ac:dyDescent="0.25">
      <c r="A16" s="1">
        <v>44601</v>
      </c>
      <c r="B16">
        <v>3230</v>
      </c>
      <c r="C16">
        <v>3259</v>
      </c>
      <c r="D16">
        <v>3222.75</v>
      </c>
      <c r="E16">
        <v>3228.3500979999999</v>
      </c>
      <c r="F16">
        <v>3205.2270509999998</v>
      </c>
      <c r="G16">
        <v>472725</v>
      </c>
      <c r="H16">
        <v>4098.8999020000001</v>
      </c>
      <c r="I16">
        <v>4128.9501950000003</v>
      </c>
      <c r="J16">
        <v>3995</v>
      </c>
      <c r="K16">
        <v>4015</v>
      </c>
      <c r="L16">
        <v>4015</v>
      </c>
      <c r="M16">
        <v>456874</v>
      </c>
      <c r="AI16" s="1">
        <v>44601</v>
      </c>
      <c r="AJ16">
        <f t="shared" si="0"/>
        <v>472725</v>
      </c>
      <c r="AK16">
        <f t="shared" si="1"/>
        <v>456874</v>
      </c>
    </row>
    <row r="17" spans="1:37" x14ac:dyDescent="0.25">
      <c r="A17" s="1">
        <v>44602</v>
      </c>
      <c r="B17">
        <v>3220</v>
      </c>
      <c r="C17">
        <v>3248</v>
      </c>
      <c r="D17">
        <v>3176</v>
      </c>
      <c r="E17">
        <v>3238.75</v>
      </c>
      <c r="F17">
        <v>3215.55249</v>
      </c>
      <c r="G17">
        <v>728666</v>
      </c>
      <c r="H17">
        <v>4078.6999510000001</v>
      </c>
      <c r="I17">
        <v>4078.6999510000001</v>
      </c>
      <c r="J17">
        <v>3983</v>
      </c>
      <c r="K17">
        <v>4002.1000979999999</v>
      </c>
      <c r="L17">
        <v>4002.1000979999999</v>
      </c>
      <c r="M17">
        <v>380364</v>
      </c>
      <c r="AI17" s="1">
        <v>44602</v>
      </c>
      <c r="AJ17">
        <f t="shared" si="0"/>
        <v>728666</v>
      </c>
      <c r="AK17">
        <f t="shared" si="1"/>
        <v>380364</v>
      </c>
    </row>
    <row r="18" spans="1:37" x14ac:dyDescent="0.25">
      <c r="A18" s="1">
        <v>44603</v>
      </c>
      <c r="B18">
        <v>3229.9499510000001</v>
      </c>
      <c r="C18">
        <v>3229.9499510000001</v>
      </c>
      <c r="D18">
        <v>3182.5</v>
      </c>
      <c r="E18">
        <v>3216.3000489999999</v>
      </c>
      <c r="F18">
        <v>3193.2634280000002</v>
      </c>
      <c r="G18">
        <v>587840</v>
      </c>
      <c r="H18">
        <v>4034.1000979999999</v>
      </c>
      <c r="I18">
        <v>4182</v>
      </c>
      <c r="J18">
        <v>4001</v>
      </c>
      <c r="K18">
        <v>4162.7001950000003</v>
      </c>
      <c r="L18">
        <v>4162.7001950000003</v>
      </c>
      <c r="M18">
        <v>699250</v>
      </c>
      <c r="AI18" s="1">
        <v>44603</v>
      </c>
      <c r="AJ18">
        <f t="shared" si="0"/>
        <v>587840</v>
      </c>
      <c r="AK18">
        <f t="shared" si="1"/>
        <v>699250</v>
      </c>
    </row>
    <row r="19" spans="1:37" x14ac:dyDescent="0.25">
      <c r="A19" s="1">
        <v>44606</v>
      </c>
      <c r="B19">
        <v>3140</v>
      </c>
      <c r="C19">
        <v>3182.6999510000001</v>
      </c>
      <c r="D19">
        <v>3120</v>
      </c>
      <c r="E19">
        <v>3143.4499510000001</v>
      </c>
      <c r="F19">
        <v>3120.9350589999999</v>
      </c>
      <c r="G19">
        <v>681236</v>
      </c>
      <c r="H19">
        <v>4138</v>
      </c>
      <c r="I19">
        <v>4157</v>
      </c>
      <c r="J19">
        <v>4080.1000979999999</v>
      </c>
      <c r="K19">
        <v>4142.25</v>
      </c>
      <c r="L19">
        <v>4142.25</v>
      </c>
      <c r="M19">
        <v>336884</v>
      </c>
      <c r="AI19" s="1">
        <v>44606</v>
      </c>
      <c r="AJ19">
        <f t="shared" si="0"/>
        <v>681236</v>
      </c>
      <c r="AK19">
        <f t="shared" si="1"/>
        <v>336884</v>
      </c>
    </row>
    <row r="20" spans="1:37" x14ac:dyDescent="0.25">
      <c r="A20" s="1">
        <v>44607</v>
      </c>
      <c r="B20">
        <v>3140</v>
      </c>
      <c r="C20">
        <v>3270</v>
      </c>
      <c r="D20">
        <v>3132.8500979999999</v>
      </c>
      <c r="E20">
        <v>3264.6000979999999</v>
      </c>
      <c r="F20">
        <v>3241.217529</v>
      </c>
      <c r="G20">
        <v>676844</v>
      </c>
      <c r="H20">
        <v>4015</v>
      </c>
      <c r="I20">
        <v>4125</v>
      </c>
      <c r="J20">
        <v>3958.0500489999999</v>
      </c>
      <c r="K20">
        <v>3979.75</v>
      </c>
      <c r="L20">
        <v>3979.75</v>
      </c>
      <c r="M20">
        <v>466101</v>
      </c>
      <c r="AI20" s="1">
        <v>44607</v>
      </c>
      <c r="AJ20">
        <f t="shared" si="0"/>
        <v>676844</v>
      </c>
      <c r="AK20">
        <f t="shared" si="1"/>
        <v>466101</v>
      </c>
    </row>
    <row r="21" spans="1:37" x14ac:dyDescent="0.25">
      <c r="A21" s="1">
        <v>44608</v>
      </c>
      <c r="B21">
        <v>3280</v>
      </c>
      <c r="C21">
        <v>3285.1000979999999</v>
      </c>
      <c r="D21">
        <v>3223</v>
      </c>
      <c r="E21">
        <v>3252.8500979999999</v>
      </c>
      <c r="F21">
        <v>3229.5517580000001</v>
      </c>
      <c r="G21">
        <v>624320</v>
      </c>
      <c r="H21">
        <v>4015</v>
      </c>
      <c r="I21">
        <v>4128.8999020000001</v>
      </c>
      <c r="J21">
        <v>3980</v>
      </c>
      <c r="K21">
        <v>4081.75</v>
      </c>
      <c r="L21">
        <v>4081.75</v>
      </c>
      <c r="M21">
        <v>377212</v>
      </c>
      <c r="AI21" s="1">
        <v>44608</v>
      </c>
      <c r="AJ21">
        <f t="shared" si="0"/>
        <v>624320</v>
      </c>
      <c r="AK21">
        <f t="shared" si="1"/>
        <v>377212</v>
      </c>
    </row>
    <row r="22" spans="1:37" x14ac:dyDescent="0.25">
      <c r="A22" s="1">
        <v>44609</v>
      </c>
      <c r="B22">
        <v>3273</v>
      </c>
      <c r="C22">
        <v>3294.9499510000001</v>
      </c>
      <c r="D22">
        <v>3236.3999020000001</v>
      </c>
      <c r="E22">
        <v>3265.8500979999999</v>
      </c>
      <c r="F22">
        <v>3242.4584960000002</v>
      </c>
      <c r="G22">
        <v>636735</v>
      </c>
      <c r="H22">
        <v>4139.8999020000001</v>
      </c>
      <c r="I22">
        <v>4155</v>
      </c>
      <c r="J22">
        <v>4035</v>
      </c>
      <c r="K22">
        <v>4051.1499020000001</v>
      </c>
      <c r="L22">
        <v>4051.1499020000001</v>
      </c>
      <c r="M22">
        <v>313236</v>
      </c>
      <c r="AI22" s="1">
        <v>44609</v>
      </c>
      <c r="AJ22">
        <f t="shared" si="0"/>
        <v>636735</v>
      </c>
      <c r="AK22">
        <f t="shared" si="1"/>
        <v>313236</v>
      </c>
    </row>
    <row r="23" spans="1:37" x14ac:dyDescent="0.25">
      <c r="A23" s="1">
        <v>44610</v>
      </c>
      <c r="B23">
        <v>3236.1499020000001</v>
      </c>
      <c r="C23">
        <v>3272</v>
      </c>
      <c r="D23">
        <v>3230.0500489999999</v>
      </c>
      <c r="E23">
        <v>3258.4499510000001</v>
      </c>
      <c r="F23">
        <v>3235.111328</v>
      </c>
      <c r="G23">
        <v>423801</v>
      </c>
      <c r="H23">
        <v>4095.6000979999999</v>
      </c>
      <c r="I23">
        <v>4152</v>
      </c>
      <c r="J23">
        <v>4080</v>
      </c>
      <c r="K23">
        <v>4115.3999020000001</v>
      </c>
      <c r="L23">
        <v>4115.3999020000001</v>
      </c>
      <c r="M23">
        <v>357259</v>
      </c>
      <c r="W23" t="s">
        <v>14</v>
      </c>
      <c r="X23">
        <f ca="1">INDEX($A:$M,MATCH(TODAY()-8,$A:$A,0),MATCH($R$4&amp;" "&amp;W23,$A$1:$M$1,0))</f>
        <v>2947.9499510000001</v>
      </c>
      <c r="AI23" s="1">
        <v>44610</v>
      </c>
      <c r="AJ23">
        <f t="shared" si="0"/>
        <v>423801</v>
      </c>
      <c r="AK23">
        <f t="shared" si="1"/>
        <v>357259</v>
      </c>
    </row>
    <row r="24" spans="1:37" x14ac:dyDescent="0.25">
      <c r="A24" s="1">
        <v>44613</v>
      </c>
      <c r="B24">
        <v>3235</v>
      </c>
      <c r="C24">
        <v>3278.4499510000001</v>
      </c>
      <c r="D24">
        <v>3204.1499020000001</v>
      </c>
      <c r="E24">
        <v>3251.6499020000001</v>
      </c>
      <c r="F24">
        <v>3228.360107</v>
      </c>
      <c r="G24">
        <v>547472</v>
      </c>
      <c r="H24">
        <v>4098</v>
      </c>
      <c r="I24">
        <v>4121</v>
      </c>
      <c r="J24">
        <v>4056.0500489999999</v>
      </c>
      <c r="K24">
        <v>4073.1000979999999</v>
      </c>
      <c r="L24">
        <v>4073.1000979999999</v>
      </c>
      <c r="M24">
        <v>169496</v>
      </c>
      <c r="W24" t="s">
        <v>15</v>
      </c>
      <c r="X24">
        <f t="shared" ref="X24:X25" ca="1" si="2">INDEX($A:$M,MATCH(TODAY()-8,$A:$A,0),MATCH($R$4&amp;" "&amp;W24,$A$1:$M$1,0))</f>
        <v>2929.3500979999999</v>
      </c>
      <c r="AI24" s="1">
        <v>44613</v>
      </c>
      <c r="AJ24">
        <f t="shared" si="0"/>
        <v>547472</v>
      </c>
      <c r="AK24">
        <f t="shared" si="1"/>
        <v>169496</v>
      </c>
    </row>
    <row r="25" spans="1:37" x14ac:dyDescent="0.25">
      <c r="A25" s="1">
        <v>44614</v>
      </c>
      <c r="B25">
        <v>3120</v>
      </c>
      <c r="C25">
        <v>3236.8000489999999</v>
      </c>
      <c r="D25">
        <v>3120</v>
      </c>
      <c r="E25">
        <v>3227.1499020000001</v>
      </c>
      <c r="F25">
        <v>3204.0354000000002</v>
      </c>
      <c r="G25">
        <v>1147209</v>
      </c>
      <c r="H25">
        <v>4048</v>
      </c>
      <c r="I25">
        <v>4170</v>
      </c>
      <c r="J25">
        <v>3990</v>
      </c>
      <c r="K25">
        <v>4096.6000979999999</v>
      </c>
      <c r="L25">
        <v>4096.6000979999999</v>
      </c>
      <c r="M25">
        <v>480541</v>
      </c>
      <c r="W25" t="s">
        <v>16</v>
      </c>
      <c r="X25">
        <f t="shared" ca="1" si="2"/>
        <v>2960</v>
      </c>
      <c r="AI25" s="1">
        <v>44614</v>
      </c>
      <c r="AJ25">
        <f t="shared" si="0"/>
        <v>1147209</v>
      </c>
      <c r="AK25">
        <f t="shared" si="1"/>
        <v>480541</v>
      </c>
    </row>
    <row r="26" spans="1:37" x14ac:dyDescent="0.25">
      <c r="A26" s="1">
        <v>44615</v>
      </c>
      <c r="B26">
        <v>3236.8999020000001</v>
      </c>
      <c r="C26">
        <v>3296.8999020000001</v>
      </c>
      <c r="D26">
        <v>3230</v>
      </c>
      <c r="E26">
        <v>3237.1999510000001</v>
      </c>
      <c r="F26">
        <v>3214.0134280000002</v>
      </c>
      <c r="G26">
        <v>935896</v>
      </c>
      <c r="H26">
        <v>4001</v>
      </c>
      <c r="I26">
        <v>4179</v>
      </c>
      <c r="J26">
        <v>3990</v>
      </c>
      <c r="K26">
        <v>4157.1000979999999</v>
      </c>
      <c r="L26">
        <v>4157.1000979999999</v>
      </c>
      <c r="M26">
        <v>484781</v>
      </c>
      <c r="W26" t="s">
        <v>17</v>
      </c>
      <c r="X26">
        <f>INDEX($A:$M,0,MATCH($R$4&amp;" "&amp;W24,$A$1:$M$1,0))</f>
        <v>3230</v>
      </c>
      <c r="AI26" s="1">
        <v>44615</v>
      </c>
      <c r="AJ26">
        <f t="shared" si="0"/>
        <v>935896</v>
      </c>
      <c r="AK26">
        <f t="shared" si="1"/>
        <v>484781</v>
      </c>
    </row>
    <row r="27" spans="1:37" x14ac:dyDescent="0.25">
      <c r="A27" s="1">
        <v>44616</v>
      </c>
      <c r="B27">
        <v>3130</v>
      </c>
      <c r="C27">
        <v>3197.8000489999999</v>
      </c>
      <c r="D27">
        <v>3051.5</v>
      </c>
      <c r="E27">
        <v>3069.0500489999999</v>
      </c>
      <c r="F27">
        <v>3047.0678710000002</v>
      </c>
      <c r="G27">
        <v>1823450</v>
      </c>
      <c r="H27">
        <v>4165</v>
      </c>
      <c r="I27">
        <v>4217.7001950000003</v>
      </c>
      <c r="J27">
        <v>4135</v>
      </c>
      <c r="K27">
        <v>4193.4501950000003</v>
      </c>
      <c r="L27">
        <v>4193.4501950000003</v>
      </c>
      <c r="M27">
        <v>360454</v>
      </c>
      <c r="W27" t="s">
        <v>18</v>
      </c>
      <c r="X27">
        <f>INDEX($A:$M,0,MATCH($R$4&amp;" "&amp;W25,$A$1:$M$1,0))</f>
        <v>3197.8000489999999</v>
      </c>
      <c r="AI27" s="1">
        <v>44616</v>
      </c>
      <c r="AJ27">
        <f t="shared" si="0"/>
        <v>1823450</v>
      </c>
      <c r="AK27">
        <f t="shared" si="1"/>
        <v>360454</v>
      </c>
    </row>
    <row r="28" spans="1:37" x14ac:dyDescent="0.25">
      <c r="A28" s="1">
        <v>44617</v>
      </c>
      <c r="B28">
        <v>3105</v>
      </c>
      <c r="C28">
        <v>3141.4499510000001</v>
      </c>
      <c r="D28">
        <v>3083.0500489999999</v>
      </c>
      <c r="E28">
        <v>3119.1999510000001</v>
      </c>
      <c r="F28">
        <v>3096.8588869999999</v>
      </c>
      <c r="G28">
        <v>1239456</v>
      </c>
      <c r="H28">
        <v>3993.8500979999999</v>
      </c>
      <c r="I28">
        <v>4131.9501950000003</v>
      </c>
      <c r="J28">
        <v>3947.8500979999999</v>
      </c>
      <c r="K28">
        <v>4014.6499020000001</v>
      </c>
      <c r="L28">
        <v>4014.6499020000001</v>
      </c>
      <c r="M28">
        <v>552288</v>
      </c>
      <c r="AI28" s="1">
        <v>44617</v>
      </c>
      <c r="AJ28">
        <f t="shared" si="0"/>
        <v>1239456</v>
      </c>
      <c r="AK28">
        <f t="shared" si="1"/>
        <v>552288</v>
      </c>
    </row>
    <row r="29" spans="1:37" x14ac:dyDescent="0.25">
      <c r="A29" s="1">
        <v>44620</v>
      </c>
      <c r="B29">
        <v>3090</v>
      </c>
      <c r="C29">
        <v>3190.5</v>
      </c>
      <c r="D29">
        <v>3015</v>
      </c>
      <c r="E29">
        <v>3174.6499020000001</v>
      </c>
      <c r="F29">
        <v>3151.9113769999999</v>
      </c>
      <c r="G29">
        <v>1678348</v>
      </c>
      <c r="H29">
        <v>4080</v>
      </c>
      <c r="I29">
        <v>4210</v>
      </c>
      <c r="J29">
        <v>4037.6499020000001</v>
      </c>
      <c r="K29">
        <v>4190.75</v>
      </c>
      <c r="L29">
        <v>4190.75</v>
      </c>
      <c r="M29">
        <v>425226</v>
      </c>
      <c r="AI29" s="1">
        <v>44620</v>
      </c>
      <c r="AJ29">
        <f t="shared" si="0"/>
        <v>1678348</v>
      </c>
      <c r="AK29">
        <f t="shared" si="1"/>
        <v>425226</v>
      </c>
    </row>
    <row r="30" spans="1:37" x14ac:dyDescent="0.25">
      <c r="A30" s="1">
        <v>44622</v>
      </c>
      <c r="B30">
        <v>3107</v>
      </c>
      <c r="C30">
        <v>3111.1999510000001</v>
      </c>
      <c r="D30">
        <v>2991.1000979999999</v>
      </c>
      <c r="E30">
        <v>3028.9499510000001</v>
      </c>
      <c r="F30">
        <v>3007.2553710000002</v>
      </c>
      <c r="G30">
        <v>3014206</v>
      </c>
      <c r="H30">
        <v>4155</v>
      </c>
      <c r="I30">
        <v>4355</v>
      </c>
      <c r="J30">
        <v>4062.1000979999999</v>
      </c>
      <c r="K30">
        <v>4340.3500979999999</v>
      </c>
      <c r="L30">
        <v>4340.3500979999999</v>
      </c>
      <c r="M30">
        <v>647569</v>
      </c>
      <c r="AI30" s="1">
        <v>44622</v>
      </c>
      <c r="AJ30">
        <f t="shared" si="0"/>
        <v>3014206</v>
      </c>
      <c r="AK30">
        <f t="shared" si="1"/>
        <v>647569</v>
      </c>
    </row>
    <row r="31" spans="1:37" x14ac:dyDescent="0.25">
      <c r="A31" s="1">
        <v>44623</v>
      </c>
      <c r="B31">
        <v>3029</v>
      </c>
      <c r="C31">
        <v>3051</v>
      </c>
      <c r="D31">
        <v>2862</v>
      </c>
      <c r="E31">
        <v>2871.8999020000001</v>
      </c>
      <c r="F31">
        <v>2851.3298340000001</v>
      </c>
      <c r="G31">
        <v>4406840</v>
      </c>
      <c r="H31">
        <v>4299.9501950000003</v>
      </c>
      <c r="I31">
        <v>4446.9501950000003</v>
      </c>
      <c r="J31">
        <v>4270</v>
      </c>
      <c r="K31">
        <v>4295.1499020000001</v>
      </c>
      <c r="L31">
        <v>4295.1499020000001</v>
      </c>
      <c r="M31">
        <v>479507</v>
      </c>
      <c r="AI31" s="1">
        <v>44623</v>
      </c>
      <c r="AJ31">
        <f t="shared" si="0"/>
        <v>4406840</v>
      </c>
      <c r="AK31">
        <f t="shared" si="1"/>
        <v>479507</v>
      </c>
    </row>
    <row r="32" spans="1:37" x14ac:dyDescent="0.25">
      <c r="A32" s="1">
        <v>44624</v>
      </c>
      <c r="B32">
        <v>2863.8000489999999</v>
      </c>
      <c r="C32">
        <v>2863.8000489999999</v>
      </c>
      <c r="D32">
        <v>2662.0500489999999</v>
      </c>
      <c r="E32">
        <v>2738.1499020000001</v>
      </c>
      <c r="F32">
        <v>2718.5378420000002</v>
      </c>
      <c r="G32">
        <v>6979253</v>
      </c>
      <c r="H32">
        <v>4370</v>
      </c>
      <c r="I32">
        <v>4395</v>
      </c>
      <c r="J32">
        <v>4253.8999020000001</v>
      </c>
      <c r="K32">
        <v>4276.5</v>
      </c>
      <c r="L32">
        <v>4276.5</v>
      </c>
      <c r="M32">
        <v>303425</v>
      </c>
      <c r="AI32" s="1">
        <v>44624</v>
      </c>
      <c r="AJ32">
        <f t="shared" si="0"/>
        <v>6979253</v>
      </c>
      <c r="AK32">
        <f t="shared" si="1"/>
        <v>303425</v>
      </c>
    </row>
    <row r="33" spans="1:37" x14ac:dyDescent="0.25">
      <c r="A33" s="1">
        <v>44627</v>
      </c>
      <c r="B33">
        <v>2649.8999020000001</v>
      </c>
      <c r="C33">
        <v>2727.9499510000001</v>
      </c>
      <c r="D33">
        <v>2599.3500979999999</v>
      </c>
      <c r="E33">
        <v>2708.4499510000001</v>
      </c>
      <c r="F33">
        <v>2689.0505370000001</v>
      </c>
      <c r="G33">
        <v>3233760</v>
      </c>
      <c r="H33">
        <v>4260.2001950000003</v>
      </c>
      <c r="I33">
        <v>4260.2001950000003</v>
      </c>
      <c r="J33">
        <v>4075.0500489999999</v>
      </c>
      <c r="K33">
        <v>4110.2001950000003</v>
      </c>
      <c r="L33">
        <v>4110.2001950000003</v>
      </c>
      <c r="M33">
        <v>437691</v>
      </c>
      <c r="AI33" s="1">
        <v>44627</v>
      </c>
      <c r="AJ33">
        <f t="shared" si="0"/>
        <v>3233760</v>
      </c>
      <c r="AK33">
        <f t="shared" si="1"/>
        <v>437691</v>
      </c>
    </row>
    <row r="34" spans="1:37" x14ac:dyDescent="0.25">
      <c r="A34" s="1">
        <v>44628</v>
      </c>
      <c r="B34">
        <v>2690</v>
      </c>
      <c r="C34">
        <v>2736.9499510000001</v>
      </c>
      <c r="D34">
        <v>2638</v>
      </c>
      <c r="E34">
        <v>2723.3999020000001</v>
      </c>
      <c r="F34">
        <v>2703.8937989999999</v>
      </c>
      <c r="G34">
        <v>2611102</v>
      </c>
      <c r="H34">
        <v>4001</v>
      </c>
      <c r="I34">
        <v>4175</v>
      </c>
      <c r="J34">
        <v>3970.8000489999999</v>
      </c>
      <c r="K34">
        <v>3991.6499020000001</v>
      </c>
      <c r="L34">
        <v>3991.6499020000001</v>
      </c>
      <c r="M34">
        <v>694633</v>
      </c>
      <c r="AI34" s="1">
        <v>44628</v>
      </c>
      <c r="AJ34">
        <f t="shared" si="0"/>
        <v>2611102</v>
      </c>
      <c r="AK34">
        <f t="shared" si="1"/>
        <v>694633</v>
      </c>
    </row>
    <row r="35" spans="1:37" x14ac:dyDescent="0.25">
      <c r="A35" s="1">
        <v>44629</v>
      </c>
      <c r="B35">
        <v>2750</v>
      </c>
      <c r="C35">
        <v>2890</v>
      </c>
      <c r="D35">
        <v>2665.0500489999999</v>
      </c>
      <c r="E35">
        <v>2874.9499510000001</v>
      </c>
      <c r="F35">
        <v>2854.358154</v>
      </c>
      <c r="G35">
        <v>4076068</v>
      </c>
      <c r="H35">
        <v>4016</v>
      </c>
      <c r="I35">
        <v>4160</v>
      </c>
      <c r="J35">
        <v>3992.3999020000001</v>
      </c>
      <c r="K35">
        <v>4124</v>
      </c>
      <c r="L35">
        <v>4124</v>
      </c>
      <c r="M35">
        <v>713004</v>
      </c>
      <c r="AI35" s="1">
        <v>44629</v>
      </c>
      <c r="AJ35">
        <f t="shared" si="0"/>
        <v>4076068</v>
      </c>
      <c r="AK35">
        <f t="shared" si="1"/>
        <v>713004</v>
      </c>
    </row>
    <row r="36" spans="1:37" x14ac:dyDescent="0.25">
      <c r="A36" s="1">
        <v>44630</v>
      </c>
      <c r="B36">
        <v>3000</v>
      </c>
      <c r="C36">
        <v>3040</v>
      </c>
      <c r="D36">
        <v>2891.1999510000001</v>
      </c>
      <c r="E36">
        <v>2912.8000489999999</v>
      </c>
      <c r="F36">
        <v>2891.9372560000002</v>
      </c>
      <c r="G36">
        <v>3971987</v>
      </c>
      <c r="H36">
        <v>4155</v>
      </c>
      <c r="I36">
        <v>4172.8999020000001</v>
      </c>
      <c r="J36">
        <v>4071.1000979999999</v>
      </c>
      <c r="K36">
        <v>4096.7001950000003</v>
      </c>
      <c r="L36">
        <v>4096.7001950000003</v>
      </c>
      <c r="M36">
        <v>395071</v>
      </c>
      <c r="AI36" s="1">
        <v>44630</v>
      </c>
      <c r="AJ36">
        <f t="shared" si="0"/>
        <v>3971987</v>
      </c>
      <c r="AK36">
        <f t="shared" si="1"/>
        <v>395071</v>
      </c>
    </row>
    <row r="37" spans="1:37" x14ac:dyDescent="0.25">
      <c r="A37" s="1">
        <v>44631</v>
      </c>
      <c r="B37">
        <v>2917</v>
      </c>
      <c r="C37">
        <v>2939.9499510000001</v>
      </c>
      <c r="D37">
        <v>2882.3500979999999</v>
      </c>
      <c r="E37">
        <v>2932</v>
      </c>
      <c r="F37">
        <v>2910.9995119999999</v>
      </c>
      <c r="G37">
        <v>1265493</v>
      </c>
      <c r="H37">
        <v>4210</v>
      </c>
      <c r="I37">
        <v>4239.8999020000001</v>
      </c>
      <c r="J37">
        <v>4142.2998049999997</v>
      </c>
      <c r="K37">
        <v>4168.6000979999999</v>
      </c>
      <c r="L37">
        <v>4168.6000979999999</v>
      </c>
      <c r="M37">
        <v>439778</v>
      </c>
      <c r="AI37" s="1">
        <v>44631</v>
      </c>
      <c r="AJ37">
        <f t="shared" si="0"/>
        <v>1265493</v>
      </c>
      <c r="AK37">
        <f t="shared" si="1"/>
        <v>439778</v>
      </c>
    </row>
    <row r="38" spans="1:37" x14ac:dyDescent="0.25">
      <c r="A38" s="1">
        <v>44634</v>
      </c>
      <c r="B38">
        <v>2950</v>
      </c>
      <c r="C38">
        <v>2972.3500979999999</v>
      </c>
      <c r="D38">
        <v>2917.3000489999999</v>
      </c>
      <c r="E38">
        <v>2962.8000489999999</v>
      </c>
      <c r="F38">
        <v>2941.5791020000001</v>
      </c>
      <c r="G38">
        <v>1214217</v>
      </c>
      <c r="H38">
        <v>4167</v>
      </c>
      <c r="I38">
        <v>4210</v>
      </c>
      <c r="J38">
        <v>4109.25</v>
      </c>
      <c r="K38">
        <v>4198.9501950000003</v>
      </c>
      <c r="L38">
        <v>4198.9501950000003</v>
      </c>
      <c r="M38">
        <v>387534</v>
      </c>
      <c r="AI38" s="1">
        <v>44634</v>
      </c>
      <c r="AJ38">
        <f t="shared" si="0"/>
        <v>1214217</v>
      </c>
      <c r="AK38">
        <f t="shared" si="1"/>
        <v>387534</v>
      </c>
    </row>
    <row r="39" spans="1:37" x14ac:dyDescent="0.25">
      <c r="A39" s="1">
        <v>44635</v>
      </c>
      <c r="B39">
        <v>2998</v>
      </c>
      <c r="C39">
        <v>3032</v>
      </c>
      <c r="D39">
        <v>2966</v>
      </c>
      <c r="E39">
        <v>2987.1499020000001</v>
      </c>
      <c r="F39">
        <v>2965.7546390000002</v>
      </c>
      <c r="G39">
        <v>1857685</v>
      </c>
      <c r="H39">
        <v>4190</v>
      </c>
      <c r="I39">
        <v>4218</v>
      </c>
      <c r="J39">
        <v>4150</v>
      </c>
      <c r="K39">
        <v>4168.25</v>
      </c>
      <c r="L39">
        <v>4168.25</v>
      </c>
      <c r="M39">
        <v>305326</v>
      </c>
      <c r="AI39" s="1">
        <v>44635</v>
      </c>
      <c r="AJ39">
        <f t="shared" si="0"/>
        <v>1857685</v>
      </c>
      <c r="AK39">
        <f t="shared" si="1"/>
        <v>305326</v>
      </c>
    </row>
    <row r="40" spans="1:37" x14ac:dyDescent="0.25">
      <c r="A40" s="1">
        <v>44636</v>
      </c>
      <c r="B40">
        <v>3043</v>
      </c>
      <c r="C40">
        <v>3050</v>
      </c>
      <c r="D40">
        <v>3010.75</v>
      </c>
      <c r="E40">
        <v>3042</v>
      </c>
      <c r="F40">
        <v>3020.2116700000001</v>
      </c>
      <c r="G40">
        <v>1287234</v>
      </c>
      <c r="H40">
        <v>4191</v>
      </c>
      <c r="I40">
        <v>4251</v>
      </c>
      <c r="J40">
        <v>4171.75</v>
      </c>
      <c r="K40">
        <v>4231.0498049999997</v>
      </c>
      <c r="L40">
        <v>4231.0498049999997</v>
      </c>
      <c r="M40">
        <v>560819</v>
      </c>
      <c r="AI40" s="1">
        <v>44636</v>
      </c>
      <c r="AJ40">
        <f t="shared" si="0"/>
        <v>1287234</v>
      </c>
      <c r="AK40">
        <f t="shared" si="1"/>
        <v>560819</v>
      </c>
    </row>
    <row r="41" spans="1:37" x14ac:dyDescent="0.25">
      <c r="A41" s="1">
        <v>44637</v>
      </c>
      <c r="B41">
        <v>3113.5</v>
      </c>
      <c r="C41">
        <v>3163.3000489999999</v>
      </c>
      <c r="D41">
        <v>3076.5</v>
      </c>
      <c r="E41">
        <v>3136.6000979999999</v>
      </c>
      <c r="F41">
        <v>3114.1342770000001</v>
      </c>
      <c r="G41">
        <v>2867519</v>
      </c>
      <c r="H41">
        <v>4229.75</v>
      </c>
      <c r="I41">
        <v>4243.6000979999999</v>
      </c>
      <c r="J41">
        <v>4153</v>
      </c>
      <c r="K41">
        <v>4169.5498049999997</v>
      </c>
      <c r="L41">
        <v>4169.5498049999997</v>
      </c>
      <c r="M41">
        <v>470355</v>
      </c>
      <c r="AI41" s="1">
        <v>44637</v>
      </c>
      <c r="AJ41">
        <f t="shared" si="0"/>
        <v>2867519</v>
      </c>
      <c r="AK41">
        <f t="shared" si="1"/>
        <v>470355</v>
      </c>
    </row>
    <row r="42" spans="1:37" x14ac:dyDescent="0.25">
      <c r="A42" s="1">
        <v>44641</v>
      </c>
      <c r="B42">
        <v>3117.3000489999999</v>
      </c>
      <c r="C42">
        <v>3117.3000489999999</v>
      </c>
      <c r="D42">
        <v>3030.1000979999999</v>
      </c>
      <c r="E42">
        <v>3045.75</v>
      </c>
      <c r="F42">
        <v>3023.9348140000002</v>
      </c>
      <c r="G42">
        <v>1259015</v>
      </c>
      <c r="H42">
        <v>4218</v>
      </c>
      <c r="I42">
        <v>4239</v>
      </c>
      <c r="J42">
        <v>4166.1000979999999</v>
      </c>
      <c r="K42">
        <v>4192.75</v>
      </c>
      <c r="L42">
        <v>4192.75</v>
      </c>
      <c r="M42">
        <v>608024</v>
      </c>
      <c r="AI42" s="1">
        <v>44641</v>
      </c>
      <c r="AJ42">
        <f t="shared" si="0"/>
        <v>1259015</v>
      </c>
      <c r="AK42">
        <f t="shared" si="1"/>
        <v>608024</v>
      </c>
    </row>
    <row r="43" spans="1:37" x14ac:dyDescent="0.25">
      <c r="A43" s="1">
        <v>44642</v>
      </c>
      <c r="B43">
        <v>3024</v>
      </c>
      <c r="C43">
        <v>3062.6999510000001</v>
      </c>
      <c r="D43">
        <v>2975</v>
      </c>
      <c r="E43">
        <v>3051.1499020000001</v>
      </c>
      <c r="F43">
        <v>3029.296143</v>
      </c>
      <c r="G43">
        <v>1515772</v>
      </c>
      <c r="H43">
        <v>4217</v>
      </c>
      <c r="I43">
        <v>4217</v>
      </c>
      <c r="J43">
        <v>4080.6000979999999</v>
      </c>
      <c r="K43">
        <v>4095.1999510000001</v>
      </c>
      <c r="L43">
        <v>4095.1999510000001</v>
      </c>
      <c r="M43">
        <v>370641</v>
      </c>
      <c r="AI43" s="1">
        <v>44642</v>
      </c>
      <c r="AJ43">
        <f t="shared" si="0"/>
        <v>1515772</v>
      </c>
      <c r="AK43">
        <f t="shared" si="1"/>
        <v>370641</v>
      </c>
    </row>
    <row r="44" spans="1:37" x14ac:dyDescent="0.25">
      <c r="A44" s="1">
        <v>44643</v>
      </c>
      <c r="B44">
        <v>3060</v>
      </c>
      <c r="C44">
        <v>3079.8999020000001</v>
      </c>
      <c r="D44">
        <v>3005</v>
      </c>
      <c r="E44">
        <v>3016.8000489999999</v>
      </c>
      <c r="F44">
        <v>2995.1923830000001</v>
      </c>
      <c r="G44">
        <v>948403</v>
      </c>
      <c r="H44">
        <v>4129</v>
      </c>
      <c r="I44">
        <v>4129</v>
      </c>
      <c r="J44">
        <v>4031</v>
      </c>
      <c r="K44">
        <v>4054</v>
      </c>
      <c r="L44">
        <v>4054</v>
      </c>
      <c r="M44">
        <v>396898</v>
      </c>
      <c r="AI44" s="1">
        <v>44643</v>
      </c>
      <c r="AJ44">
        <f t="shared" si="0"/>
        <v>948403</v>
      </c>
      <c r="AK44">
        <f t="shared" si="1"/>
        <v>396898</v>
      </c>
    </row>
    <row r="45" spans="1:37" x14ac:dyDescent="0.25">
      <c r="A45" s="1">
        <v>44644</v>
      </c>
      <c r="B45">
        <v>2969.5</v>
      </c>
      <c r="C45">
        <v>3038.9499510000001</v>
      </c>
      <c r="D45">
        <v>2950.5500489999999</v>
      </c>
      <c r="E45">
        <v>3025.3500979999999</v>
      </c>
      <c r="F45">
        <v>3003.6811520000001</v>
      </c>
      <c r="G45">
        <v>1243917</v>
      </c>
      <c r="H45">
        <v>4085.6999510000001</v>
      </c>
      <c r="I45">
        <v>4119</v>
      </c>
      <c r="J45">
        <v>4064.6000979999999</v>
      </c>
      <c r="K45">
        <v>4091.3500979999999</v>
      </c>
      <c r="L45">
        <v>4091.3500979999999</v>
      </c>
      <c r="M45">
        <v>285639</v>
      </c>
      <c r="AI45" s="1">
        <v>44644</v>
      </c>
      <c r="AJ45">
        <f t="shared" si="0"/>
        <v>1243917</v>
      </c>
      <c r="AK45">
        <f t="shared" si="1"/>
        <v>285639</v>
      </c>
    </row>
    <row r="46" spans="1:37" x14ac:dyDescent="0.25">
      <c r="A46" s="1">
        <v>44645</v>
      </c>
      <c r="B46">
        <v>3025.3500979999999</v>
      </c>
      <c r="C46">
        <v>3064.5500489999999</v>
      </c>
      <c r="D46">
        <v>2991</v>
      </c>
      <c r="E46">
        <v>3046.9499510000001</v>
      </c>
      <c r="F46">
        <v>3025.126221</v>
      </c>
      <c r="G46">
        <v>1083275</v>
      </c>
      <c r="H46">
        <v>4086.25</v>
      </c>
      <c r="I46">
        <v>4086.25</v>
      </c>
      <c r="J46">
        <v>4031.5500489999999</v>
      </c>
      <c r="K46">
        <v>4042.8500979999999</v>
      </c>
      <c r="L46">
        <v>4042.8500979999999</v>
      </c>
      <c r="M46">
        <v>374573</v>
      </c>
      <c r="AI46" s="1">
        <v>44645</v>
      </c>
      <c r="AJ46">
        <f t="shared" si="0"/>
        <v>1083275</v>
      </c>
      <c r="AK46">
        <f t="shared" si="1"/>
        <v>374573</v>
      </c>
    </row>
    <row r="47" spans="1:37" x14ac:dyDescent="0.25">
      <c r="A47" s="1">
        <v>44648</v>
      </c>
      <c r="B47">
        <v>3046.9499510000001</v>
      </c>
      <c r="C47">
        <v>3058.6000979999999</v>
      </c>
      <c r="D47">
        <v>2995.6499020000001</v>
      </c>
      <c r="E47">
        <v>3027.4499510000001</v>
      </c>
      <c r="F47">
        <v>3005.7658689999998</v>
      </c>
      <c r="G47">
        <v>680332</v>
      </c>
      <c r="H47">
        <v>4069</v>
      </c>
      <c r="I47">
        <v>4069</v>
      </c>
      <c r="J47">
        <v>3995</v>
      </c>
      <c r="K47">
        <v>4001.3000489999999</v>
      </c>
      <c r="L47">
        <v>4001.3000489999999</v>
      </c>
      <c r="M47">
        <v>440558</v>
      </c>
      <c r="AI47" s="1">
        <v>44648</v>
      </c>
      <c r="AJ47">
        <f t="shared" si="0"/>
        <v>680332</v>
      </c>
      <c r="AK47">
        <f t="shared" si="1"/>
        <v>440558</v>
      </c>
    </row>
    <row r="48" spans="1:37" x14ac:dyDescent="0.25">
      <c r="A48" s="1">
        <v>44649</v>
      </c>
      <c r="B48">
        <v>3069</v>
      </c>
      <c r="C48">
        <v>3087.6999510000001</v>
      </c>
      <c r="D48">
        <v>3012.6999510000001</v>
      </c>
      <c r="E48">
        <v>3042.6000979999999</v>
      </c>
      <c r="F48">
        <v>3020.8073730000001</v>
      </c>
      <c r="G48">
        <v>1120936</v>
      </c>
      <c r="H48">
        <v>4005.1499020000001</v>
      </c>
      <c r="I48">
        <v>4021</v>
      </c>
      <c r="J48">
        <v>3975.0500489999999</v>
      </c>
      <c r="K48">
        <v>4010.0500489999999</v>
      </c>
      <c r="L48">
        <v>4010.0500489999999</v>
      </c>
      <c r="M48">
        <v>428027</v>
      </c>
      <c r="AI48" s="1">
        <v>44649</v>
      </c>
      <c r="AJ48">
        <f t="shared" si="0"/>
        <v>1120936</v>
      </c>
      <c r="AK48">
        <f t="shared" si="1"/>
        <v>428027</v>
      </c>
    </row>
    <row r="49" spans="1:37" x14ac:dyDescent="0.25">
      <c r="A49" s="1">
        <v>44650</v>
      </c>
      <c r="B49">
        <v>3078</v>
      </c>
      <c r="C49">
        <v>3094.3500979999999</v>
      </c>
      <c r="D49">
        <v>3055.8999020000001</v>
      </c>
      <c r="E49">
        <v>3081.5500489999999</v>
      </c>
      <c r="F49">
        <v>3059.4785160000001</v>
      </c>
      <c r="G49">
        <v>849545</v>
      </c>
      <c r="H49">
        <v>4010.0500489999999</v>
      </c>
      <c r="I49">
        <v>4037.8000489999999</v>
      </c>
      <c r="J49">
        <v>3985</v>
      </c>
      <c r="K49">
        <v>4006.1000979999999</v>
      </c>
      <c r="L49">
        <v>4006.1000979999999</v>
      </c>
      <c r="M49">
        <v>397614</v>
      </c>
      <c r="AI49" s="1">
        <v>44650</v>
      </c>
      <c r="AJ49">
        <f t="shared" si="0"/>
        <v>849545</v>
      </c>
      <c r="AK49">
        <f t="shared" si="1"/>
        <v>397614</v>
      </c>
    </row>
    <row r="50" spans="1:37" x14ac:dyDescent="0.25">
      <c r="A50" s="1">
        <v>44651</v>
      </c>
      <c r="B50">
        <v>3115</v>
      </c>
      <c r="C50">
        <v>3129.25</v>
      </c>
      <c r="D50">
        <v>3066.1000979999999</v>
      </c>
      <c r="E50">
        <v>3079.9499510000001</v>
      </c>
      <c r="F50">
        <v>3057.889893</v>
      </c>
      <c r="G50">
        <v>1464862</v>
      </c>
      <c r="H50">
        <v>4025</v>
      </c>
      <c r="I50">
        <v>4084</v>
      </c>
      <c r="J50">
        <v>3945</v>
      </c>
      <c r="K50">
        <v>3973.3999020000001</v>
      </c>
      <c r="L50">
        <v>3973.3999020000001</v>
      </c>
      <c r="M50">
        <v>580732</v>
      </c>
      <c r="AI50" s="1">
        <v>44651</v>
      </c>
      <c r="AJ50">
        <f t="shared" si="0"/>
        <v>1464862</v>
      </c>
      <c r="AK50">
        <f t="shared" si="1"/>
        <v>580732</v>
      </c>
    </row>
    <row r="51" spans="1:37" x14ac:dyDescent="0.25">
      <c r="A51" s="1">
        <v>44652</v>
      </c>
      <c r="B51">
        <v>3110</v>
      </c>
      <c r="C51">
        <v>3121</v>
      </c>
      <c r="D51">
        <v>3087.6499020000001</v>
      </c>
      <c r="E51">
        <v>3114.1499020000001</v>
      </c>
      <c r="F51">
        <v>3091.844971</v>
      </c>
      <c r="G51">
        <v>637392</v>
      </c>
      <c r="H51">
        <v>4028</v>
      </c>
      <c r="I51">
        <v>4040</v>
      </c>
      <c r="J51">
        <v>3983.0500489999999</v>
      </c>
      <c r="K51">
        <v>4003.3500979999999</v>
      </c>
      <c r="L51">
        <v>4003.3500979999999</v>
      </c>
      <c r="M51">
        <v>492437</v>
      </c>
      <c r="AI51" s="1">
        <v>44652</v>
      </c>
      <c r="AJ51">
        <f t="shared" si="0"/>
        <v>637392</v>
      </c>
      <c r="AK51">
        <f t="shared" si="1"/>
        <v>492437</v>
      </c>
    </row>
    <row r="52" spans="1:37" x14ac:dyDescent="0.25">
      <c r="A52" s="1">
        <v>44655</v>
      </c>
      <c r="B52">
        <v>3124.9499510000001</v>
      </c>
      <c r="C52">
        <v>3143</v>
      </c>
      <c r="D52">
        <v>3093.5</v>
      </c>
      <c r="E52">
        <v>3118</v>
      </c>
      <c r="F52">
        <v>3095.6674800000001</v>
      </c>
      <c r="G52">
        <v>873264</v>
      </c>
      <c r="H52">
        <v>4013</v>
      </c>
      <c r="I52">
        <v>4093</v>
      </c>
      <c r="J52">
        <v>4000</v>
      </c>
      <c r="K52">
        <v>4082.1999510000001</v>
      </c>
      <c r="L52">
        <v>4082.1999510000001</v>
      </c>
      <c r="M52">
        <v>416596</v>
      </c>
      <c r="AI52" s="1">
        <v>44655</v>
      </c>
      <c r="AJ52">
        <f t="shared" si="0"/>
        <v>873264</v>
      </c>
      <c r="AK52">
        <f t="shared" si="1"/>
        <v>416596</v>
      </c>
    </row>
    <row r="53" spans="1:37" x14ac:dyDescent="0.25">
      <c r="A53" s="1">
        <v>44656</v>
      </c>
      <c r="B53">
        <v>3110</v>
      </c>
      <c r="C53">
        <v>3157</v>
      </c>
      <c r="D53">
        <v>3080</v>
      </c>
      <c r="E53">
        <v>3140.8000489999999</v>
      </c>
      <c r="F53">
        <v>3118.3041990000002</v>
      </c>
      <c r="G53">
        <v>805874</v>
      </c>
      <c r="H53">
        <v>4120</v>
      </c>
      <c r="I53">
        <v>4150</v>
      </c>
      <c r="J53">
        <v>4076.1499020000001</v>
      </c>
      <c r="K53">
        <v>4106.6499020000001</v>
      </c>
      <c r="L53">
        <v>4106.6499020000001</v>
      </c>
      <c r="M53">
        <v>438581</v>
      </c>
      <c r="AI53" s="1">
        <v>44656</v>
      </c>
      <c r="AJ53">
        <f t="shared" si="0"/>
        <v>805874</v>
      </c>
      <c r="AK53">
        <f t="shared" si="1"/>
        <v>438581</v>
      </c>
    </row>
    <row r="54" spans="1:37" x14ac:dyDescent="0.25">
      <c r="A54" s="1">
        <v>44657</v>
      </c>
      <c r="B54">
        <v>3137</v>
      </c>
      <c r="C54">
        <v>3165</v>
      </c>
      <c r="D54">
        <v>3113</v>
      </c>
      <c r="E54">
        <v>3154</v>
      </c>
      <c r="F54">
        <v>3131.4096679999998</v>
      </c>
      <c r="G54">
        <v>736379</v>
      </c>
      <c r="H54">
        <v>4138.75</v>
      </c>
      <c r="I54">
        <v>4148</v>
      </c>
      <c r="J54">
        <v>4100</v>
      </c>
      <c r="K54">
        <v>4109.7001950000003</v>
      </c>
      <c r="L54">
        <v>4109.7001950000003</v>
      </c>
      <c r="M54">
        <v>277248</v>
      </c>
      <c r="AI54" s="1">
        <v>44657</v>
      </c>
      <c r="AJ54">
        <f t="shared" si="0"/>
        <v>736379</v>
      </c>
      <c r="AK54">
        <f t="shared" si="1"/>
        <v>277248</v>
      </c>
    </row>
    <row r="55" spans="1:37" x14ac:dyDescent="0.25">
      <c r="A55" s="1">
        <v>44658</v>
      </c>
      <c r="B55">
        <v>3154</v>
      </c>
      <c r="C55">
        <v>3208.9499510000001</v>
      </c>
      <c r="D55">
        <v>3145.5</v>
      </c>
      <c r="E55">
        <v>3155</v>
      </c>
      <c r="F55">
        <v>3132.4023440000001</v>
      </c>
      <c r="G55">
        <v>1025244</v>
      </c>
      <c r="H55">
        <v>4090</v>
      </c>
      <c r="I55">
        <v>4139.7998049999997</v>
      </c>
      <c r="J55">
        <v>4085.6000979999999</v>
      </c>
      <c r="K55">
        <v>4101.8999020000001</v>
      </c>
      <c r="L55">
        <v>4101.8999020000001</v>
      </c>
      <c r="M55">
        <v>218183</v>
      </c>
      <c r="AI55" s="1">
        <v>44658</v>
      </c>
      <c r="AJ55">
        <f t="shared" si="0"/>
        <v>1025244</v>
      </c>
      <c r="AK55">
        <f t="shared" si="1"/>
        <v>218183</v>
      </c>
    </row>
    <row r="56" spans="1:37" x14ac:dyDescent="0.25">
      <c r="A56" s="1">
        <v>44659</v>
      </c>
      <c r="B56">
        <v>3168</v>
      </c>
      <c r="C56">
        <v>3220</v>
      </c>
      <c r="D56">
        <v>3151.1999510000001</v>
      </c>
      <c r="E56">
        <v>3206.25</v>
      </c>
      <c r="F56">
        <v>3183.2854000000002</v>
      </c>
      <c r="G56">
        <v>678898</v>
      </c>
      <c r="H56">
        <v>4099.8999020000001</v>
      </c>
      <c r="I56">
        <v>4244</v>
      </c>
      <c r="J56">
        <v>4092</v>
      </c>
      <c r="K56">
        <v>4159.7001950000003</v>
      </c>
      <c r="L56">
        <v>4159.7001950000003</v>
      </c>
      <c r="M56">
        <v>979784</v>
      </c>
      <c r="AI56" s="1">
        <v>44659</v>
      </c>
      <c r="AJ56">
        <f t="shared" si="0"/>
        <v>678898</v>
      </c>
      <c r="AK56">
        <f t="shared" si="1"/>
        <v>979784</v>
      </c>
    </row>
    <row r="57" spans="1:37" x14ac:dyDescent="0.25">
      <c r="A57" s="1">
        <v>44662</v>
      </c>
      <c r="B57">
        <v>3184</v>
      </c>
      <c r="C57">
        <v>3222</v>
      </c>
      <c r="D57">
        <v>3150</v>
      </c>
      <c r="E57">
        <v>3157.4499510000001</v>
      </c>
      <c r="F57">
        <v>3134.8347170000002</v>
      </c>
      <c r="G57">
        <v>672652</v>
      </c>
      <c r="H57">
        <v>4165</v>
      </c>
      <c r="I57">
        <v>4208</v>
      </c>
      <c r="J57">
        <v>4118</v>
      </c>
      <c r="K57">
        <v>4146.25</v>
      </c>
      <c r="L57">
        <v>4146.25</v>
      </c>
      <c r="M57">
        <v>358035</v>
      </c>
      <c r="AI57" s="1">
        <v>44662</v>
      </c>
      <c r="AJ57">
        <f t="shared" si="0"/>
        <v>672652</v>
      </c>
      <c r="AK57">
        <f t="shared" si="1"/>
        <v>358035</v>
      </c>
    </row>
    <row r="58" spans="1:37" x14ac:dyDescent="0.25">
      <c r="A58" s="1">
        <v>44663</v>
      </c>
      <c r="B58">
        <v>3154.6999510000001</v>
      </c>
      <c r="C58">
        <v>3162.1000979999999</v>
      </c>
      <c r="D58">
        <v>3114.1499020000001</v>
      </c>
      <c r="E58">
        <v>3128.6499020000001</v>
      </c>
      <c r="F58">
        <v>3106.2409670000002</v>
      </c>
      <c r="G58">
        <v>794265</v>
      </c>
      <c r="H58">
        <v>4136.7998049999997</v>
      </c>
      <c r="I58">
        <v>4200</v>
      </c>
      <c r="J58">
        <v>4130.0498049999997</v>
      </c>
      <c r="K58">
        <v>4171.6000979999999</v>
      </c>
      <c r="L58">
        <v>4171.6000979999999</v>
      </c>
      <c r="M58">
        <v>202944</v>
      </c>
      <c r="AI58" s="1">
        <v>44663</v>
      </c>
      <c r="AJ58">
        <f t="shared" si="0"/>
        <v>794265</v>
      </c>
      <c r="AK58">
        <f t="shared" si="1"/>
        <v>202944</v>
      </c>
    </row>
    <row r="59" spans="1:37" x14ac:dyDescent="0.25">
      <c r="A59" s="1">
        <v>44664</v>
      </c>
      <c r="B59">
        <v>3117.1999510000001</v>
      </c>
      <c r="C59">
        <v>3121.8999020000001</v>
      </c>
      <c r="D59">
        <v>3066.1000979999999</v>
      </c>
      <c r="E59">
        <v>3080.6499020000001</v>
      </c>
      <c r="F59">
        <v>3058.5847170000002</v>
      </c>
      <c r="G59">
        <v>1121350</v>
      </c>
      <c r="H59">
        <v>4174.9501950000003</v>
      </c>
      <c r="I59">
        <v>4174.9501950000003</v>
      </c>
      <c r="J59">
        <v>4075</v>
      </c>
      <c r="K59">
        <v>4088.6999510000001</v>
      </c>
      <c r="L59">
        <v>4088.6999510000001</v>
      </c>
      <c r="M59">
        <v>228548</v>
      </c>
      <c r="AI59" s="1">
        <v>44664</v>
      </c>
      <c r="AJ59">
        <f t="shared" si="0"/>
        <v>1121350</v>
      </c>
      <c r="AK59">
        <f t="shared" si="1"/>
        <v>228548</v>
      </c>
    </row>
    <row r="60" spans="1:37" x14ac:dyDescent="0.25">
      <c r="A60" s="1">
        <v>44669</v>
      </c>
      <c r="B60">
        <v>3056</v>
      </c>
      <c r="C60">
        <v>3058</v>
      </c>
      <c r="D60">
        <v>3013</v>
      </c>
      <c r="E60">
        <v>3021.5500489999999</v>
      </c>
      <c r="F60">
        <v>2999.908203</v>
      </c>
      <c r="G60">
        <v>1032504</v>
      </c>
      <c r="H60">
        <v>4101</v>
      </c>
      <c r="I60">
        <v>4117.9501950000003</v>
      </c>
      <c r="J60">
        <v>4081.6999510000001</v>
      </c>
      <c r="K60">
        <v>4090.8999020000001</v>
      </c>
      <c r="L60">
        <v>4090.8999020000001</v>
      </c>
      <c r="M60">
        <v>157516</v>
      </c>
      <c r="AI60" s="1">
        <v>44669</v>
      </c>
      <c r="AJ60">
        <f t="shared" si="0"/>
        <v>1032504</v>
      </c>
      <c r="AK60">
        <f t="shared" si="1"/>
        <v>157516</v>
      </c>
    </row>
    <row r="61" spans="1:37" x14ac:dyDescent="0.25">
      <c r="A61" s="1">
        <v>44670</v>
      </c>
      <c r="B61">
        <v>3030</v>
      </c>
      <c r="C61">
        <v>3059.1999510000001</v>
      </c>
      <c r="D61">
        <v>2970</v>
      </c>
      <c r="E61">
        <v>2991.1999510000001</v>
      </c>
      <c r="F61">
        <v>2969.775635</v>
      </c>
      <c r="G61">
        <v>749782</v>
      </c>
      <c r="H61">
        <v>4065</v>
      </c>
      <c r="I61">
        <v>4079</v>
      </c>
      <c r="J61">
        <v>4009</v>
      </c>
      <c r="K61">
        <v>4056</v>
      </c>
      <c r="L61">
        <v>4056</v>
      </c>
      <c r="M61">
        <v>193904</v>
      </c>
      <c r="AI61" s="1">
        <v>44670</v>
      </c>
      <c r="AJ61">
        <f t="shared" si="0"/>
        <v>749782</v>
      </c>
      <c r="AK61">
        <f t="shared" si="1"/>
        <v>193904</v>
      </c>
    </row>
    <row r="62" spans="1:37" x14ac:dyDescent="0.25">
      <c r="A62" s="1">
        <v>44671</v>
      </c>
      <c r="B62">
        <v>2991.3000489999999</v>
      </c>
      <c r="C62">
        <v>3089.5</v>
      </c>
      <c r="D62">
        <v>2980</v>
      </c>
      <c r="E62">
        <v>3083</v>
      </c>
      <c r="F62">
        <v>3060.9179690000001</v>
      </c>
      <c r="G62">
        <v>838182</v>
      </c>
      <c r="H62">
        <v>4089.8999020000001</v>
      </c>
      <c r="I62">
        <v>4131.8999020000001</v>
      </c>
      <c r="J62">
        <v>3975</v>
      </c>
      <c r="K62">
        <v>4008.8999020000001</v>
      </c>
      <c r="L62">
        <v>4008.8999020000001</v>
      </c>
      <c r="M62">
        <v>222195</v>
      </c>
      <c r="AI62" s="1">
        <v>44671</v>
      </c>
      <c r="AJ62">
        <f t="shared" si="0"/>
        <v>838182</v>
      </c>
      <c r="AK62">
        <f t="shared" si="1"/>
        <v>222195</v>
      </c>
    </row>
    <row r="63" spans="1:37" x14ac:dyDescent="0.25">
      <c r="A63" s="1">
        <v>44672</v>
      </c>
      <c r="B63">
        <v>3089.8000489999999</v>
      </c>
      <c r="C63">
        <v>3174.3999020000001</v>
      </c>
      <c r="D63">
        <v>3086.0500489999999</v>
      </c>
      <c r="E63">
        <v>3158.25</v>
      </c>
      <c r="F63">
        <v>3135.6291500000002</v>
      </c>
      <c r="G63">
        <v>1069035</v>
      </c>
      <c r="H63">
        <v>4026</v>
      </c>
      <c r="I63">
        <v>4065</v>
      </c>
      <c r="J63">
        <v>4000</v>
      </c>
      <c r="K63">
        <v>4054.8000489999999</v>
      </c>
      <c r="L63">
        <v>4054.8000489999999</v>
      </c>
      <c r="M63">
        <v>222817</v>
      </c>
      <c r="AI63" s="1">
        <v>44672</v>
      </c>
      <c r="AJ63">
        <f t="shared" si="0"/>
        <v>1069035</v>
      </c>
      <c r="AK63">
        <f t="shared" si="1"/>
        <v>222817</v>
      </c>
    </row>
    <row r="64" spans="1:37" x14ac:dyDescent="0.25">
      <c r="A64" s="1">
        <v>44673</v>
      </c>
      <c r="B64">
        <v>3121.5</v>
      </c>
      <c r="C64">
        <v>3173.3000489999999</v>
      </c>
      <c r="D64">
        <v>3113.25</v>
      </c>
      <c r="E64">
        <v>3164.3999020000001</v>
      </c>
      <c r="F64">
        <v>3141.735107</v>
      </c>
      <c r="G64">
        <v>681191</v>
      </c>
      <c r="H64">
        <v>4075</v>
      </c>
      <c r="I64">
        <v>4080</v>
      </c>
      <c r="J64">
        <v>4015</v>
      </c>
      <c r="K64">
        <v>4030.25</v>
      </c>
      <c r="L64">
        <v>4030.25</v>
      </c>
      <c r="M64">
        <v>209196</v>
      </c>
      <c r="AI64" s="1">
        <v>44673</v>
      </c>
      <c r="AJ64">
        <f t="shared" si="0"/>
        <v>681191</v>
      </c>
      <c r="AK64">
        <f t="shared" si="1"/>
        <v>209196</v>
      </c>
    </row>
    <row r="65" spans="1:37" x14ac:dyDescent="0.25">
      <c r="A65" s="1">
        <v>44676</v>
      </c>
      <c r="B65">
        <v>3134</v>
      </c>
      <c r="C65">
        <v>3155.1000979999999</v>
      </c>
      <c r="D65">
        <v>3095.1000979999999</v>
      </c>
      <c r="E65">
        <v>3130.6000979999999</v>
      </c>
      <c r="F65">
        <v>3108.1772460000002</v>
      </c>
      <c r="G65">
        <v>1096774</v>
      </c>
      <c r="H65">
        <v>4028.6499020000001</v>
      </c>
      <c r="I65">
        <v>4060.0500489999999</v>
      </c>
      <c r="J65">
        <v>3995.75</v>
      </c>
      <c r="K65">
        <v>4028.8500979999999</v>
      </c>
      <c r="L65">
        <v>4028.8500979999999</v>
      </c>
      <c r="M65">
        <v>210640</v>
      </c>
      <c r="AI65" s="1">
        <v>44676</v>
      </c>
      <c r="AJ65">
        <f t="shared" si="0"/>
        <v>1096774</v>
      </c>
      <c r="AK65">
        <f t="shared" si="1"/>
        <v>210640</v>
      </c>
    </row>
    <row r="66" spans="1:37" x14ac:dyDescent="0.25">
      <c r="A66" s="1">
        <v>44677</v>
      </c>
      <c r="B66">
        <v>3130</v>
      </c>
      <c r="C66">
        <v>3148.6999510000001</v>
      </c>
      <c r="D66">
        <v>3105.8000489999999</v>
      </c>
      <c r="E66">
        <v>3125.6499020000001</v>
      </c>
      <c r="F66">
        <v>3103.2624510000001</v>
      </c>
      <c r="G66">
        <v>1703441</v>
      </c>
      <c r="H66">
        <v>4000</v>
      </c>
      <c r="I66">
        <v>4022.3500979999999</v>
      </c>
      <c r="J66">
        <v>3975.0500489999999</v>
      </c>
      <c r="K66">
        <v>3989.1999510000001</v>
      </c>
      <c r="L66">
        <v>3989.1999510000001</v>
      </c>
      <c r="M66">
        <v>204726</v>
      </c>
      <c r="AI66" s="1">
        <v>44677</v>
      </c>
      <c r="AJ66">
        <f t="shared" ref="AJ66:AJ129" si="3">INDEX($A:$M,MATCH(AI66,$A:$A,0),MATCH($AJ$1,$A$1:$M$1,0))</f>
        <v>1703441</v>
      </c>
      <c r="AK66">
        <f t="shared" ref="AK66:AK129" si="4">INDEX($A:$M,MATCH(AI66,$A:$A,0),MATCH($AK$1,$A$1:$M$1,0))</f>
        <v>204726</v>
      </c>
    </row>
    <row r="67" spans="1:37" x14ac:dyDescent="0.25">
      <c r="A67" s="1">
        <v>44678</v>
      </c>
      <c r="B67">
        <v>3096</v>
      </c>
      <c r="C67">
        <v>3164</v>
      </c>
      <c r="D67">
        <v>3085.9499510000001</v>
      </c>
      <c r="E67">
        <v>3148.3500979999999</v>
      </c>
      <c r="F67">
        <v>3125.8000489999999</v>
      </c>
      <c r="G67">
        <v>963536</v>
      </c>
      <c r="H67">
        <v>4009.8000489999999</v>
      </c>
      <c r="I67">
        <v>4050</v>
      </c>
      <c r="J67">
        <v>3994.3999020000001</v>
      </c>
      <c r="K67">
        <v>4044.25</v>
      </c>
      <c r="L67">
        <v>4044.25</v>
      </c>
      <c r="M67">
        <v>198101</v>
      </c>
      <c r="AI67" s="1">
        <v>44678</v>
      </c>
      <c r="AJ67">
        <f t="shared" si="3"/>
        <v>963536</v>
      </c>
      <c r="AK67">
        <f t="shared" si="4"/>
        <v>198101</v>
      </c>
    </row>
    <row r="68" spans="1:37" x14ac:dyDescent="0.25">
      <c r="A68" s="1">
        <v>44679</v>
      </c>
      <c r="B68">
        <v>3190</v>
      </c>
      <c r="C68">
        <v>3268</v>
      </c>
      <c r="D68">
        <v>3170</v>
      </c>
      <c r="E68">
        <v>3247.6999510000001</v>
      </c>
      <c r="F68">
        <v>3224.4384770000001</v>
      </c>
      <c r="G68">
        <v>2001838</v>
      </c>
      <c r="H68">
        <v>4006.1000979999999</v>
      </c>
      <c r="I68">
        <v>4024.3500979999999</v>
      </c>
      <c r="J68">
        <v>3960</v>
      </c>
      <c r="K68">
        <v>3977.6999510000001</v>
      </c>
      <c r="L68">
        <v>3977.6999510000001</v>
      </c>
      <c r="M68">
        <v>169916</v>
      </c>
      <c r="AI68" s="1">
        <v>44679</v>
      </c>
      <c r="AJ68">
        <f t="shared" si="3"/>
        <v>2001838</v>
      </c>
      <c r="AK68">
        <f t="shared" si="4"/>
        <v>169916</v>
      </c>
    </row>
    <row r="69" spans="1:37" x14ac:dyDescent="0.25">
      <c r="A69" s="1">
        <v>44680</v>
      </c>
      <c r="B69">
        <v>3249</v>
      </c>
      <c r="C69">
        <v>3278</v>
      </c>
      <c r="D69">
        <v>3221.3000489999999</v>
      </c>
      <c r="E69">
        <v>3237.1999510000001</v>
      </c>
      <c r="F69">
        <v>3214.0134280000002</v>
      </c>
      <c r="G69">
        <v>1088970</v>
      </c>
      <c r="H69">
        <v>4023.8999020000001</v>
      </c>
      <c r="I69">
        <v>4054</v>
      </c>
      <c r="J69">
        <v>3995.5500489999999</v>
      </c>
      <c r="K69">
        <v>4024.5500489999999</v>
      </c>
      <c r="L69">
        <v>4024.5500489999999</v>
      </c>
      <c r="M69">
        <v>247751</v>
      </c>
      <c r="AI69" s="1">
        <v>44680</v>
      </c>
      <c r="AJ69">
        <f t="shared" si="3"/>
        <v>1088970</v>
      </c>
      <c r="AK69">
        <f t="shared" si="4"/>
        <v>247751</v>
      </c>
    </row>
    <row r="70" spans="1:37" x14ac:dyDescent="0.25">
      <c r="A70" s="1">
        <v>44683</v>
      </c>
      <c r="B70">
        <v>3195</v>
      </c>
      <c r="C70">
        <v>3211.5</v>
      </c>
      <c r="D70">
        <v>3154.0500489999999</v>
      </c>
      <c r="E70">
        <v>3200</v>
      </c>
      <c r="F70">
        <v>3177.080078</v>
      </c>
      <c r="G70">
        <v>595522</v>
      </c>
      <c r="H70">
        <v>4048.8999020000001</v>
      </c>
      <c r="I70">
        <v>4085</v>
      </c>
      <c r="J70">
        <v>3906</v>
      </c>
      <c r="K70">
        <v>3944.25</v>
      </c>
      <c r="L70">
        <v>3944.25</v>
      </c>
      <c r="M70">
        <v>238651</v>
      </c>
      <c r="AI70" s="1">
        <v>44683</v>
      </c>
      <c r="AJ70">
        <f t="shared" si="3"/>
        <v>595522</v>
      </c>
      <c r="AK70">
        <f t="shared" si="4"/>
        <v>238651</v>
      </c>
    </row>
    <row r="71" spans="1:37" x14ac:dyDescent="0.25">
      <c r="A71" s="1">
        <v>44685</v>
      </c>
      <c r="B71">
        <v>3178</v>
      </c>
      <c r="C71">
        <v>3194.6999510000001</v>
      </c>
      <c r="D71">
        <v>3081.4499510000001</v>
      </c>
      <c r="E71">
        <v>3100.8500979999999</v>
      </c>
      <c r="F71">
        <v>3078.6403810000002</v>
      </c>
      <c r="G71">
        <v>1120002</v>
      </c>
      <c r="H71">
        <v>3939.6000979999999</v>
      </c>
      <c r="I71">
        <v>3997.8000489999999</v>
      </c>
      <c r="J71">
        <v>3889</v>
      </c>
      <c r="K71">
        <v>3983.3500979999999</v>
      </c>
      <c r="L71">
        <v>3983.3500979999999</v>
      </c>
      <c r="M71">
        <v>265831</v>
      </c>
      <c r="AI71" s="1">
        <v>44685</v>
      </c>
      <c r="AJ71">
        <f t="shared" si="3"/>
        <v>1120002</v>
      </c>
      <c r="AK71">
        <f t="shared" si="4"/>
        <v>265831</v>
      </c>
    </row>
    <row r="72" spans="1:37" x14ac:dyDescent="0.25">
      <c r="A72" s="1">
        <v>44686</v>
      </c>
      <c r="B72">
        <v>3104.75</v>
      </c>
      <c r="C72">
        <v>3126.9499510000001</v>
      </c>
      <c r="D72">
        <v>3070</v>
      </c>
      <c r="E72">
        <v>3076.5500489999999</v>
      </c>
      <c r="F72">
        <v>3054.5141600000002</v>
      </c>
      <c r="G72">
        <v>724601</v>
      </c>
      <c r="H72">
        <v>4000</v>
      </c>
      <c r="I72">
        <v>4023.9499510000001</v>
      </c>
      <c r="J72">
        <v>3850.1999510000001</v>
      </c>
      <c r="K72">
        <v>3867.1499020000001</v>
      </c>
      <c r="L72">
        <v>3867.1499020000001</v>
      </c>
      <c r="M72">
        <v>270400</v>
      </c>
      <c r="AI72" s="1">
        <v>44686</v>
      </c>
      <c r="AJ72">
        <f t="shared" si="3"/>
        <v>724601</v>
      </c>
      <c r="AK72">
        <f t="shared" si="4"/>
        <v>270400</v>
      </c>
    </row>
    <row r="73" spans="1:37" x14ac:dyDescent="0.25">
      <c r="A73" s="1">
        <v>44687</v>
      </c>
      <c r="B73">
        <v>3020</v>
      </c>
      <c r="C73">
        <v>3052.3999020000001</v>
      </c>
      <c r="D73">
        <v>3003.8999020000001</v>
      </c>
      <c r="E73">
        <v>3016.25</v>
      </c>
      <c r="F73">
        <v>2994.64624</v>
      </c>
      <c r="G73">
        <v>923941</v>
      </c>
      <c r="H73">
        <v>3920</v>
      </c>
      <c r="I73">
        <v>3980</v>
      </c>
      <c r="J73">
        <v>3775</v>
      </c>
      <c r="K73">
        <v>3943.8000489999999</v>
      </c>
      <c r="L73">
        <v>3943.8000489999999</v>
      </c>
      <c r="M73">
        <v>457770</v>
      </c>
      <c r="AI73" s="1">
        <v>44687</v>
      </c>
      <c r="AJ73">
        <f t="shared" si="3"/>
        <v>923941</v>
      </c>
      <c r="AK73">
        <f t="shared" si="4"/>
        <v>457770</v>
      </c>
    </row>
    <row r="74" spans="1:37" x14ac:dyDescent="0.25">
      <c r="A74" s="1">
        <v>44690</v>
      </c>
      <c r="B74">
        <v>3000.8500979999999</v>
      </c>
      <c r="C74">
        <v>3038.8000489999999</v>
      </c>
      <c r="D74">
        <v>2975</v>
      </c>
      <c r="E74">
        <v>3005.25</v>
      </c>
      <c r="F74">
        <v>2983.7250979999999</v>
      </c>
      <c r="G74">
        <v>998324</v>
      </c>
      <c r="H74">
        <v>3866</v>
      </c>
      <c r="I74">
        <v>3889.6499020000001</v>
      </c>
      <c r="J74">
        <v>3602.1499020000001</v>
      </c>
      <c r="K74">
        <v>3666.1999510000001</v>
      </c>
      <c r="L74">
        <v>3666.1999510000001</v>
      </c>
      <c r="M74">
        <v>858787</v>
      </c>
      <c r="AI74" s="1">
        <v>44690</v>
      </c>
      <c r="AJ74">
        <f t="shared" si="3"/>
        <v>998324</v>
      </c>
      <c r="AK74">
        <f t="shared" si="4"/>
        <v>858787</v>
      </c>
    </row>
    <row r="75" spans="1:37" x14ac:dyDescent="0.25">
      <c r="A75" s="1">
        <v>44691</v>
      </c>
      <c r="B75">
        <v>3051</v>
      </c>
      <c r="C75">
        <v>3138.75</v>
      </c>
      <c r="D75">
        <v>3036</v>
      </c>
      <c r="E75">
        <v>3086.3500979999999</v>
      </c>
      <c r="F75">
        <v>3064.2441410000001</v>
      </c>
      <c r="G75">
        <v>2460016</v>
      </c>
      <c r="H75">
        <v>3655</v>
      </c>
      <c r="I75">
        <v>3655</v>
      </c>
      <c r="J75">
        <v>3486</v>
      </c>
      <c r="K75">
        <v>3520.3000489999999</v>
      </c>
      <c r="L75">
        <v>3520.3000489999999</v>
      </c>
      <c r="M75">
        <v>732787</v>
      </c>
      <c r="AI75" s="1">
        <v>44691</v>
      </c>
      <c r="AJ75">
        <f t="shared" si="3"/>
        <v>2460016</v>
      </c>
      <c r="AK75">
        <f t="shared" si="4"/>
        <v>732787</v>
      </c>
    </row>
    <row r="76" spans="1:37" x14ac:dyDescent="0.25">
      <c r="A76" s="1">
        <v>44692</v>
      </c>
      <c r="B76">
        <v>3090.3999020000001</v>
      </c>
      <c r="C76">
        <v>3109.5500489999999</v>
      </c>
      <c r="D76">
        <v>2979</v>
      </c>
      <c r="E76">
        <v>3053.6499020000001</v>
      </c>
      <c r="F76">
        <v>3031.7783199999999</v>
      </c>
      <c r="G76">
        <v>1883969</v>
      </c>
      <c r="H76">
        <v>3501</v>
      </c>
      <c r="I76">
        <v>3545.25</v>
      </c>
      <c r="J76">
        <v>3402.1499020000001</v>
      </c>
      <c r="K76">
        <v>3414.9499510000001</v>
      </c>
      <c r="L76">
        <v>3414.9499510000001</v>
      </c>
      <c r="M76">
        <v>696666</v>
      </c>
      <c r="AI76" s="1">
        <v>44692</v>
      </c>
      <c r="AJ76">
        <f t="shared" si="3"/>
        <v>1883969</v>
      </c>
      <c r="AK76">
        <f t="shared" si="4"/>
        <v>696666</v>
      </c>
    </row>
    <row r="77" spans="1:37" x14ac:dyDescent="0.25">
      <c r="A77" s="1">
        <v>44693</v>
      </c>
      <c r="B77">
        <v>3042</v>
      </c>
      <c r="C77">
        <v>3078</v>
      </c>
      <c r="D77">
        <v>2988</v>
      </c>
      <c r="E77">
        <v>3039.9499510000001</v>
      </c>
      <c r="F77">
        <v>3018.1762699999999</v>
      </c>
      <c r="G77">
        <v>1254245</v>
      </c>
      <c r="H77">
        <v>3448</v>
      </c>
      <c r="I77">
        <v>3448</v>
      </c>
      <c r="J77">
        <v>3311.6999510000001</v>
      </c>
      <c r="K77">
        <v>3339.6999510000001</v>
      </c>
      <c r="L77">
        <v>3339.6999510000001</v>
      </c>
      <c r="M77">
        <v>689554</v>
      </c>
      <c r="AI77" s="1">
        <v>44693</v>
      </c>
      <c r="AJ77">
        <f t="shared" si="3"/>
        <v>1254245</v>
      </c>
      <c r="AK77">
        <f t="shared" si="4"/>
        <v>689554</v>
      </c>
    </row>
    <row r="78" spans="1:37" x14ac:dyDescent="0.25">
      <c r="A78" s="1">
        <v>44694</v>
      </c>
      <c r="B78">
        <v>3074.3999020000001</v>
      </c>
      <c r="C78">
        <v>3116.25</v>
      </c>
      <c r="D78">
        <v>3035.3000489999999</v>
      </c>
      <c r="E78">
        <v>3064</v>
      </c>
      <c r="F78">
        <v>3042.0541990000002</v>
      </c>
      <c r="G78">
        <v>1121729</v>
      </c>
      <c r="H78">
        <v>3310</v>
      </c>
      <c r="I78">
        <v>3334.9499510000001</v>
      </c>
      <c r="J78">
        <v>3241.25</v>
      </c>
      <c r="K78">
        <v>3270.4499510000001</v>
      </c>
      <c r="L78">
        <v>3270.4499510000001</v>
      </c>
      <c r="M78">
        <v>725552</v>
      </c>
      <c r="AI78" s="1">
        <v>44694</v>
      </c>
      <c r="AJ78">
        <f t="shared" si="3"/>
        <v>1121729</v>
      </c>
      <c r="AK78">
        <f t="shared" si="4"/>
        <v>725552</v>
      </c>
    </row>
    <row r="79" spans="1:37" x14ac:dyDescent="0.25">
      <c r="A79" s="1">
        <v>44697</v>
      </c>
      <c r="B79">
        <v>3089.8999020000001</v>
      </c>
      <c r="C79">
        <v>3089.8999020000001</v>
      </c>
      <c r="D79">
        <v>2985.1999510000001</v>
      </c>
      <c r="E79">
        <v>2999.8999020000001</v>
      </c>
      <c r="F79">
        <v>2978.413086</v>
      </c>
      <c r="G79">
        <v>733044</v>
      </c>
      <c r="H79">
        <v>3351</v>
      </c>
      <c r="I79">
        <v>3357.75</v>
      </c>
      <c r="J79">
        <v>3205</v>
      </c>
      <c r="K79">
        <v>3230.6000979999999</v>
      </c>
      <c r="L79">
        <v>3230.6000979999999</v>
      </c>
      <c r="M79">
        <v>546754</v>
      </c>
      <c r="AI79" s="1">
        <v>44697</v>
      </c>
      <c r="AJ79">
        <f t="shared" si="3"/>
        <v>733044</v>
      </c>
      <c r="AK79">
        <f t="shared" si="4"/>
        <v>546754</v>
      </c>
    </row>
    <row r="80" spans="1:37" x14ac:dyDescent="0.25">
      <c r="A80" s="1">
        <v>44698</v>
      </c>
      <c r="B80">
        <v>2998.8999020000001</v>
      </c>
      <c r="C80">
        <v>3056.6000979999999</v>
      </c>
      <c r="D80">
        <v>2951</v>
      </c>
      <c r="E80">
        <v>3050</v>
      </c>
      <c r="F80">
        <v>3028.1545409999999</v>
      </c>
      <c r="G80">
        <v>1179081</v>
      </c>
      <c r="H80">
        <v>3260</v>
      </c>
      <c r="I80">
        <v>3620</v>
      </c>
      <c r="J80">
        <v>3186</v>
      </c>
      <c r="K80">
        <v>3561.1000979999999</v>
      </c>
      <c r="L80">
        <v>3561.1000979999999</v>
      </c>
      <c r="M80">
        <v>1871384</v>
      </c>
      <c r="AI80" s="1">
        <v>44698</v>
      </c>
      <c r="AJ80">
        <f t="shared" si="3"/>
        <v>1179081</v>
      </c>
      <c r="AK80">
        <f t="shared" si="4"/>
        <v>1871384</v>
      </c>
    </row>
    <row r="81" spans="1:37" x14ac:dyDescent="0.25">
      <c r="A81" s="1">
        <v>44699</v>
      </c>
      <c r="B81">
        <v>3030</v>
      </c>
      <c r="C81">
        <v>3128.8000489999999</v>
      </c>
      <c r="D81">
        <v>3026</v>
      </c>
      <c r="E81">
        <v>3100.1000979999999</v>
      </c>
      <c r="F81">
        <v>3077.8957519999999</v>
      </c>
      <c r="G81">
        <v>1379763</v>
      </c>
      <c r="H81">
        <v>3620</v>
      </c>
      <c r="I81">
        <v>3724</v>
      </c>
      <c r="J81">
        <v>3473.4499510000001</v>
      </c>
      <c r="K81">
        <v>3657</v>
      </c>
      <c r="L81">
        <v>3657</v>
      </c>
      <c r="M81">
        <v>926148</v>
      </c>
      <c r="AI81" s="1">
        <v>44699</v>
      </c>
      <c r="AJ81">
        <f t="shared" si="3"/>
        <v>1379763</v>
      </c>
      <c r="AK81">
        <f t="shared" si="4"/>
        <v>926148</v>
      </c>
    </row>
    <row r="82" spans="1:37" x14ac:dyDescent="0.25">
      <c r="A82" s="1">
        <v>44700</v>
      </c>
      <c r="B82">
        <v>3000.5</v>
      </c>
      <c r="C82">
        <v>3071.6999510000001</v>
      </c>
      <c r="D82">
        <v>3000.4499510000001</v>
      </c>
      <c r="E82">
        <v>3046.8999020000001</v>
      </c>
      <c r="F82">
        <v>3025.0764159999999</v>
      </c>
      <c r="G82">
        <v>772390</v>
      </c>
      <c r="H82">
        <v>3700</v>
      </c>
      <c r="I82">
        <v>3781</v>
      </c>
      <c r="J82">
        <v>3650</v>
      </c>
      <c r="K82">
        <v>3664.0500489999999</v>
      </c>
      <c r="L82">
        <v>3664.0500489999999</v>
      </c>
      <c r="M82">
        <v>712472</v>
      </c>
      <c r="AI82" s="1">
        <v>44700</v>
      </c>
      <c r="AJ82">
        <f t="shared" si="3"/>
        <v>772390</v>
      </c>
      <c r="AK82">
        <f t="shared" si="4"/>
        <v>712472</v>
      </c>
    </row>
    <row r="83" spans="1:37" x14ac:dyDescent="0.25">
      <c r="A83" s="1">
        <v>44701</v>
      </c>
      <c r="B83">
        <v>3080</v>
      </c>
      <c r="C83">
        <v>3125</v>
      </c>
      <c r="D83">
        <v>3070</v>
      </c>
      <c r="E83">
        <v>3109.9499510000001</v>
      </c>
      <c r="F83">
        <v>3087.6750489999999</v>
      </c>
      <c r="G83">
        <v>778957</v>
      </c>
      <c r="H83">
        <v>3513</v>
      </c>
      <c r="I83">
        <v>3649</v>
      </c>
      <c r="J83">
        <v>3491.5</v>
      </c>
      <c r="K83">
        <v>3614.8500979999999</v>
      </c>
      <c r="L83">
        <v>3614.8500979999999</v>
      </c>
      <c r="M83">
        <v>439658</v>
      </c>
      <c r="AI83" s="1">
        <v>44701</v>
      </c>
      <c r="AJ83">
        <f t="shared" si="3"/>
        <v>778957</v>
      </c>
      <c r="AK83">
        <f t="shared" si="4"/>
        <v>439658</v>
      </c>
    </row>
    <row r="84" spans="1:37" x14ac:dyDescent="0.25">
      <c r="A84" s="1">
        <v>44704</v>
      </c>
      <c r="B84">
        <v>3143.9499510000001</v>
      </c>
      <c r="C84">
        <v>3188</v>
      </c>
      <c r="D84">
        <v>3130.0500489999999</v>
      </c>
      <c r="E84">
        <v>3174.1999510000001</v>
      </c>
      <c r="F84">
        <v>3151.4648440000001</v>
      </c>
      <c r="G84">
        <v>813294</v>
      </c>
      <c r="H84">
        <v>3708.8999020000001</v>
      </c>
      <c r="I84">
        <v>3717.1999510000001</v>
      </c>
      <c r="J84">
        <v>3610</v>
      </c>
      <c r="K84">
        <v>3630.3999020000001</v>
      </c>
      <c r="L84">
        <v>3630.3999020000001</v>
      </c>
      <c r="M84">
        <v>334172</v>
      </c>
      <c r="AI84" s="1">
        <v>44704</v>
      </c>
      <c r="AJ84">
        <f t="shared" si="3"/>
        <v>813294</v>
      </c>
      <c r="AK84">
        <f t="shared" si="4"/>
        <v>334172</v>
      </c>
    </row>
    <row r="85" spans="1:37" x14ac:dyDescent="0.25">
      <c r="A85" s="1">
        <v>44705</v>
      </c>
      <c r="B85">
        <v>3174.75</v>
      </c>
      <c r="C85">
        <v>3183.6499020000001</v>
      </c>
      <c r="D85">
        <v>3070</v>
      </c>
      <c r="E85">
        <v>3086.8500979999999</v>
      </c>
      <c r="F85">
        <v>3064.7407229999999</v>
      </c>
      <c r="G85">
        <v>691307</v>
      </c>
      <c r="H85">
        <v>3650</v>
      </c>
      <c r="I85">
        <v>3694.5</v>
      </c>
      <c r="J85">
        <v>3552.0500489999999</v>
      </c>
      <c r="K85">
        <v>3574.1000979999999</v>
      </c>
      <c r="L85">
        <v>3574.1000979999999</v>
      </c>
      <c r="M85">
        <v>258246</v>
      </c>
      <c r="AI85" s="1">
        <v>44705</v>
      </c>
      <c r="AJ85">
        <f t="shared" si="3"/>
        <v>691307</v>
      </c>
      <c r="AK85">
        <f t="shared" si="4"/>
        <v>258246</v>
      </c>
    </row>
    <row r="86" spans="1:37" x14ac:dyDescent="0.25">
      <c r="A86" s="1">
        <v>44706</v>
      </c>
      <c r="B86">
        <v>3039</v>
      </c>
      <c r="C86">
        <v>3039</v>
      </c>
      <c r="D86">
        <v>2826.3000489999999</v>
      </c>
      <c r="E86">
        <v>2838.0500489999999</v>
      </c>
      <c r="F86">
        <v>2817.7226559999999</v>
      </c>
      <c r="G86">
        <v>3381427</v>
      </c>
      <c r="H86">
        <v>3579.9499510000001</v>
      </c>
      <c r="I86">
        <v>3685</v>
      </c>
      <c r="J86">
        <v>3571.1999510000001</v>
      </c>
      <c r="K86">
        <v>3656.75</v>
      </c>
      <c r="L86">
        <v>3656.75</v>
      </c>
      <c r="M86">
        <v>391193</v>
      </c>
      <c r="AI86" s="1">
        <v>44706</v>
      </c>
      <c r="AJ86">
        <f t="shared" si="3"/>
        <v>3381427</v>
      </c>
      <c r="AK86">
        <f t="shared" si="4"/>
        <v>391193</v>
      </c>
    </row>
    <row r="87" spans="1:37" x14ac:dyDescent="0.25">
      <c r="A87" s="1">
        <v>44707</v>
      </c>
      <c r="B87">
        <v>2850</v>
      </c>
      <c r="C87">
        <v>2860</v>
      </c>
      <c r="D87">
        <v>2718.5500489999999</v>
      </c>
      <c r="E87">
        <v>2840.1499020000001</v>
      </c>
      <c r="F87">
        <v>2819.8076169999999</v>
      </c>
      <c r="G87">
        <v>3212196</v>
      </c>
      <c r="H87">
        <v>3670</v>
      </c>
      <c r="I87">
        <v>3694</v>
      </c>
      <c r="J87">
        <v>3555.6499020000001</v>
      </c>
      <c r="K87">
        <v>3586.4499510000001</v>
      </c>
      <c r="L87">
        <v>3586.4499510000001</v>
      </c>
      <c r="M87">
        <v>224375</v>
      </c>
      <c r="AI87" s="1">
        <v>44707</v>
      </c>
      <c r="AJ87">
        <f t="shared" si="3"/>
        <v>3212196</v>
      </c>
      <c r="AK87">
        <f t="shared" si="4"/>
        <v>224375</v>
      </c>
    </row>
    <row r="88" spans="1:37" x14ac:dyDescent="0.25">
      <c r="A88" s="1">
        <v>44708</v>
      </c>
      <c r="B88">
        <v>2868</v>
      </c>
      <c r="C88">
        <v>2869</v>
      </c>
      <c r="D88">
        <v>2781</v>
      </c>
      <c r="E88">
        <v>2834.8500979999999</v>
      </c>
      <c r="F88">
        <v>2814.545654</v>
      </c>
      <c r="G88">
        <v>1879534</v>
      </c>
      <c r="H88">
        <v>3586.4499510000001</v>
      </c>
      <c r="I88">
        <v>3635.6999510000001</v>
      </c>
      <c r="J88">
        <v>3465.3000489999999</v>
      </c>
      <c r="K88">
        <v>3577.4499510000001</v>
      </c>
      <c r="L88">
        <v>3577.4499510000001</v>
      </c>
      <c r="M88">
        <v>279250</v>
      </c>
      <c r="AI88" s="1">
        <v>44708</v>
      </c>
      <c r="AJ88">
        <f t="shared" si="3"/>
        <v>1879534</v>
      </c>
      <c r="AK88">
        <f t="shared" si="4"/>
        <v>279250</v>
      </c>
    </row>
    <row r="89" spans="1:37" x14ac:dyDescent="0.25">
      <c r="A89" s="1">
        <v>44711</v>
      </c>
      <c r="B89">
        <v>2880</v>
      </c>
      <c r="C89">
        <v>2884</v>
      </c>
      <c r="D89">
        <v>2817</v>
      </c>
      <c r="E89">
        <v>2844</v>
      </c>
      <c r="F89">
        <v>2823.6298830000001</v>
      </c>
      <c r="G89">
        <v>2525482</v>
      </c>
      <c r="H89">
        <v>3605</v>
      </c>
      <c r="I89">
        <v>3649</v>
      </c>
      <c r="J89">
        <v>3586</v>
      </c>
      <c r="K89">
        <v>3613.8500979999999</v>
      </c>
      <c r="L89">
        <v>3613.8500979999999</v>
      </c>
      <c r="M89">
        <v>199688</v>
      </c>
      <c r="AI89" s="1">
        <v>44711</v>
      </c>
      <c r="AJ89">
        <f t="shared" si="3"/>
        <v>2525482</v>
      </c>
      <c r="AK89">
        <f t="shared" si="4"/>
        <v>199688</v>
      </c>
    </row>
    <row r="90" spans="1:37" x14ac:dyDescent="0.25">
      <c r="A90" s="1">
        <v>44712</v>
      </c>
      <c r="B90">
        <v>2844</v>
      </c>
      <c r="C90">
        <v>2878</v>
      </c>
      <c r="D90">
        <v>2811</v>
      </c>
      <c r="E90">
        <v>2859.6499020000001</v>
      </c>
      <c r="F90">
        <v>2839.1677249999998</v>
      </c>
      <c r="G90">
        <v>2408221</v>
      </c>
      <c r="H90">
        <v>3660</v>
      </c>
      <c r="I90">
        <v>3824.8999020000001</v>
      </c>
      <c r="J90">
        <v>3645</v>
      </c>
      <c r="K90">
        <v>3796.3999020000001</v>
      </c>
      <c r="L90">
        <v>3796.3999020000001</v>
      </c>
      <c r="M90">
        <v>429986</v>
      </c>
      <c r="AI90" s="1">
        <v>44712</v>
      </c>
      <c r="AJ90">
        <f t="shared" si="3"/>
        <v>2408221</v>
      </c>
      <c r="AK90">
        <f t="shared" si="4"/>
        <v>429986</v>
      </c>
    </row>
    <row r="91" spans="1:37" x14ac:dyDescent="0.25">
      <c r="A91" s="1">
        <v>44713</v>
      </c>
      <c r="B91">
        <v>2859.6499020000001</v>
      </c>
      <c r="C91">
        <v>2939.8999020000001</v>
      </c>
      <c r="D91">
        <v>2832.0500489999999</v>
      </c>
      <c r="E91">
        <v>2852.5</v>
      </c>
      <c r="F91">
        <v>2832.0690920000002</v>
      </c>
      <c r="G91">
        <v>1770795</v>
      </c>
      <c r="H91">
        <v>3807.75</v>
      </c>
      <c r="I91">
        <v>4049</v>
      </c>
      <c r="J91">
        <v>3767.8999020000001</v>
      </c>
      <c r="K91">
        <v>3972.8000489999999</v>
      </c>
      <c r="L91">
        <v>3972.8000489999999</v>
      </c>
      <c r="M91">
        <v>1335568</v>
      </c>
      <c r="AI91" s="1">
        <v>44713</v>
      </c>
      <c r="AJ91">
        <f t="shared" si="3"/>
        <v>1770795</v>
      </c>
      <c r="AK91">
        <f t="shared" si="4"/>
        <v>1335568</v>
      </c>
    </row>
    <row r="92" spans="1:37" x14ac:dyDescent="0.25">
      <c r="A92" s="1">
        <v>44714</v>
      </c>
      <c r="B92">
        <v>2870.1999510000001</v>
      </c>
      <c r="C92">
        <v>2919</v>
      </c>
      <c r="D92">
        <v>2848</v>
      </c>
      <c r="E92">
        <v>2908.5500489999999</v>
      </c>
      <c r="F92">
        <v>2887.717529</v>
      </c>
      <c r="G92">
        <v>1164197</v>
      </c>
      <c r="H92">
        <v>3960</v>
      </c>
      <c r="I92">
        <v>4039</v>
      </c>
      <c r="J92">
        <v>3812.5500489999999</v>
      </c>
      <c r="K92">
        <v>3874.0500489999999</v>
      </c>
      <c r="L92">
        <v>3874.0500489999999</v>
      </c>
      <c r="M92">
        <v>620365</v>
      </c>
      <c r="AI92" s="1">
        <v>44714</v>
      </c>
      <c r="AJ92">
        <f t="shared" si="3"/>
        <v>1164197</v>
      </c>
      <c r="AK92">
        <f t="shared" si="4"/>
        <v>620365</v>
      </c>
    </row>
    <row r="93" spans="1:37" x14ac:dyDescent="0.25">
      <c r="A93" s="1">
        <v>44715</v>
      </c>
      <c r="B93">
        <v>2905</v>
      </c>
      <c r="C93">
        <v>2919.4499510000001</v>
      </c>
      <c r="D93">
        <v>2856</v>
      </c>
      <c r="E93">
        <v>2886.8999020000001</v>
      </c>
      <c r="F93">
        <v>2866.2224120000001</v>
      </c>
      <c r="G93">
        <v>1228489</v>
      </c>
      <c r="H93">
        <v>3885</v>
      </c>
      <c r="I93">
        <v>3927.5500489999999</v>
      </c>
      <c r="J93">
        <v>3831.1000979999999</v>
      </c>
      <c r="K93">
        <v>3856.8999020000001</v>
      </c>
      <c r="L93">
        <v>3856.8999020000001</v>
      </c>
      <c r="M93">
        <v>302036</v>
      </c>
      <c r="AI93" s="1">
        <v>44715</v>
      </c>
      <c r="AJ93">
        <f t="shared" si="3"/>
        <v>1228489</v>
      </c>
      <c r="AK93">
        <f t="shared" si="4"/>
        <v>302036</v>
      </c>
    </row>
    <row r="94" spans="1:37" x14ac:dyDescent="0.25">
      <c r="A94" s="1">
        <v>44718</v>
      </c>
      <c r="B94">
        <v>2871.1000979999999</v>
      </c>
      <c r="C94">
        <v>2872</v>
      </c>
      <c r="D94">
        <v>2807.6999510000001</v>
      </c>
      <c r="E94">
        <v>2817.4499510000001</v>
      </c>
      <c r="F94">
        <v>2797.2700199999999</v>
      </c>
      <c r="G94">
        <v>1193698</v>
      </c>
      <c r="H94">
        <v>3888</v>
      </c>
      <c r="I94">
        <v>3888.3999020000001</v>
      </c>
      <c r="J94">
        <v>3768</v>
      </c>
      <c r="K94">
        <v>3820.1000979999999</v>
      </c>
      <c r="L94">
        <v>3820.1000979999999</v>
      </c>
      <c r="M94">
        <v>349881</v>
      </c>
      <c r="AI94" s="1">
        <v>44718</v>
      </c>
      <c r="AJ94">
        <f t="shared" si="3"/>
        <v>1193698</v>
      </c>
      <c r="AK94">
        <f t="shared" si="4"/>
        <v>349881</v>
      </c>
    </row>
    <row r="95" spans="1:37" x14ac:dyDescent="0.25">
      <c r="A95" s="1">
        <v>44719</v>
      </c>
      <c r="B95">
        <v>2800</v>
      </c>
      <c r="C95">
        <v>2804</v>
      </c>
      <c r="D95">
        <v>2731</v>
      </c>
      <c r="E95">
        <v>2744.6999510000001</v>
      </c>
      <c r="F95">
        <v>2725.04126</v>
      </c>
      <c r="G95">
        <v>1403598</v>
      </c>
      <c r="H95">
        <v>3800</v>
      </c>
      <c r="I95">
        <v>3800</v>
      </c>
      <c r="J95">
        <v>3675</v>
      </c>
      <c r="K95">
        <v>3734.75</v>
      </c>
      <c r="L95">
        <v>3734.75</v>
      </c>
      <c r="M95">
        <v>295307</v>
      </c>
      <c r="AI95" s="1">
        <v>44719</v>
      </c>
      <c r="AJ95">
        <f t="shared" si="3"/>
        <v>1403598</v>
      </c>
      <c r="AK95">
        <f t="shared" si="4"/>
        <v>295307</v>
      </c>
    </row>
    <row r="96" spans="1:37" x14ac:dyDescent="0.25">
      <c r="A96" s="1">
        <v>44720</v>
      </c>
      <c r="B96">
        <v>2771.8999020000001</v>
      </c>
      <c r="C96">
        <v>2775</v>
      </c>
      <c r="D96">
        <v>2700</v>
      </c>
      <c r="E96">
        <v>2705.1999510000001</v>
      </c>
      <c r="F96">
        <v>2685.8239749999998</v>
      </c>
      <c r="G96">
        <v>1743575</v>
      </c>
      <c r="H96">
        <v>3704</v>
      </c>
      <c r="I96">
        <v>3778.8000489999999</v>
      </c>
      <c r="J96">
        <v>3652.0500489999999</v>
      </c>
      <c r="K96">
        <v>3726.6999510000001</v>
      </c>
      <c r="L96">
        <v>3726.6999510000001</v>
      </c>
      <c r="M96">
        <v>301552</v>
      </c>
      <c r="AI96" s="1">
        <v>44720</v>
      </c>
      <c r="AJ96">
        <f t="shared" si="3"/>
        <v>1743575</v>
      </c>
      <c r="AK96">
        <f t="shared" si="4"/>
        <v>301552</v>
      </c>
    </row>
    <row r="97" spans="1:37" x14ac:dyDescent="0.25">
      <c r="A97" s="1">
        <v>44721</v>
      </c>
      <c r="B97">
        <v>2680</v>
      </c>
      <c r="C97">
        <v>2697.6000979999999</v>
      </c>
      <c r="D97">
        <v>2633.75</v>
      </c>
      <c r="E97">
        <v>2686.8000489999999</v>
      </c>
      <c r="F97">
        <v>2682.9284670000002</v>
      </c>
      <c r="G97">
        <v>1857501</v>
      </c>
      <c r="H97">
        <v>3765</v>
      </c>
      <c r="I97">
        <v>3771</v>
      </c>
      <c r="J97">
        <v>3700</v>
      </c>
      <c r="K97">
        <v>3739.3999020000001</v>
      </c>
      <c r="L97">
        <v>3739.3999020000001</v>
      </c>
      <c r="M97">
        <v>250665</v>
      </c>
      <c r="AI97" s="1">
        <v>44721</v>
      </c>
      <c r="AJ97">
        <f t="shared" si="3"/>
        <v>1857501</v>
      </c>
      <c r="AK97">
        <f t="shared" si="4"/>
        <v>250665</v>
      </c>
    </row>
    <row r="98" spans="1:37" x14ac:dyDescent="0.25">
      <c r="A98" s="1">
        <v>44722</v>
      </c>
      <c r="B98">
        <v>2665</v>
      </c>
      <c r="C98">
        <v>2736</v>
      </c>
      <c r="D98">
        <v>2652</v>
      </c>
      <c r="E98">
        <v>2708.75</v>
      </c>
      <c r="F98">
        <v>2704.8466800000001</v>
      </c>
      <c r="G98">
        <v>1592920</v>
      </c>
      <c r="H98">
        <v>3729.8999020000001</v>
      </c>
      <c r="I98">
        <v>3850</v>
      </c>
      <c r="J98">
        <v>3686.3999020000001</v>
      </c>
      <c r="K98">
        <v>3830.3500979999999</v>
      </c>
      <c r="L98">
        <v>3830.3500979999999</v>
      </c>
      <c r="M98">
        <v>445083</v>
      </c>
      <c r="AI98" s="1">
        <v>44722</v>
      </c>
      <c r="AJ98">
        <f t="shared" si="3"/>
        <v>1592920</v>
      </c>
      <c r="AK98">
        <f t="shared" si="4"/>
        <v>445083</v>
      </c>
    </row>
    <row r="99" spans="1:37" x14ac:dyDescent="0.25">
      <c r="A99" s="1">
        <v>44725</v>
      </c>
      <c r="B99">
        <v>2669.9499510000001</v>
      </c>
      <c r="C99">
        <v>2683</v>
      </c>
      <c r="D99">
        <v>2642.5</v>
      </c>
      <c r="E99">
        <v>2660.75</v>
      </c>
      <c r="F99">
        <v>2656.9157709999999</v>
      </c>
      <c r="G99">
        <v>1674206</v>
      </c>
      <c r="H99">
        <v>3790</v>
      </c>
      <c r="I99">
        <v>3838</v>
      </c>
      <c r="J99">
        <v>3735.1000979999999</v>
      </c>
      <c r="K99">
        <v>3755.6499020000001</v>
      </c>
      <c r="L99">
        <v>3755.6499020000001</v>
      </c>
      <c r="M99">
        <v>235985</v>
      </c>
      <c r="AI99" s="1">
        <v>44725</v>
      </c>
      <c r="AJ99">
        <f t="shared" si="3"/>
        <v>1674206</v>
      </c>
      <c r="AK99">
        <f t="shared" si="4"/>
        <v>235985</v>
      </c>
    </row>
    <row r="100" spans="1:37" x14ac:dyDescent="0.25">
      <c r="A100" s="1">
        <v>44726</v>
      </c>
      <c r="B100">
        <v>2617</v>
      </c>
      <c r="C100">
        <v>2666.3500979999999</v>
      </c>
      <c r="D100">
        <v>2585</v>
      </c>
      <c r="E100">
        <v>2635.3999020000001</v>
      </c>
      <c r="F100">
        <v>2631.6022950000001</v>
      </c>
      <c r="G100">
        <v>2296040</v>
      </c>
      <c r="H100">
        <v>3700</v>
      </c>
      <c r="I100">
        <v>3743.6000979999999</v>
      </c>
      <c r="J100">
        <v>3644.3999020000001</v>
      </c>
      <c r="K100">
        <v>3661.6000979999999</v>
      </c>
      <c r="L100">
        <v>3661.6000979999999</v>
      </c>
      <c r="M100">
        <v>252912</v>
      </c>
      <c r="AI100" s="1">
        <v>44726</v>
      </c>
      <c r="AJ100">
        <f t="shared" si="3"/>
        <v>2296040</v>
      </c>
      <c r="AK100">
        <f t="shared" si="4"/>
        <v>252912</v>
      </c>
    </row>
    <row r="101" spans="1:37" x14ac:dyDescent="0.25">
      <c r="A101" s="1">
        <v>44727</v>
      </c>
      <c r="B101">
        <v>2650</v>
      </c>
      <c r="C101">
        <v>2683.6000979999999</v>
      </c>
      <c r="D101">
        <v>2627.1000979999999</v>
      </c>
      <c r="E101">
        <v>2661.1499020000001</v>
      </c>
      <c r="F101">
        <v>2657.3151859999998</v>
      </c>
      <c r="G101">
        <v>928842</v>
      </c>
      <c r="H101">
        <v>3628</v>
      </c>
      <c r="I101">
        <v>3712.6999510000001</v>
      </c>
      <c r="J101">
        <v>3552.25</v>
      </c>
      <c r="K101">
        <v>3648.3000489999999</v>
      </c>
      <c r="L101">
        <v>3648.3000489999999</v>
      </c>
      <c r="M101">
        <v>424143</v>
      </c>
      <c r="AI101" s="1">
        <v>44727</v>
      </c>
      <c r="AJ101">
        <f t="shared" si="3"/>
        <v>928842</v>
      </c>
      <c r="AK101">
        <f t="shared" si="4"/>
        <v>424143</v>
      </c>
    </row>
    <row r="102" spans="1:37" x14ac:dyDescent="0.25">
      <c r="A102" s="1">
        <v>44728</v>
      </c>
      <c r="B102">
        <v>2694.9499510000001</v>
      </c>
      <c r="C102">
        <v>2725.4499510000001</v>
      </c>
      <c r="D102">
        <v>2640</v>
      </c>
      <c r="E102">
        <v>2657.4499510000001</v>
      </c>
      <c r="F102">
        <v>2653.6206050000001</v>
      </c>
      <c r="G102">
        <v>1280628</v>
      </c>
      <c r="H102">
        <v>3669.8999020000001</v>
      </c>
      <c r="I102">
        <v>3743.9499510000001</v>
      </c>
      <c r="J102">
        <v>3645.3500979999999</v>
      </c>
      <c r="K102">
        <v>3662.8999020000001</v>
      </c>
      <c r="L102">
        <v>3662.8999020000001</v>
      </c>
      <c r="M102">
        <v>274604</v>
      </c>
      <c r="AI102" s="1">
        <v>44728</v>
      </c>
      <c r="AJ102">
        <f t="shared" si="3"/>
        <v>1280628</v>
      </c>
      <c r="AK102">
        <f t="shared" si="4"/>
        <v>274604</v>
      </c>
    </row>
    <row r="103" spans="1:37" x14ac:dyDescent="0.25">
      <c r="A103" s="1">
        <v>44729</v>
      </c>
      <c r="B103">
        <v>2650.1000979999999</v>
      </c>
      <c r="C103">
        <v>2657</v>
      </c>
      <c r="D103">
        <v>2560</v>
      </c>
      <c r="E103">
        <v>2580.1999510000001</v>
      </c>
      <c r="F103">
        <v>2576.4819339999999</v>
      </c>
      <c r="G103">
        <v>2043251</v>
      </c>
      <c r="H103">
        <v>3736</v>
      </c>
      <c r="I103">
        <v>3737.8999020000001</v>
      </c>
      <c r="J103">
        <v>3562</v>
      </c>
      <c r="K103">
        <v>3682.6000979999999</v>
      </c>
      <c r="L103">
        <v>3682.6000979999999</v>
      </c>
      <c r="M103">
        <v>408563</v>
      </c>
      <c r="AI103" s="1">
        <v>44729</v>
      </c>
      <c r="AJ103">
        <f t="shared" si="3"/>
        <v>2043251</v>
      </c>
      <c r="AK103">
        <f t="shared" si="4"/>
        <v>408563</v>
      </c>
    </row>
    <row r="104" spans="1:37" x14ac:dyDescent="0.25">
      <c r="A104" s="1">
        <v>44732</v>
      </c>
      <c r="B104">
        <v>2600</v>
      </c>
      <c r="C104">
        <v>2673.3500979999999</v>
      </c>
      <c r="D104">
        <v>2588.3500979999999</v>
      </c>
      <c r="E104">
        <v>2660.6999510000001</v>
      </c>
      <c r="F104">
        <v>2656.8659670000002</v>
      </c>
      <c r="G104">
        <v>1595360</v>
      </c>
      <c r="H104">
        <v>3670</v>
      </c>
      <c r="I104">
        <v>3673.8500979999999</v>
      </c>
      <c r="J104">
        <v>3413.6999510000001</v>
      </c>
      <c r="K104">
        <v>3460.5500489999999</v>
      </c>
      <c r="L104">
        <v>3460.5500489999999</v>
      </c>
      <c r="M104">
        <v>1104855</v>
      </c>
      <c r="AI104" s="1">
        <v>44732</v>
      </c>
      <c r="AJ104">
        <f t="shared" si="3"/>
        <v>1595360</v>
      </c>
      <c r="AK104">
        <f t="shared" si="4"/>
        <v>1104855</v>
      </c>
    </row>
    <row r="105" spans="1:37" x14ac:dyDescent="0.25">
      <c r="A105" s="1">
        <v>44733</v>
      </c>
      <c r="B105">
        <v>2674.9499510000001</v>
      </c>
      <c r="C105">
        <v>2710</v>
      </c>
      <c r="D105">
        <v>2640</v>
      </c>
      <c r="E105">
        <v>2678.3500979999999</v>
      </c>
      <c r="F105">
        <v>2674.4904790000001</v>
      </c>
      <c r="G105">
        <v>1042074</v>
      </c>
      <c r="H105">
        <v>3493.4499510000001</v>
      </c>
      <c r="I105">
        <v>3536.6999510000001</v>
      </c>
      <c r="J105">
        <v>3460.5500489999999</v>
      </c>
      <c r="K105">
        <v>3479.1000979999999</v>
      </c>
      <c r="L105">
        <v>3479.1000979999999</v>
      </c>
      <c r="M105">
        <v>222230</v>
      </c>
      <c r="AI105" s="1">
        <v>44733</v>
      </c>
      <c r="AJ105">
        <f t="shared" si="3"/>
        <v>1042074</v>
      </c>
      <c r="AK105">
        <f t="shared" si="4"/>
        <v>222230</v>
      </c>
    </row>
    <row r="106" spans="1:37" x14ac:dyDescent="0.25">
      <c r="A106" s="1">
        <v>44734</v>
      </c>
      <c r="B106">
        <v>2688</v>
      </c>
      <c r="C106">
        <v>2707.9499510000001</v>
      </c>
      <c r="D106">
        <v>2626.3500979999999</v>
      </c>
      <c r="E106">
        <v>2666.3500979999999</v>
      </c>
      <c r="F106">
        <v>2662.5078130000002</v>
      </c>
      <c r="G106">
        <v>1871760</v>
      </c>
      <c r="H106">
        <v>3520</v>
      </c>
      <c r="I106">
        <v>3545</v>
      </c>
      <c r="J106">
        <v>3450</v>
      </c>
      <c r="K106">
        <v>3519.5500489999999</v>
      </c>
      <c r="L106">
        <v>3519.5500489999999</v>
      </c>
      <c r="M106">
        <v>340688</v>
      </c>
      <c r="AI106" s="1">
        <v>44734</v>
      </c>
      <c r="AJ106">
        <f t="shared" si="3"/>
        <v>1871760</v>
      </c>
      <c r="AK106">
        <f t="shared" si="4"/>
        <v>340688</v>
      </c>
    </row>
    <row r="107" spans="1:37" x14ac:dyDescent="0.25">
      <c r="A107" s="1">
        <v>44735</v>
      </c>
      <c r="B107">
        <v>2674.9499510000001</v>
      </c>
      <c r="C107">
        <v>2767.9499510000001</v>
      </c>
      <c r="D107">
        <v>2674.9499510000001</v>
      </c>
      <c r="E107">
        <v>2758.1999510000001</v>
      </c>
      <c r="F107">
        <v>2754.2253420000002</v>
      </c>
      <c r="G107">
        <v>1612872</v>
      </c>
      <c r="H107">
        <v>3524.4499510000001</v>
      </c>
      <c r="I107">
        <v>3524.4499510000001</v>
      </c>
      <c r="J107">
        <v>3466.0500489999999</v>
      </c>
      <c r="K107">
        <v>3486.3500979999999</v>
      </c>
      <c r="L107">
        <v>3486.3500979999999</v>
      </c>
      <c r="M107">
        <v>197297</v>
      </c>
      <c r="AI107" s="1">
        <v>44735</v>
      </c>
      <c r="AJ107">
        <f t="shared" si="3"/>
        <v>1612872</v>
      </c>
      <c r="AK107">
        <f t="shared" si="4"/>
        <v>197297</v>
      </c>
    </row>
    <row r="108" spans="1:37" x14ac:dyDescent="0.25">
      <c r="A108" s="1">
        <v>44736</v>
      </c>
      <c r="B108">
        <v>2775</v>
      </c>
      <c r="C108">
        <v>2784.8000489999999</v>
      </c>
      <c r="D108">
        <v>2726</v>
      </c>
      <c r="E108">
        <v>2760.8999020000001</v>
      </c>
      <c r="F108">
        <v>2756.9213869999999</v>
      </c>
      <c r="G108">
        <v>2215583</v>
      </c>
      <c r="H108">
        <v>3487.75</v>
      </c>
      <c r="I108">
        <v>3502.6499020000001</v>
      </c>
      <c r="J108">
        <v>3401</v>
      </c>
      <c r="K108">
        <v>3440.4499510000001</v>
      </c>
      <c r="L108">
        <v>3440.4499510000001</v>
      </c>
      <c r="M108">
        <v>355857</v>
      </c>
      <c r="AI108" s="1">
        <v>44736</v>
      </c>
      <c r="AJ108">
        <f t="shared" si="3"/>
        <v>2215583</v>
      </c>
      <c r="AK108">
        <f t="shared" si="4"/>
        <v>355857</v>
      </c>
    </row>
    <row r="109" spans="1:37" x14ac:dyDescent="0.25">
      <c r="A109" s="1">
        <v>44739</v>
      </c>
      <c r="B109">
        <v>2779.8999020000001</v>
      </c>
      <c r="C109">
        <v>2827.6499020000001</v>
      </c>
      <c r="D109">
        <v>2765</v>
      </c>
      <c r="E109">
        <v>2820.9499510000001</v>
      </c>
      <c r="F109">
        <v>2816.88501</v>
      </c>
      <c r="G109">
        <v>1295734</v>
      </c>
      <c r="H109">
        <v>3489.9499510000001</v>
      </c>
      <c r="I109">
        <v>3489.9499510000001</v>
      </c>
      <c r="J109">
        <v>3390.1000979999999</v>
      </c>
      <c r="K109">
        <v>3412</v>
      </c>
      <c r="L109">
        <v>3412</v>
      </c>
      <c r="M109">
        <v>454591</v>
      </c>
      <c r="AI109" s="1">
        <v>44739</v>
      </c>
      <c r="AJ109">
        <f t="shared" si="3"/>
        <v>1295734</v>
      </c>
      <c r="AK109">
        <f t="shared" si="4"/>
        <v>454591</v>
      </c>
    </row>
    <row r="110" spans="1:37" x14ac:dyDescent="0.25">
      <c r="A110" s="1">
        <v>44740</v>
      </c>
      <c r="B110">
        <v>2780</v>
      </c>
      <c r="C110">
        <v>2784.8000489999999</v>
      </c>
      <c r="D110">
        <v>2704.3000489999999</v>
      </c>
      <c r="E110">
        <v>2726.5</v>
      </c>
      <c r="F110">
        <v>2722.5710450000001</v>
      </c>
      <c r="G110">
        <v>1838358</v>
      </c>
      <c r="H110">
        <v>3460</v>
      </c>
      <c r="I110">
        <v>3460</v>
      </c>
      <c r="J110">
        <v>3400</v>
      </c>
      <c r="K110">
        <v>3408.6000979999999</v>
      </c>
      <c r="L110">
        <v>3408.6000979999999</v>
      </c>
      <c r="M110">
        <v>276838</v>
      </c>
      <c r="AI110" s="1">
        <v>44740</v>
      </c>
      <c r="AJ110">
        <f t="shared" si="3"/>
        <v>1838358</v>
      </c>
      <c r="AK110">
        <f t="shared" si="4"/>
        <v>276838</v>
      </c>
    </row>
    <row r="111" spans="1:37" x14ac:dyDescent="0.25">
      <c r="A111" s="1">
        <v>44741</v>
      </c>
      <c r="B111">
        <v>2706.5</v>
      </c>
      <c r="C111">
        <v>2719</v>
      </c>
      <c r="D111">
        <v>2678</v>
      </c>
      <c r="E111">
        <v>2697.8000489999999</v>
      </c>
      <c r="F111">
        <v>2693.9125979999999</v>
      </c>
      <c r="G111">
        <v>1066354</v>
      </c>
      <c r="H111">
        <v>3407.5500489999999</v>
      </c>
      <c r="I111">
        <v>3497</v>
      </c>
      <c r="J111">
        <v>3374</v>
      </c>
      <c r="K111">
        <v>3479.9499510000001</v>
      </c>
      <c r="L111">
        <v>3479.9499510000001</v>
      </c>
      <c r="M111">
        <v>440886</v>
      </c>
      <c r="AI111" s="1">
        <v>44741</v>
      </c>
      <c r="AJ111">
        <f t="shared" si="3"/>
        <v>1066354</v>
      </c>
      <c r="AK111">
        <f t="shared" si="4"/>
        <v>440886</v>
      </c>
    </row>
    <row r="112" spans="1:37" x14ac:dyDescent="0.25">
      <c r="A112" s="1">
        <v>44742</v>
      </c>
      <c r="B112">
        <v>2714.8500979999999</v>
      </c>
      <c r="C112">
        <v>2726.9499510000001</v>
      </c>
      <c r="D112">
        <v>2680</v>
      </c>
      <c r="E112">
        <v>2695.1999510000001</v>
      </c>
      <c r="F112">
        <v>2691.3161620000001</v>
      </c>
      <c r="G112">
        <v>1291447</v>
      </c>
      <c r="H112">
        <v>3450.4499510000001</v>
      </c>
      <c r="I112">
        <v>3527</v>
      </c>
      <c r="J112">
        <v>3425</v>
      </c>
      <c r="K112">
        <v>3445.25</v>
      </c>
      <c r="L112">
        <v>3445.25</v>
      </c>
      <c r="M112">
        <v>405633</v>
      </c>
      <c r="AI112" s="1">
        <v>44742</v>
      </c>
      <c r="AJ112">
        <f t="shared" si="3"/>
        <v>1291447</v>
      </c>
      <c r="AK112">
        <f t="shared" si="4"/>
        <v>405633</v>
      </c>
    </row>
    <row r="113" spans="1:37" x14ac:dyDescent="0.25">
      <c r="A113" s="1">
        <v>44743</v>
      </c>
      <c r="B113">
        <v>2704.8999020000001</v>
      </c>
      <c r="C113">
        <v>2780</v>
      </c>
      <c r="D113">
        <v>2685</v>
      </c>
      <c r="E113">
        <v>2773.1499020000001</v>
      </c>
      <c r="F113">
        <v>2769.1538089999999</v>
      </c>
      <c r="G113">
        <v>1477191</v>
      </c>
      <c r="H113">
        <v>3445.1999510000001</v>
      </c>
      <c r="I113">
        <v>3469</v>
      </c>
      <c r="J113">
        <v>3370</v>
      </c>
      <c r="K113">
        <v>3406.1000979999999</v>
      </c>
      <c r="L113">
        <v>3406.1000979999999</v>
      </c>
      <c r="M113">
        <v>384404</v>
      </c>
      <c r="AI113" s="1">
        <v>44743</v>
      </c>
      <c r="AJ113">
        <f t="shared" si="3"/>
        <v>1477191</v>
      </c>
      <c r="AK113">
        <f t="shared" si="4"/>
        <v>384404</v>
      </c>
    </row>
    <row r="114" spans="1:37" x14ac:dyDescent="0.25">
      <c r="A114" s="1">
        <v>44746</v>
      </c>
      <c r="B114">
        <v>2775.1499020000001</v>
      </c>
      <c r="C114">
        <v>2798</v>
      </c>
      <c r="D114">
        <v>2744.8000489999999</v>
      </c>
      <c r="E114">
        <v>2790.3000489999999</v>
      </c>
      <c r="F114">
        <v>2786.279297</v>
      </c>
      <c r="G114">
        <v>653147</v>
      </c>
      <c r="H114">
        <v>3394.4499510000001</v>
      </c>
      <c r="I114">
        <v>3406.6499020000001</v>
      </c>
      <c r="J114">
        <v>3331.1000979999999</v>
      </c>
      <c r="K114">
        <v>3388.75</v>
      </c>
      <c r="L114">
        <v>3388.75</v>
      </c>
      <c r="M114">
        <v>311228</v>
      </c>
      <c r="AI114" s="1">
        <v>44746</v>
      </c>
      <c r="AJ114">
        <f t="shared" si="3"/>
        <v>653147</v>
      </c>
      <c r="AK114">
        <f t="shared" si="4"/>
        <v>311228</v>
      </c>
    </row>
    <row r="115" spans="1:37" x14ac:dyDescent="0.25">
      <c r="A115" s="1">
        <v>44747</v>
      </c>
      <c r="B115">
        <v>2785</v>
      </c>
      <c r="C115">
        <v>2812.3000489999999</v>
      </c>
      <c r="D115">
        <v>2760</v>
      </c>
      <c r="E115">
        <v>2766.6000979999999</v>
      </c>
      <c r="F115">
        <v>2762.6135250000002</v>
      </c>
      <c r="G115">
        <v>1073043</v>
      </c>
      <c r="H115">
        <v>3530</v>
      </c>
      <c r="I115">
        <v>3555</v>
      </c>
      <c r="J115">
        <v>3460</v>
      </c>
      <c r="K115">
        <v>3495.5</v>
      </c>
      <c r="L115">
        <v>3495.5</v>
      </c>
      <c r="M115">
        <v>766616</v>
      </c>
      <c r="AI115" s="1">
        <v>44747</v>
      </c>
      <c r="AJ115">
        <f t="shared" si="3"/>
        <v>1073043</v>
      </c>
      <c r="AK115">
        <f t="shared" si="4"/>
        <v>766616</v>
      </c>
    </row>
    <row r="116" spans="1:37" x14ac:dyDescent="0.25">
      <c r="A116" s="1">
        <v>44748</v>
      </c>
      <c r="B116">
        <v>2830.5500489999999</v>
      </c>
      <c r="C116">
        <v>2869</v>
      </c>
      <c r="D116">
        <v>2805.1499020000001</v>
      </c>
      <c r="E116">
        <v>2861.3999020000001</v>
      </c>
      <c r="F116">
        <v>2857.2766109999998</v>
      </c>
      <c r="G116">
        <v>2085735</v>
      </c>
      <c r="H116">
        <v>3506</v>
      </c>
      <c r="I116">
        <v>3657.6499020000001</v>
      </c>
      <c r="J116">
        <v>3506</v>
      </c>
      <c r="K116">
        <v>3639.0500489999999</v>
      </c>
      <c r="L116">
        <v>3639.0500489999999</v>
      </c>
      <c r="M116">
        <v>859254</v>
      </c>
      <c r="AI116" s="1">
        <v>44748</v>
      </c>
      <c r="AJ116">
        <f t="shared" si="3"/>
        <v>2085735</v>
      </c>
      <c r="AK116">
        <f t="shared" si="4"/>
        <v>859254</v>
      </c>
    </row>
    <row r="117" spans="1:37" x14ac:dyDescent="0.25">
      <c r="A117" s="1">
        <v>44749</v>
      </c>
      <c r="B117">
        <v>2901.3999020000001</v>
      </c>
      <c r="C117">
        <v>2932</v>
      </c>
      <c r="D117">
        <v>2876.8000489999999</v>
      </c>
      <c r="E117">
        <v>2891.3999020000001</v>
      </c>
      <c r="F117">
        <v>2887.2333979999999</v>
      </c>
      <c r="G117">
        <v>1469087</v>
      </c>
      <c r="H117">
        <v>3650</v>
      </c>
      <c r="I117">
        <v>3830</v>
      </c>
      <c r="J117">
        <v>3650</v>
      </c>
      <c r="K117">
        <v>3792</v>
      </c>
      <c r="L117">
        <v>3792</v>
      </c>
      <c r="M117">
        <v>751853</v>
      </c>
      <c r="AI117" s="1">
        <v>44749</v>
      </c>
      <c r="AJ117">
        <f t="shared" si="3"/>
        <v>1469087</v>
      </c>
      <c r="AK117">
        <f t="shared" si="4"/>
        <v>751853</v>
      </c>
    </row>
    <row r="118" spans="1:37" x14ac:dyDescent="0.25">
      <c r="A118" s="1">
        <v>44750</v>
      </c>
      <c r="B118">
        <v>2880</v>
      </c>
      <c r="C118">
        <v>2888</v>
      </c>
      <c r="D118">
        <v>2840.5</v>
      </c>
      <c r="E118">
        <v>2879.8000489999999</v>
      </c>
      <c r="F118">
        <v>2875.6501459999999</v>
      </c>
      <c r="G118">
        <v>1274148</v>
      </c>
      <c r="H118">
        <v>3870</v>
      </c>
      <c r="I118">
        <v>3935.6000979999999</v>
      </c>
      <c r="J118">
        <v>3830</v>
      </c>
      <c r="K118">
        <v>3850.9499510000001</v>
      </c>
      <c r="L118">
        <v>3850.9499510000001</v>
      </c>
      <c r="M118">
        <v>463192</v>
      </c>
      <c r="AI118" s="1">
        <v>44750</v>
      </c>
      <c r="AJ118">
        <f t="shared" si="3"/>
        <v>1274148</v>
      </c>
      <c r="AK118">
        <f t="shared" si="4"/>
        <v>463192</v>
      </c>
    </row>
    <row r="119" spans="1:37" x14ac:dyDescent="0.25">
      <c r="A119" s="1">
        <v>44753</v>
      </c>
      <c r="B119">
        <v>2874</v>
      </c>
      <c r="C119">
        <v>2940.5500489999999</v>
      </c>
      <c r="D119">
        <v>2851.3500979999999</v>
      </c>
      <c r="E119">
        <v>2933.0500489999999</v>
      </c>
      <c r="F119">
        <v>2928.8234859999998</v>
      </c>
      <c r="G119">
        <v>1081885</v>
      </c>
      <c r="H119">
        <v>3868.3999020000001</v>
      </c>
      <c r="I119">
        <v>3974</v>
      </c>
      <c r="J119">
        <v>3851.1000979999999</v>
      </c>
      <c r="K119">
        <v>3941.6999510000001</v>
      </c>
      <c r="L119">
        <v>3941.6999510000001</v>
      </c>
      <c r="M119">
        <v>568785</v>
      </c>
      <c r="AI119" s="1">
        <v>44753</v>
      </c>
      <c r="AJ119">
        <f t="shared" si="3"/>
        <v>1081885</v>
      </c>
      <c r="AK119">
        <f t="shared" si="4"/>
        <v>568785</v>
      </c>
    </row>
    <row r="120" spans="1:37" x14ac:dyDescent="0.25">
      <c r="A120" s="1">
        <v>44754</v>
      </c>
      <c r="B120">
        <v>2920</v>
      </c>
      <c r="C120">
        <v>2923.25</v>
      </c>
      <c r="D120">
        <v>2885.3999020000001</v>
      </c>
      <c r="E120">
        <v>2893.1999510000001</v>
      </c>
      <c r="F120">
        <v>2889.0307619999999</v>
      </c>
      <c r="G120">
        <v>1115524</v>
      </c>
      <c r="H120">
        <v>4000</v>
      </c>
      <c r="I120">
        <v>4087.8500979999999</v>
      </c>
      <c r="J120">
        <v>3892</v>
      </c>
      <c r="K120">
        <v>3986.8500979999999</v>
      </c>
      <c r="L120">
        <v>3986.8500979999999</v>
      </c>
      <c r="M120">
        <v>2331905</v>
      </c>
      <c r="AI120" s="1">
        <v>44754</v>
      </c>
      <c r="AJ120">
        <f t="shared" si="3"/>
        <v>1115524</v>
      </c>
      <c r="AK120">
        <f t="shared" si="4"/>
        <v>2331905</v>
      </c>
    </row>
    <row r="121" spans="1:37" x14ac:dyDescent="0.25">
      <c r="A121" s="1">
        <v>44755</v>
      </c>
      <c r="B121">
        <v>2949</v>
      </c>
      <c r="C121">
        <v>2968.9499510000001</v>
      </c>
      <c r="D121">
        <v>2926.0500489999999</v>
      </c>
      <c r="E121">
        <v>2941.1999510000001</v>
      </c>
      <c r="F121">
        <v>2936.9616700000001</v>
      </c>
      <c r="G121">
        <v>2153712</v>
      </c>
      <c r="H121">
        <v>3986.5</v>
      </c>
      <c r="I121">
        <v>3986.8500979999999</v>
      </c>
      <c r="J121">
        <v>3855</v>
      </c>
      <c r="K121">
        <v>3878.3999020000001</v>
      </c>
      <c r="L121">
        <v>3878.3999020000001</v>
      </c>
      <c r="M121">
        <v>569128</v>
      </c>
      <c r="AI121" s="1">
        <v>44755</v>
      </c>
      <c r="AJ121">
        <f t="shared" si="3"/>
        <v>2153712</v>
      </c>
      <c r="AK121">
        <f t="shared" si="4"/>
        <v>569128</v>
      </c>
    </row>
    <row r="122" spans="1:37" x14ac:dyDescent="0.25">
      <c r="A122" s="1">
        <v>44756</v>
      </c>
      <c r="B122">
        <v>2952.1000979999999</v>
      </c>
      <c r="C122">
        <v>2954.8500979999999</v>
      </c>
      <c r="D122">
        <v>2912.3999020000001</v>
      </c>
      <c r="E122">
        <v>2939.1499020000001</v>
      </c>
      <c r="F122">
        <v>2934.9145509999998</v>
      </c>
      <c r="G122">
        <v>882479</v>
      </c>
      <c r="H122">
        <v>3900</v>
      </c>
      <c r="I122">
        <v>3944</v>
      </c>
      <c r="J122">
        <v>3870</v>
      </c>
      <c r="K122">
        <v>3883.3500979999999</v>
      </c>
      <c r="L122">
        <v>3883.3500979999999</v>
      </c>
      <c r="M122">
        <v>423704</v>
      </c>
      <c r="AI122" s="1">
        <v>44756</v>
      </c>
      <c r="AJ122">
        <f t="shared" si="3"/>
        <v>882479</v>
      </c>
      <c r="AK122">
        <f t="shared" si="4"/>
        <v>423704</v>
      </c>
    </row>
    <row r="123" spans="1:37" x14ac:dyDescent="0.25">
      <c r="A123" s="1">
        <v>44757</v>
      </c>
      <c r="B123">
        <v>2949.9499510000001</v>
      </c>
      <c r="C123">
        <v>2985</v>
      </c>
      <c r="D123">
        <v>2940.4499510000001</v>
      </c>
      <c r="E123">
        <v>2978.1499020000001</v>
      </c>
      <c r="F123">
        <v>2973.8583979999999</v>
      </c>
      <c r="G123">
        <v>1668006</v>
      </c>
      <c r="H123">
        <v>3913.8999020000001</v>
      </c>
      <c r="I123">
        <v>3944</v>
      </c>
      <c r="J123">
        <v>3884</v>
      </c>
      <c r="K123">
        <v>3924.8500979999999</v>
      </c>
      <c r="L123">
        <v>3924.8500979999999</v>
      </c>
      <c r="M123">
        <v>372526</v>
      </c>
      <c r="AI123" s="1">
        <v>44757</v>
      </c>
      <c r="AJ123">
        <f t="shared" si="3"/>
        <v>1668006</v>
      </c>
      <c r="AK123">
        <f t="shared" si="4"/>
        <v>372526</v>
      </c>
    </row>
    <row r="124" spans="1:37" x14ac:dyDescent="0.25">
      <c r="A124" s="1">
        <v>44760</v>
      </c>
      <c r="B124">
        <v>2994.75</v>
      </c>
      <c r="C124">
        <v>3025</v>
      </c>
      <c r="D124">
        <v>2988.3999020000001</v>
      </c>
      <c r="E124">
        <v>3017.8500979999999</v>
      </c>
      <c r="F124">
        <v>3013.5014649999998</v>
      </c>
      <c r="G124">
        <v>823390</v>
      </c>
      <c r="H124">
        <v>3925</v>
      </c>
      <c r="I124">
        <v>3939.8999020000001</v>
      </c>
      <c r="J124">
        <v>3888</v>
      </c>
      <c r="K124">
        <v>3926.8000489999999</v>
      </c>
      <c r="L124">
        <v>3926.8000489999999</v>
      </c>
      <c r="M124">
        <v>194371</v>
      </c>
      <c r="AI124" s="1">
        <v>44760</v>
      </c>
      <c r="AJ124">
        <f t="shared" si="3"/>
        <v>823390</v>
      </c>
      <c r="AK124">
        <f t="shared" si="4"/>
        <v>194371</v>
      </c>
    </row>
    <row r="125" spans="1:37" x14ac:dyDescent="0.25">
      <c r="A125" s="1">
        <v>44761</v>
      </c>
      <c r="B125">
        <v>2983.4499510000001</v>
      </c>
      <c r="C125">
        <v>3023</v>
      </c>
      <c r="D125">
        <v>2978.1499020000001</v>
      </c>
      <c r="E125">
        <v>3019.1000979999999</v>
      </c>
      <c r="F125">
        <v>3014.7495119999999</v>
      </c>
      <c r="G125">
        <v>638171</v>
      </c>
      <c r="H125">
        <v>3951</v>
      </c>
      <c r="I125">
        <v>3968</v>
      </c>
      <c r="J125">
        <v>3920</v>
      </c>
      <c r="K125">
        <v>3945.75</v>
      </c>
      <c r="L125">
        <v>3945.75</v>
      </c>
      <c r="M125">
        <v>287481</v>
      </c>
      <c r="AI125" s="1">
        <v>44761</v>
      </c>
      <c r="AJ125">
        <f t="shared" si="3"/>
        <v>638171</v>
      </c>
      <c r="AK125">
        <f t="shared" si="4"/>
        <v>287481</v>
      </c>
    </row>
    <row r="126" spans="1:37" x14ac:dyDescent="0.25">
      <c r="A126" s="1">
        <v>44762</v>
      </c>
      <c r="B126">
        <v>3033</v>
      </c>
      <c r="C126">
        <v>3044.6999510000001</v>
      </c>
      <c r="D126">
        <v>3000</v>
      </c>
      <c r="E126">
        <v>3006.4499510000001</v>
      </c>
      <c r="F126">
        <v>3002.1176759999998</v>
      </c>
      <c r="G126">
        <v>867436</v>
      </c>
      <c r="H126">
        <v>3911</v>
      </c>
      <c r="I126">
        <v>3942</v>
      </c>
      <c r="J126">
        <v>3911</v>
      </c>
      <c r="K126">
        <v>3931.3000489999999</v>
      </c>
      <c r="L126">
        <v>3931.3000489999999</v>
      </c>
      <c r="M126">
        <v>169004</v>
      </c>
      <c r="AI126" s="1">
        <v>44762</v>
      </c>
      <c r="AJ126">
        <f t="shared" si="3"/>
        <v>867436</v>
      </c>
      <c r="AK126">
        <f t="shared" si="4"/>
        <v>169004</v>
      </c>
    </row>
    <row r="127" spans="1:37" x14ac:dyDescent="0.25">
      <c r="A127" s="1">
        <v>44763</v>
      </c>
      <c r="B127">
        <v>2981</v>
      </c>
      <c r="C127">
        <v>3084.9499510000001</v>
      </c>
      <c r="D127">
        <v>2981</v>
      </c>
      <c r="E127">
        <v>3066.1000979999999</v>
      </c>
      <c r="F127">
        <v>3061.681885</v>
      </c>
      <c r="G127">
        <v>1184060</v>
      </c>
      <c r="H127">
        <v>3960</v>
      </c>
      <c r="I127">
        <v>3965</v>
      </c>
      <c r="J127">
        <v>3902</v>
      </c>
      <c r="K127">
        <v>3915.4499510000001</v>
      </c>
      <c r="L127">
        <v>3915.4499510000001</v>
      </c>
      <c r="M127">
        <v>251615</v>
      </c>
      <c r="AI127" s="1">
        <v>44763</v>
      </c>
      <c r="AJ127">
        <f t="shared" si="3"/>
        <v>1184060</v>
      </c>
      <c r="AK127">
        <f t="shared" si="4"/>
        <v>251615</v>
      </c>
    </row>
    <row r="128" spans="1:37" x14ac:dyDescent="0.25">
      <c r="A128" s="1">
        <v>44764</v>
      </c>
      <c r="B128">
        <v>3066.1000979999999</v>
      </c>
      <c r="C128">
        <v>3092.75</v>
      </c>
      <c r="D128">
        <v>3048</v>
      </c>
      <c r="E128">
        <v>3067.3999020000001</v>
      </c>
      <c r="F128">
        <v>3062.9797359999998</v>
      </c>
      <c r="G128">
        <v>1268141</v>
      </c>
      <c r="H128">
        <v>3930</v>
      </c>
      <c r="I128">
        <v>4059</v>
      </c>
      <c r="J128">
        <v>3920.0500489999999</v>
      </c>
      <c r="K128">
        <v>4035.3500979999999</v>
      </c>
      <c r="L128">
        <v>4035.3500979999999</v>
      </c>
      <c r="M128">
        <v>587934</v>
      </c>
      <c r="AI128" s="1">
        <v>44764</v>
      </c>
      <c r="AJ128">
        <f t="shared" si="3"/>
        <v>1268141</v>
      </c>
      <c r="AK128">
        <f t="shared" si="4"/>
        <v>587934</v>
      </c>
    </row>
    <row r="129" spans="1:37" x14ac:dyDescent="0.25">
      <c r="A129" s="1">
        <v>44767</v>
      </c>
      <c r="B129">
        <v>3069.5</v>
      </c>
      <c r="C129">
        <v>3117.1999510000001</v>
      </c>
      <c r="D129">
        <v>3051.6499020000001</v>
      </c>
      <c r="E129">
        <v>3104.9499510000001</v>
      </c>
      <c r="F129">
        <v>3100.4758299999999</v>
      </c>
      <c r="G129">
        <v>985844</v>
      </c>
      <c r="H129">
        <v>4070</v>
      </c>
      <c r="I129">
        <v>4077.8999020000001</v>
      </c>
      <c r="J129">
        <v>3950</v>
      </c>
      <c r="K129">
        <v>3963.3999020000001</v>
      </c>
      <c r="L129">
        <v>3963.3999020000001</v>
      </c>
      <c r="M129">
        <v>457904</v>
      </c>
      <c r="AI129" s="1">
        <v>44767</v>
      </c>
      <c r="AJ129">
        <f t="shared" si="3"/>
        <v>985844</v>
      </c>
      <c r="AK129">
        <f t="shared" si="4"/>
        <v>457904</v>
      </c>
    </row>
    <row r="130" spans="1:37" x14ac:dyDescent="0.25">
      <c r="A130" s="1">
        <v>44768</v>
      </c>
      <c r="B130">
        <v>3096</v>
      </c>
      <c r="C130">
        <v>3149.8000489999999</v>
      </c>
      <c r="D130">
        <v>3053</v>
      </c>
      <c r="E130">
        <v>3108.5</v>
      </c>
      <c r="F130">
        <v>3104.0207519999999</v>
      </c>
      <c r="G130">
        <v>2876310</v>
      </c>
      <c r="H130">
        <v>3973</v>
      </c>
      <c r="I130">
        <v>4050</v>
      </c>
      <c r="J130">
        <v>3935</v>
      </c>
      <c r="K130">
        <v>4040.0500489999999</v>
      </c>
      <c r="L130">
        <v>4040.0500489999999</v>
      </c>
      <c r="M130">
        <v>444451</v>
      </c>
      <c r="AI130" s="1">
        <v>44768</v>
      </c>
      <c r="AJ130">
        <f t="shared" ref="AJ130:AJ193" si="5">INDEX($A:$M,MATCH(AI130,$A:$A,0),MATCH($AJ$1,$A$1:$M$1,0))</f>
        <v>2876310</v>
      </c>
      <c r="AK130">
        <f t="shared" ref="AK130:AK193" si="6">INDEX($A:$M,MATCH(AI130,$A:$A,0),MATCH($AK$1,$A$1:$M$1,0))</f>
        <v>444451</v>
      </c>
    </row>
    <row r="131" spans="1:37" x14ac:dyDescent="0.25">
      <c r="A131" s="1">
        <v>44769</v>
      </c>
      <c r="B131">
        <v>3118.9499510000001</v>
      </c>
      <c r="C131">
        <v>3193</v>
      </c>
      <c r="D131">
        <v>3096</v>
      </c>
      <c r="E131">
        <v>3186.0500489999999</v>
      </c>
      <c r="F131">
        <v>3181.4589839999999</v>
      </c>
      <c r="G131">
        <v>1976407</v>
      </c>
      <c r="H131">
        <v>4038</v>
      </c>
      <c r="I131">
        <v>4038</v>
      </c>
      <c r="J131">
        <v>3909</v>
      </c>
      <c r="K131">
        <v>3932.3999020000001</v>
      </c>
      <c r="L131">
        <v>3932.3999020000001</v>
      </c>
      <c r="M131">
        <v>430993</v>
      </c>
      <c r="AI131" s="1">
        <v>44769</v>
      </c>
      <c r="AJ131">
        <f t="shared" si="5"/>
        <v>1976407</v>
      </c>
      <c r="AK131">
        <f t="shared" si="6"/>
        <v>430993</v>
      </c>
    </row>
    <row r="132" spans="1:37" x14ac:dyDescent="0.25">
      <c r="A132" s="1">
        <v>44770</v>
      </c>
      <c r="B132">
        <v>3198</v>
      </c>
      <c r="C132">
        <v>3280</v>
      </c>
      <c r="D132">
        <v>3182</v>
      </c>
      <c r="E132">
        <v>3272.3999020000001</v>
      </c>
      <c r="F132">
        <v>3267.6843260000001</v>
      </c>
      <c r="G132">
        <v>1332572</v>
      </c>
      <c r="H132">
        <v>3940</v>
      </c>
      <c r="I132">
        <v>4010</v>
      </c>
      <c r="J132">
        <v>3920</v>
      </c>
      <c r="K132">
        <v>4000.9499510000001</v>
      </c>
      <c r="L132">
        <v>4000.9499510000001</v>
      </c>
      <c r="M132">
        <v>245970</v>
      </c>
      <c r="AI132" s="1">
        <v>44770</v>
      </c>
      <c r="AJ132">
        <f t="shared" si="5"/>
        <v>1332572</v>
      </c>
      <c r="AK132">
        <f t="shared" si="6"/>
        <v>245970</v>
      </c>
    </row>
    <row r="133" spans="1:37" x14ac:dyDescent="0.25">
      <c r="A133" s="1">
        <v>44771</v>
      </c>
      <c r="B133">
        <v>3285.3999020000001</v>
      </c>
      <c r="C133">
        <v>3354.3500979999999</v>
      </c>
      <c r="D133">
        <v>3275</v>
      </c>
      <c r="E133">
        <v>3333.75</v>
      </c>
      <c r="F133">
        <v>3328.9460450000001</v>
      </c>
      <c r="G133">
        <v>1836550</v>
      </c>
      <c r="H133">
        <v>4020</v>
      </c>
      <c r="I133">
        <v>4164</v>
      </c>
      <c r="J133">
        <v>4001</v>
      </c>
      <c r="K133">
        <v>4147.7998049999997</v>
      </c>
      <c r="L133">
        <v>4147.7998049999997</v>
      </c>
      <c r="M133">
        <v>725281</v>
      </c>
      <c r="AI133" s="1">
        <v>44771</v>
      </c>
      <c r="AJ133">
        <f t="shared" si="5"/>
        <v>1836550</v>
      </c>
      <c r="AK133">
        <f t="shared" si="6"/>
        <v>725281</v>
      </c>
    </row>
    <row r="134" spans="1:37" x14ac:dyDescent="0.25">
      <c r="A134" s="1">
        <v>44774</v>
      </c>
      <c r="B134">
        <v>3340.0500489999999</v>
      </c>
      <c r="C134">
        <v>3355</v>
      </c>
      <c r="D134">
        <v>3314.5</v>
      </c>
      <c r="E134">
        <v>3324.5500489999999</v>
      </c>
      <c r="F134">
        <v>3319.7592770000001</v>
      </c>
      <c r="G134">
        <v>1076122</v>
      </c>
      <c r="H134">
        <v>4215</v>
      </c>
      <c r="I134">
        <v>4250</v>
      </c>
      <c r="J134">
        <v>4183.4501950000003</v>
      </c>
      <c r="K134">
        <v>4243.8500979999999</v>
      </c>
      <c r="L134">
        <v>4243.8500979999999</v>
      </c>
      <c r="M134">
        <v>514745</v>
      </c>
      <c r="AI134" s="1">
        <v>44774</v>
      </c>
      <c r="AJ134">
        <f t="shared" si="5"/>
        <v>1076122</v>
      </c>
      <c r="AK134">
        <f t="shared" si="6"/>
        <v>514745</v>
      </c>
    </row>
    <row r="135" spans="1:37" x14ac:dyDescent="0.25">
      <c r="A135" s="1">
        <v>44775</v>
      </c>
      <c r="B135">
        <v>3331</v>
      </c>
      <c r="C135">
        <v>3404.75</v>
      </c>
      <c r="D135">
        <v>3325.6000979999999</v>
      </c>
      <c r="E135">
        <v>3396.1499020000001</v>
      </c>
      <c r="F135">
        <v>3391.2561040000001</v>
      </c>
      <c r="G135">
        <v>1650536</v>
      </c>
      <c r="H135">
        <v>4251.9501950000003</v>
      </c>
      <c r="I135">
        <v>4317</v>
      </c>
      <c r="J135">
        <v>4246.5</v>
      </c>
      <c r="K135">
        <v>4307.6499020000001</v>
      </c>
      <c r="L135">
        <v>4307.6499020000001</v>
      </c>
      <c r="M135">
        <v>399725</v>
      </c>
      <c r="AI135" s="1">
        <v>44775</v>
      </c>
      <c r="AJ135">
        <f t="shared" si="5"/>
        <v>1650536</v>
      </c>
      <c r="AK135">
        <f t="shared" si="6"/>
        <v>399725</v>
      </c>
    </row>
    <row r="136" spans="1:37" x14ac:dyDescent="0.25">
      <c r="A136" s="1">
        <v>44776</v>
      </c>
      <c r="B136">
        <v>3404</v>
      </c>
      <c r="C136">
        <v>3448</v>
      </c>
      <c r="D136">
        <v>3371.25</v>
      </c>
      <c r="E136">
        <v>3439.6499020000001</v>
      </c>
      <c r="F136">
        <v>3434.6933589999999</v>
      </c>
      <c r="G136">
        <v>1169005</v>
      </c>
      <c r="H136">
        <v>4306</v>
      </c>
      <c r="I136">
        <v>4306</v>
      </c>
      <c r="J136">
        <v>4235.0498049999997</v>
      </c>
      <c r="K136">
        <v>4259.1000979999999</v>
      </c>
      <c r="L136">
        <v>4259.1000979999999</v>
      </c>
      <c r="M136">
        <v>311279</v>
      </c>
      <c r="AI136" s="1">
        <v>44776</v>
      </c>
      <c r="AJ136">
        <f t="shared" si="5"/>
        <v>1169005</v>
      </c>
      <c r="AK136">
        <f t="shared" si="6"/>
        <v>311279</v>
      </c>
    </row>
    <row r="137" spans="1:37" x14ac:dyDescent="0.25">
      <c r="A137" s="1">
        <v>44777</v>
      </c>
      <c r="B137">
        <v>3455</v>
      </c>
      <c r="C137">
        <v>3476.9499510000001</v>
      </c>
      <c r="D137">
        <v>3410.8999020000001</v>
      </c>
      <c r="E137">
        <v>3460.5</v>
      </c>
      <c r="F137">
        <v>3455.5134280000002</v>
      </c>
      <c r="G137">
        <v>981434</v>
      </c>
      <c r="H137">
        <v>4251</v>
      </c>
      <c r="I137">
        <v>4298</v>
      </c>
      <c r="J137">
        <v>4180.1000979999999</v>
      </c>
      <c r="K137">
        <v>4253.1499020000001</v>
      </c>
      <c r="L137">
        <v>4253.1499020000001</v>
      </c>
      <c r="M137">
        <v>289000</v>
      </c>
      <c r="AI137" s="1">
        <v>44777</v>
      </c>
      <c r="AJ137">
        <f t="shared" si="5"/>
        <v>981434</v>
      </c>
      <c r="AK137">
        <f t="shared" si="6"/>
        <v>289000</v>
      </c>
    </row>
    <row r="138" spans="1:37" x14ac:dyDescent="0.25">
      <c r="A138" s="1">
        <v>44778</v>
      </c>
      <c r="B138">
        <v>3475</v>
      </c>
      <c r="C138">
        <v>3491.9499510000001</v>
      </c>
      <c r="D138">
        <v>3451.5500489999999</v>
      </c>
      <c r="E138">
        <v>3473.8999020000001</v>
      </c>
      <c r="F138">
        <v>3468.8940429999998</v>
      </c>
      <c r="G138">
        <v>792478</v>
      </c>
      <c r="H138">
        <v>4268</v>
      </c>
      <c r="I138">
        <v>4314.8999020000001</v>
      </c>
      <c r="J138">
        <v>4175</v>
      </c>
      <c r="K138">
        <v>4239.1000979999999</v>
      </c>
      <c r="L138">
        <v>4239.1000979999999</v>
      </c>
      <c r="M138">
        <v>593274</v>
      </c>
      <c r="AI138" s="1">
        <v>44778</v>
      </c>
      <c r="AJ138">
        <f t="shared" si="5"/>
        <v>792478</v>
      </c>
      <c r="AK138">
        <f t="shared" si="6"/>
        <v>593274</v>
      </c>
    </row>
    <row r="139" spans="1:37" x14ac:dyDescent="0.25">
      <c r="A139" s="1">
        <v>44781</v>
      </c>
      <c r="B139">
        <v>3465</v>
      </c>
      <c r="C139">
        <v>3476.9499510000001</v>
      </c>
      <c r="D139">
        <v>3436.5500489999999</v>
      </c>
      <c r="E139">
        <v>3458.4499510000001</v>
      </c>
      <c r="F139">
        <v>3453.4663089999999</v>
      </c>
      <c r="G139">
        <v>724644</v>
      </c>
      <c r="H139">
        <v>4238</v>
      </c>
      <c r="I139">
        <v>4295</v>
      </c>
      <c r="J139">
        <v>4187.1499020000001</v>
      </c>
      <c r="K139">
        <v>4232.25</v>
      </c>
      <c r="L139">
        <v>4232.25</v>
      </c>
      <c r="M139">
        <v>528876</v>
      </c>
      <c r="AI139" s="1">
        <v>44781</v>
      </c>
      <c r="AJ139">
        <f t="shared" si="5"/>
        <v>724644</v>
      </c>
      <c r="AK139">
        <f t="shared" si="6"/>
        <v>528876</v>
      </c>
    </row>
    <row r="140" spans="1:37" x14ac:dyDescent="0.25">
      <c r="A140" s="1">
        <v>44783</v>
      </c>
      <c r="B140">
        <v>3441</v>
      </c>
      <c r="C140">
        <v>3449.8500979999999</v>
      </c>
      <c r="D140">
        <v>3396</v>
      </c>
      <c r="E140">
        <v>3411.6499020000001</v>
      </c>
      <c r="F140">
        <v>3406.733643</v>
      </c>
      <c r="G140">
        <v>1089295</v>
      </c>
      <c r="H140">
        <v>4237.3999020000001</v>
      </c>
      <c r="I140">
        <v>4267.3999020000001</v>
      </c>
      <c r="J140">
        <v>4233</v>
      </c>
      <c r="K140">
        <v>4250.0498049999997</v>
      </c>
      <c r="L140">
        <v>4250.0498049999997</v>
      </c>
      <c r="M140">
        <v>200014</v>
      </c>
      <c r="AI140" s="1">
        <v>44783</v>
      </c>
      <c r="AJ140">
        <f t="shared" si="5"/>
        <v>1089295</v>
      </c>
      <c r="AK140">
        <f t="shared" si="6"/>
        <v>200014</v>
      </c>
    </row>
    <row r="141" spans="1:37" x14ac:dyDescent="0.25">
      <c r="A141" s="1">
        <v>44784</v>
      </c>
      <c r="B141">
        <v>3450</v>
      </c>
      <c r="C141">
        <v>3477.9499510000001</v>
      </c>
      <c r="D141">
        <v>3390</v>
      </c>
      <c r="E141">
        <v>3405.1999510000001</v>
      </c>
      <c r="F141">
        <v>3400.2929690000001</v>
      </c>
      <c r="G141">
        <v>1410533</v>
      </c>
      <c r="H141">
        <v>4250.0498049999997</v>
      </c>
      <c r="I141">
        <v>4278.9501950000003</v>
      </c>
      <c r="J141">
        <v>4219.8500979999999</v>
      </c>
      <c r="K141">
        <v>4250.7001950000003</v>
      </c>
      <c r="L141">
        <v>4250.7001950000003</v>
      </c>
      <c r="M141">
        <v>238239</v>
      </c>
      <c r="AI141" s="1">
        <v>44784</v>
      </c>
      <c r="AJ141">
        <f t="shared" si="5"/>
        <v>1410533</v>
      </c>
      <c r="AK141">
        <f t="shared" si="6"/>
        <v>238239</v>
      </c>
    </row>
    <row r="142" spans="1:37" x14ac:dyDescent="0.25">
      <c r="A142" s="1">
        <v>44785</v>
      </c>
      <c r="B142">
        <v>3399</v>
      </c>
      <c r="C142">
        <v>3434.8000489999999</v>
      </c>
      <c r="D142">
        <v>3383</v>
      </c>
      <c r="E142">
        <v>3427.8500979999999</v>
      </c>
      <c r="F142">
        <v>3422.9106449999999</v>
      </c>
      <c r="G142">
        <v>548472</v>
      </c>
      <c r="H142">
        <v>4280</v>
      </c>
      <c r="I142">
        <v>4295</v>
      </c>
      <c r="J142">
        <v>4260</v>
      </c>
      <c r="K142">
        <v>4274.8500979999999</v>
      </c>
      <c r="L142">
        <v>4274.8500979999999</v>
      </c>
      <c r="M142">
        <v>246094</v>
      </c>
      <c r="AI142" s="1">
        <v>44785</v>
      </c>
      <c r="AJ142">
        <f t="shared" si="5"/>
        <v>548472</v>
      </c>
      <c r="AK142">
        <f t="shared" si="6"/>
        <v>246094</v>
      </c>
    </row>
    <row r="143" spans="1:37" x14ac:dyDescent="0.25">
      <c r="A143" s="1">
        <v>44789</v>
      </c>
      <c r="B143">
        <v>3470</v>
      </c>
      <c r="C143">
        <v>3509.4499510000001</v>
      </c>
      <c r="D143">
        <v>3455.3000489999999</v>
      </c>
      <c r="E143">
        <v>3501</v>
      </c>
      <c r="F143">
        <v>3495.955078</v>
      </c>
      <c r="G143">
        <v>911189</v>
      </c>
      <c r="H143">
        <v>4274.8500979999999</v>
      </c>
      <c r="I143">
        <v>4387</v>
      </c>
      <c r="J143">
        <v>4255</v>
      </c>
      <c r="K143">
        <v>4336.7001950000003</v>
      </c>
      <c r="L143">
        <v>4336.7001950000003</v>
      </c>
      <c r="M143">
        <v>448303</v>
      </c>
      <c r="AI143" s="1">
        <v>44789</v>
      </c>
      <c r="AJ143">
        <f t="shared" si="5"/>
        <v>911189</v>
      </c>
      <c r="AK143">
        <f t="shared" si="6"/>
        <v>448303</v>
      </c>
    </row>
    <row r="144" spans="1:37" x14ac:dyDescent="0.25">
      <c r="A144" s="1">
        <v>44790</v>
      </c>
      <c r="B144">
        <v>3517.9499510000001</v>
      </c>
      <c r="C144">
        <v>3545.6499020000001</v>
      </c>
      <c r="D144">
        <v>3504.6000979999999</v>
      </c>
      <c r="E144">
        <v>3523.6999510000001</v>
      </c>
      <c r="F144">
        <v>3518.6223140000002</v>
      </c>
      <c r="G144">
        <v>817912</v>
      </c>
      <c r="H144">
        <v>4355</v>
      </c>
      <c r="I144">
        <v>4412</v>
      </c>
      <c r="J144">
        <v>4350.5498049999997</v>
      </c>
      <c r="K144">
        <v>4402.1000979999999</v>
      </c>
      <c r="L144">
        <v>4402.1000979999999</v>
      </c>
      <c r="M144">
        <v>290414</v>
      </c>
      <c r="AI144" s="1">
        <v>44790</v>
      </c>
      <c r="AJ144">
        <f t="shared" si="5"/>
        <v>817912</v>
      </c>
      <c r="AK144">
        <f t="shared" si="6"/>
        <v>290414</v>
      </c>
    </row>
    <row r="145" spans="1:37" x14ac:dyDescent="0.25">
      <c r="A145" s="1">
        <v>44791</v>
      </c>
      <c r="B145">
        <v>3525</v>
      </c>
      <c r="C145">
        <v>3542.6999510000001</v>
      </c>
      <c r="D145">
        <v>3515.5500489999999</v>
      </c>
      <c r="E145">
        <v>3535.3500979999999</v>
      </c>
      <c r="F145">
        <v>3530.255615</v>
      </c>
      <c r="G145">
        <v>599877</v>
      </c>
      <c r="H145">
        <v>4422</v>
      </c>
      <c r="I145">
        <v>4438</v>
      </c>
      <c r="J145">
        <v>4370</v>
      </c>
      <c r="K145">
        <v>4398.6499020000001</v>
      </c>
      <c r="L145">
        <v>4398.6499020000001</v>
      </c>
      <c r="M145">
        <v>316826</v>
      </c>
      <c r="AI145" s="1">
        <v>44791</v>
      </c>
      <c r="AJ145">
        <f t="shared" si="5"/>
        <v>599877</v>
      </c>
      <c r="AK145">
        <f t="shared" si="6"/>
        <v>316826</v>
      </c>
    </row>
    <row r="146" spans="1:37" x14ac:dyDescent="0.25">
      <c r="A146" s="1">
        <v>44792</v>
      </c>
      <c r="B146">
        <v>3520</v>
      </c>
      <c r="C146">
        <v>3538.5</v>
      </c>
      <c r="D146">
        <v>3464</v>
      </c>
      <c r="E146">
        <v>3482.5500489999999</v>
      </c>
      <c r="F146">
        <v>3477.5317380000001</v>
      </c>
      <c r="G146">
        <v>581829</v>
      </c>
      <c r="H146">
        <v>4425</v>
      </c>
      <c r="I146">
        <v>4493.1000979999999</v>
      </c>
      <c r="J146">
        <v>4401.0498049999997</v>
      </c>
      <c r="K146">
        <v>4460.9501950000003</v>
      </c>
      <c r="L146">
        <v>4460.9501950000003</v>
      </c>
      <c r="M146">
        <v>468551</v>
      </c>
      <c r="AI146" s="1">
        <v>44792</v>
      </c>
      <c r="AJ146">
        <f t="shared" si="5"/>
        <v>581829</v>
      </c>
      <c r="AK146">
        <f t="shared" si="6"/>
        <v>468551</v>
      </c>
    </row>
    <row r="147" spans="1:37" x14ac:dyDescent="0.25">
      <c r="A147" s="1">
        <v>44795</v>
      </c>
      <c r="B147">
        <v>3462.1000979999999</v>
      </c>
      <c r="C147">
        <v>3485.5500489999999</v>
      </c>
      <c r="D147">
        <v>3333.1999510000001</v>
      </c>
      <c r="E147">
        <v>3349.75</v>
      </c>
      <c r="F147">
        <v>3344.923096</v>
      </c>
      <c r="G147">
        <v>2336567</v>
      </c>
      <c r="H147">
        <v>4487</v>
      </c>
      <c r="I147">
        <v>4523.5</v>
      </c>
      <c r="J147">
        <v>4352.75</v>
      </c>
      <c r="K147">
        <v>4382</v>
      </c>
      <c r="L147">
        <v>4382</v>
      </c>
      <c r="M147">
        <v>437762</v>
      </c>
      <c r="AI147" s="1">
        <v>44795</v>
      </c>
      <c r="AJ147">
        <f t="shared" si="5"/>
        <v>2336567</v>
      </c>
      <c r="AK147">
        <f t="shared" si="6"/>
        <v>437762</v>
      </c>
    </row>
    <row r="148" spans="1:37" x14ac:dyDescent="0.25">
      <c r="A148" s="1">
        <v>44796</v>
      </c>
      <c r="B148">
        <v>3333</v>
      </c>
      <c r="C148">
        <v>3383.9499510000001</v>
      </c>
      <c r="D148">
        <v>3316.8500979999999</v>
      </c>
      <c r="E148">
        <v>3356.6000979999999</v>
      </c>
      <c r="F148">
        <v>3351.7631839999999</v>
      </c>
      <c r="G148">
        <v>831446</v>
      </c>
      <c r="H148">
        <v>4371</v>
      </c>
      <c r="I148">
        <v>4371</v>
      </c>
      <c r="J148">
        <v>4231</v>
      </c>
      <c r="K148">
        <v>4250.75</v>
      </c>
      <c r="L148">
        <v>4250.75</v>
      </c>
      <c r="M148">
        <v>330916</v>
      </c>
      <c r="AI148" s="1">
        <v>44796</v>
      </c>
      <c r="AJ148">
        <f t="shared" si="5"/>
        <v>831446</v>
      </c>
      <c r="AK148">
        <f t="shared" si="6"/>
        <v>330916</v>
      </c>
    </row>
    <row r="149" spans="1:37" x14ac:dyDescent="0.25">
      <c r="A149" s="1">
        <v>44797</v>
      </c>
      <c r="B149">
        <v>3339.6000979999999</v>
      </c>
      <c r="C149">
        <v>3385</v>
      </c>
      <c r="D149">
        <v>3302</v>
      </c>
      <c r="E149">
        <v>3378.8500979999999</v>
      </c>
      <c r="F149">
        <v>3373.9812010000001</v>
      </c>
      <c r="G149">
        <v>1182154</v>
      </c>
      <c r="H149">
        <v>4195</v>
      </c>
      <c r="I149">
        <v>4301</v>
      </c>
      <c r="J149">
        <v>4170.5498049999997</v>
      </c>
      <c r="K149">
        <v>4256.9501950000003</v>
      </c>
      <c r="L149">
        <v>4256.9501950000003</v>
      </c>
      <c r="M149">
        <v>285843</v>
      </c>
      <c r="AI149" s="1">
        <v>44797</v>
      </c>
      <c r="AJ149">
        <f t="shared" si="5"/>
        <v>1182154</v>
      </c>
      <c r="AK149">
        <f t="shared" si="6"/>
        <v>285843</v>
      </c>
    </row>
    <row r="150" spans="1:37" x14ac:dyDescent="0.25">
      <c r="A150" s="1">
        <v>44798</v>
      </c>
      <c r="B150">
        <v>3375</v>
      </c>
      <c r="C150">
        <v>3405.1499020000001</v>
      </c>
      <c r="D150">
        <v>3351.1999510000001</v>
      </c>
      <c r="E150">
        <v>3362.5</v>
      </c>
      <c r="F150">
        <v>3357.6545409999999</v>
      </c>
      <c r="G150">
        <v>615392</v>
      </c>
      <c r="H150">
        <v>4269</v>
      </c>
      <c r="I150">
        <v>4356</v>
      </c>
      <c r="J150">
        <v>4266</v>
      </c>
      <c r="K150">
        <v>4304.25</v>
      </c>
      <c r="L150">
        <v>4304.25</v>
      </c>
      <c r="M150">
        <v>270843</v>
      </c>
      <c r="AI150" s="1">
        <v>44798</v>
      </c>
      <c r="AJ150">
        <f t="shared" si="5"/>
        <v>615392</v>
      </c>
      <c r="AK150">
        <f t="shared" si="6"/>
        <v>270843</v>
      </c>
    </row>
    <row r="151" spans="1:37" x14ac:dyDescent="0.25">
      <c r="A151" s="1">
        <v>44799</v>
      </c>
      <c r="B151">
        <v>3379.3500979999999</v>
      </c>
      <c r="C151">
        <v>3384.5</v>
      </c>
      <c r="D151">
        <v>3305.6499020000001</v>
      </c>
      <c r="E151">
        <v>3323.5500489999999</v>
      </c>
      <c r="F151">
        <v>3318.7607419999999</v>
      </c>
      <c r="G151">
        <v>1384783</v>
      </c>
      <c r="H151">
        <v>4339.8999020000001</v>
      </c>
      <c r="I151">
        <v>4394</v>
      </c>
      <c r="J151">
        <v>4312.0498049999997</v>
      </c>
      <c r="K151">
        <v>4341.25</v>
      </c>
      <c r="L151">
        <v>4341.25</v>
      </c>
      <c r="M151">
        <v>246543</v>
      </c>
      <c r="AI151" s="1">
        <v>44799</v>
      </c>
      <c r="AJ151">
        <f t="shared" si="5"/>
        <v>1384783</v>
      </c>
      <c r="AK151">
        <f t="shared" si="6"/>
        <v>246543</v>
      </c>
    </row>
    <row r="152" spans="1:37" x14ac:dyDescent="0.25">
      <c r="A152" s="1">
        <v>44802</v>
      </c>
      <c r="B152">
        <v>3247</v>
      </c>
      <c r="C152">
        <v>3348.3500979999999</v>
      </c>
      <c r="D152">
        <v>3236.6999510000001</v>
      </c>
      <c r="E152">
        <v>3343.25</v>
      </c>
      <c r="F152">
        <v>3338.4323730000001</v>
      </c>
      <c r="G152">
        <v>1031166</v>
      </c>
      <c r="H152">
        <v>4384</v>
      </c>
      <c r="I152">
        <v>4414.5</v>
      </c>
      <c r="J152">
        <v>4370.0498049999997</v>
      </c>
      <c r="K152">
        <v>4409.6499020000001</v>
      </c>
      <c r="L152">
        <v>4409.6499020000001</v>
      </c>
      <c r="M152">
        <v>202948</v>
      </c>
      <c r="AI152" s="1">
        <v>44802</v>
      </c>
      <c r="AJ152">
        <f t="shared" si="5"/>
        <v>1031166</v>
      </c>
      <c r="AK152">
        <f t="shared" si="6"/>
        <v>202948</v>
      </c>
    </row>
    <row r="153" spans="1:37" x14ac:dyDescent="0.25">
      <c r="A153" s="1">
        <v>44803</v>
      </c>
      <c r="B153">
        <v>3331</v>
      </c>
      <c r="C153">
        <v>3409.75</v>
      </c>
      <c r="D153">
        <v>3331</v>
      </c>
      <c r="E153">
        <v>3391.6000979999999</v>
      </c>
      <c r="F153">
        <v>3386.7128910000001</v>
      </c>
      <c r="G153">
        <v>1426459</v>
      </c>
      <c r="H153">
        <v>4270</v>
      </c>
      <c r="I153">
        <v>4450</v>
      </c>
      <c r="J153">
        <v>4270</v>
      </c>
      <c r="K153">
        <v>4431.5498049999997</v>
      </c>
      <c r="L153">
        <v>4431.5498049999997</v>
      </c>
      <c r="M153">
        <v>352554</v>
      </c>
      <c r="AI153" s="1">
        <v>44803</v>
      </c>
      <c r="AJ153">
        <f t="shared" si="5"/>
        <v>1426459</v>
      </c>
      <c r="AK153">
        <f t="shared" si="6"/>
        <v>352554</v>
      </c>
    </row>
    <row r="154" spans="1:37" x14ac:dyDescent="0.25">
      <c r="A154" s="1">
        <v>44805</v>
      </c>
      <c r="B154">
        <v>3315</v>
      </c>
      <c r="C154">
        <v>3474.3999020000001</v>
      </c>
      <c r="D154">
        <v>3315</v>
      </c>
      <c r="E154">
        <v>3446.5500489999999</v>
      </c>
      <c r="F154">
        <v>3441.5834960000002</v>
      </c>
      <c r="G154">
        <v>1417762</v>
      </c>
      <c r="H154">
        <v>4475</v>
      </c>
      <c r="I154">
        <v>4550</v>
      </c>
      <c r="J154">
        <v>4460.2998049999997</v>
      </c>
      <c r="K154">
        <v>4531.3500979999999</v>
      </c>
      <c r="L154">
        <v>4531.3500979999999</v>
      </c>
      <c r="M154">
        <v>426171</v>
      </c>
      <c r="AI154" s="1">
        <v>44805</v>
      </c>
      <c r="AJ154">
        <f t="shared" si="5"/>
        <v>1417762</v>
      </c>
      <c r="AK154">
        <f t="shared" si="6"/>
        <v>426171</v>
      </c>
    </row>
    <row r="155" spans="1:37" x14ac:dyDescent="0.25">
      <c r="A155" s="1">
        <v>44806</v>
      </c>
      <c r="B155">
        <v>3489</v>
      </c>
      <c r="C155">
        <v>3489</v>
      </c>
      <c r="D155">
        <v>3425</v>
      </c>
      <c r="E155">
        <v>3431.0500489999999</v>
      </c>
      <c r="F155">
        <v>3426.1059570000002</v>
      </c>
      <c r="G155">
        <v>740821</v>
      </c>
      <c r="H155">
        <v>4494</v>
      </c>
      <c r="I155">
        <v>4599.3999020000001</v>
      </c>
      <c r="J155">
        <v>4462</v>
      </c>
      <c r="K155">
        <v>4565.8500979999999</v>
      </c>
      <c r="L155">
        <v>4565.8500979999999</v>
      </c>
      <c r="M155">
        <v>431835</v>
      </c>
      <c r="AI155" s="1">
        <v>44806</v>
      </c>
      <c r="AJ155">
        <f t="shared" si="5"/>
        <v>740821</v>
      </c>
      <c r="AK155">
        <f t="shared" si="6"/>
        <v>431835</v>
      </c>
    </row>
    <row r="156" spans="1:37" x14ac:dyDescent="0.25">
      <c r="A156" s="1">
        <v>44809</v>
      </c>
      <c r="B156">
        <v>3425.0500489999999</v>
      </c>
      <c r="C156">
        <v>3450</v>
      </c>
      <c r="D156">
        <v>3405.5500489999999</v>
      </c>
      <c r="E156">
        <v>3424.8000489999999</v>
      </c>
      <c r="F156">
        <v>3419.86499</v>
      </c>
      <c r="G156">
        <v>518438</v>
      </c>
      <c r="H156">
        <v>4572.8999020000001</v>
      </c>
      <c r="I156">
        <v>4609</v>
      </c>
      <c r="J156">
        <v>4511</v>
      </c>
      <c r="K156">
        <v>4576.7998049999997</v>
      </c>
      <c r="L156">
        <v>4576.7998049999997</v>
      </c>
      <c r="M156">
        <v>268702</v>
      </c>
      <c r="AI156" s="1">
        <v>44809</v>
      </c>
      <c r="AJ156">
        <f t="shared" si="5"/>
        <v>518438</v>
      </c>
      <c r="AK156">
        <f t="shared" si="6"/>
        <v>268702</v>
      </c>
    </row>
    <row r="157" spans="1:37" x14ac:dyDescent="0.25">
      <c r="A157" s="1">
        <v>44810</v>
      </c>
      <c r="B157">
        <v>3420</v>
      </c>
      <c r="C157">
        <v>3434.5500489999999</v>
      </c>
      <c r="D157">
        <v>3384</v>
      </c>
      <c r="E157">
        <v>3395.25</v>
      </c>
      <c r="F157">
        <v>3390.357422</v>
      </c>
      <c r="G157">
        <v>540937</v>
      </c>
      <c r="H157">
        <v>4584.7998049999997</v>
      </c>
      <c r="I157">
        <v>4606.1499020000001</v>
      </c>
      <c r="J157">
        <v>4550</v>
      </c>
      <c r="K157">
        <v>4577.4501950000003</v>
      </c>
      <c r="L157">
        <v>4577.4501950000003</v>
      </c>
      <c r="M157">
        <v>216543</v>
      </c>
      <c r="AI157" s="1">
        <v>44810</v>
      </c>
      <c r="AJ157">
        <f t="shared" si="5"/>
        <v>540937</v>
      </c>
      <c r="AK157">
        <f t="shared" si="6"/>
        <v>216543</v>
      </c>
    </row>
    <row r="158" spans="1:37" x14ac:dyDescent="0.25">
      <c r="A158" s="1">
        <v>44811</v>
      </c>
      <c r="B158">
        <v>3392</v>
      </c>
      <c r="C158">
        <v>3435</v>
      </c>
      <c r="D158">
        <v>3385.9499510000001</v>
      </c>
      <c r="E158">
        <v>3400.3500979999999</v>
      </c>
      <c r="F158">
        <v>3395.4501949999999</v>
      </c>
      <c r="G158">
        <v>682921</v>
      </c>
      <c r="H158">
        <v>4599</v>
      </c>
      <c r="I158">
        <v>4603.9501950000003</v>
      </c>
      <c r="J158">
        <v>4531</v>
      </c>
      <c r="K158">
        <v>4557.1000979999999</v>
      </c>
      <c r="L158">
        <v>4557.1000979999999</v>
      </c>
      <c r="M158">
        <v>258981</v>
      </c>
      <c r="AI158" s="1">
        <v>44811</v>
      </c>
      <c r="AJ158">
        <f t="shared" si="5"/>
        <v>682921</v>
      </c>
      <c r="AK158">
        <f t="shared" si="6"/>
        <v>258981</v>
      </c>
    </row>
    <row r="159" spans="1:37" x14ac:dyDescent="0.25">
      <c r="A159" s="1">
        <v>44812</v>
      </c>
      <c r="B159">
        <v>3450</v>
      </c>
      <c r="C159">
        <v>3484.6499020000001</v>
      </c>
      <c r="D159">
        <v>3427.3999020000001</v>
      </c>
      <c r="E159">
        <v>3450.1499020000001</v>
      </c>
      <c r="F159">
        <v>3445.1782229999999</v>
      </c>
      <c r="G159">
        <v>1143090</v>
      </c>
      <c r="H159">
        <v>4532</v>
      </c>
      <c r="I159">
        <v>4548</v>
      </c>
      <c r="J159">
        <v>4402.2998049999997</v>
      </c>
      <c r="K159">
        <v>4426.2998049999997</v>
      </c>
      <c r="L159">
        <v>4426.2998049999997</v>
      </c>
      <c r="M159">
        <v>322460</v>
      </c>
      <c r="AI159" s="1">
        <v>44812</v>
      </c>
      <c r="AJ159">
        <f t="shared" si="5"/>
        <v>1143090</v>
      </c>
      <c r="AK159">
        <f t="shared" si="6"/>
        <v>322460</v>
      </c>
    </row>
    <row r="160" spans="1:37" x14ac:dyDescent="0.25">
      <c r="A160" s="1">
        <v>44813</v>
      </c>
      <c r="B160">
        <v>3483.6999510000001</v>
      </c>
      <c r="C160">
        <v>3483.6999510000001</v>
      </c>
      <c r="D160">
        <v>3433.4499510000001</v>
      </c>
      <c r="E160">
        <v>3441.8500979999999</v>
      </c>
      <c r="F160">
        <v>3436.8903810000002</v>
      </c>
      <c r="G160">
        <v>702805</v>
      </c>
      <c r="H160">
        <v>4499</v>
      </c>
      <c r="I160">
        <v>4499</v>
      </c>
      <c r="J160">
        <v>4390</v>
      </c>
      <c r="K160">
        <v>4406.0498049999997</v>
      </c>
      <c r="L160">
        <v>4406.0498049999997</v>
      </c>
      <c r="M160">
        <v>214781</v>
      </c>
      <c r="AI160" s="1">
        <v>44813</v>
      </c>
      <c r="AJ160">
        <f t="shared" si="5"/>
        <v>702805</v>
      </c>
      <c r="AK160">
        <f t="shared" si="6"/>
        <v>214781</v>
      </c>
    </row>
    <row r="161" spans="1:37" x14ac:dyDescent="0.25">
      <c r="A161" s="1">
        <v>44816</v>
      </c>
      <c r="B161">
        <v>3441.8500979999999</v>
      </c>
      <c r="C161">
        <v>3453.6499020000001</v>
      </c>
      <c r="D161">
        <v>3423</v>
      </c>
      <c r="E161">
        <v>3432.1999510000001</v>
      </c>
      <c r="F161">
        <v>3427.2541500000002</v>
      </c>
      <c r="G161">
        <v>641280</v>
      </c>
      <c r="H161">
        <v>4448.5498049999997</v>
      </c>
      <c r="I161">
        <v>4448.5498049999997</v>
      </c>
      <c r="J161">
        <v>4370</v>
      </c>
      <c r="K161">
        <v>4386.1000979999999</v>
      </c>
      <c r="L161">
        <v>4386.1000979999999</v>
      </c>
      <c r="M161">
        <v>210596</v>
      </c>
      <c r="AI161" s="1">
        <v>44816</v>
      </c>
      <c r="AJ161">
        <f t="shared" si="5"/>
        <v>641280</v>
      </c>
      <c r="AK161">
        <f t="shared" si="6"/>
        <v>210596</v>
      </c>
    </row>
    <row r="162" spans="1:37" x14ac:dyDescent="0.25">
      <c r="A162" s="1">
        <v>44817</v>
      </c>
      <c r="B162">
        <v>3432</v>
      </c>
      <c r="C162">
        <v>3459</v>
      </c>
      <c r="D162">
        <v>3414.6499020000001</v>
      </c>
      <c r="E162">
        <v>3422.1999510000001</v>
      </c>
      <c r="F162">
        <v>3417.2685550000001</v>
      </c>
      <c r="G162">
        <v>776044</v>
      </c>
      <c r="H162">
        <v>4440</v>
      </c>
      <c r="I162">
        <v>4475</v>
      </c>
      <c r="J162">
        <v>4400</v>
      </c>
      <c r="K162">
        <v>4443.9501950000003</v>
      </c>
      <c r="L162">
        <v>4443.9501950000003</v>
      </c>
      <c r="M162">
        <v>252381</v>
      </c>
      <c r="AI162" s="1">
        <v>44817</v>
      </c>
      <c r="AJ162">
        <f t="shared" si="5"/>
        <v>776044</v>
      </c>
      <c r="AK162">
        <f t="shared" si="6"/>
        <v>252381</v>
      </c>
    </row>
    <row r="163" spans="1:37" x14ac:dyDescent="0.25">
      <c r="A163" s="1">
        <v>44818</v>
      </c>
      <c r="B163">
        <v>3380</v>
      </c>
      <c r="C163">
        <v>3448.5</v>
      </c>
      <c r="D163">
        <v>3380</v>
      </c>
      <c r="E163">
        <v>3438.9499510000001</v>
      </c>
      <c r="F163">
        <v>3433.994385</v>
      </c>
      <c r="G163">
        <v>816678</v>
      </c>
      <c r="H163">
        <v>4470</v>
      </c>
      <c r="I163">
        <v>4510</v>
      </c>
      <c r="J163">
        <v>4447.7998049999997</v>
      </c>
      <c r="K163">
        <v>4493.25</v>
      </c>
      <c r="L163">
        <v>4493.25</v>
      </c>
      <c r="M163">
        <v>293076</v>
      </c>
      <c r="AI163" s="1">
        <v>44818</v>
      </c>
      <c r="AJ163">
        <f t="shared" si="5"/>
        <v>816678</v>
      </c>
      <c r="AK163">
        <f t="shared" si="6"/>
        <v>293076</v>
      </c>
    </row>
    <row r="164" spans="1:37" x14ac:dyDescent="0.25">
      <c r="A164" s="1">
        <v>44819</v>
      </c>
      <c r="B164">
        <v>3440</v>
      </c>
      <c r="C164">
        <v>3458.75</v>
      </c>
      <c r="D164">
        <v>3389.1000979999999</v>
      </c>
      <c r="E164">
        <v>3395.3999020000001</v>
      </c>
      <c r="F164">
        <v>3390.5070799999999</v>
      </c>
      <c r="G164">
        <v>590182</v>
      </c>
      <c r="H164">
        <v>4450</v>
      </c>
      <c r="I164">
        <v>4518</v>
      </c>
      <c r="J164">
        <v>4426.1499020000001</v>
      </c>
      <c r="K164">
        <v>4478.25</v>
      </c>
      <c r="L164">
        <v>4478.25</v>
      </c>
      <c r="M164">
        <v>268511</v>
      </c>
      <c r="AI164" s="1">
        <v>44819</v>
      </c>
      <c r="AJ164">
        <f t="shared" si="5"/>
        <v>590182</v>
      </c>
      <c r="AK164">
        <f t="shared" si="6"/>
        <v>268511</v>
      </c>
    </row>
    <row r="165" spans="1:37" x14ac:dyDescent="0.25">
      <c r="A165" s="1">
        <v>44820</v>
      </c>
      <c r="B165">
        <v>3412.3999020000001</v>
      </c>
      <c r="C165">
        <v>3420</v>
      </c>
      <c r="D165">
        <v>3309.5500489999999</v>
      </c>
      <c r="E165">
        <v>3322.5500489999999</v>
      </c>
      <c r="F165">
        <v>3317.7622070000002</v>
      </c>
      <c r="G165">
        <v>1598265</v>
      </c>
      <c r="H165">
        <v>4499</v>
      </c>
      <c r="I165">
        <v>4539</v>
      </c>
      <c r="J165">
        <v>4475</v>
      </c>
      <c r="K165">
        <v>4525.8500979999999</v>
      </c>
      <c r="L165">
        <v>4525.8500979999999</v>
      </c>
      <c r="M165">
        <v>221683</v>
      </c>
      <c r="AI165" s="1">
        <v>44820</v>
      </c>
      <c r="AJ165">
        <f t="shared" si="5"/>
        <v>1598265</v>
      </c>
      <c r="AK165">
        <f t="shared" si="6"/>
        <v>221683</v>
      </c>
    </row>
    <row r="166" spans="1:37" x14ac:dyDescent="0.25">
      <c r="A166" s="1">
        <v>44823</v>
      </c>
      <c r="B166">
        <v>3320.6499020000001</v>
      </c>
      <c r="C166">
        <v>3342.1000979999999</v>
      </c>
      <c r="D166">
        <v>3231.3000489999999</v>
      </c>
      <c r="E166">
        <v>3316.25</v>
      </c>
      <c r="F166">
        <v>3311.4711910000001</v>
      </c>
      <c r="G166">
        <v>1013563</v>
      </c>
      <c r="H166">
        <v>4528.8999020000001</v>
      </c>
      <c r="I166">
        <v>4550</v>
      </c>
      <c r="J166">
        <v>4285.3999020000001</v>
      </c>
      <c r="K166">
        <v>4327.5498049999997</v>
      </c>
      <c r="L166">
        <v>4327.5498049999997</v>
      </c>
      <c r="M166">
        <v>584163</v>
      </c>
      <c r="AI166" s="1">
        <v>44823</v>
      </c>
      <c r="AJ166">
        <f t="shared" si="5"/>
        <v>1013563</v>
      </c>
      <c r="AK166">
        <f t="shared" si="6"/>
        <v>584163</v>
      </c>
    </row>
    <row r="167" spans="1:37" x14ac:dyDescent="0.25">
      <c r="A167" s="1">
        <v>44824</v>
      </c>
      <c r="B167">
        <v>3335.6000979999999</v>
      </c>
      <c r="C167">
        <v>3410</v>
      </c>
      <c r="D167">
        <v>3334</v>
      </c>
      <c r="E167">
        <v>3393.1999510000001</v>
      </c>
      <c r="F167">
        <v>3388.3103030000002</v>
      </c>
      <c r="G167">
        <v>708184</v>
      </c>
      <c r="H167">
        <v>4340</v>
      </c>
      <c r="I167">
        <v>4417.2001950000003</v>
      </c>
      <c r="J167">
        <v>4271.25</v>
      </c>
      <c r="K167">
        <v>4348</v>
      </c>
      <c r="L167">
        <v>4348</v>
      </c>
      <c r="M167">
        <v>235756</v>
      </c>
      <c r="AI167" s="1">
        <v>44824</v>
      </c>
      <c r="AJ167">
        <f t="shared" si="5"/>
        <v>708184</v>
      </c>
      <c r="AK167">
        <f t="shared" si="6"/>
        <v>235756</v>
      </c>
    </row>
    <row r="168" spans="1:37" x14ac:dyDescent="0.25">
      <c r="A168" s="1">
        <v>44825</v>
      </c>
      <c r="B168">
        <v>3405</v>
      </c>
      <c r="C168">
        <v>3424.8999020000001</v>
      </c>
      <c r="D168">
        <v>3348</v>
      </c>
      <c r="E168">
        <v>3356.0500489999999</v>
      </c>
      <c r="F168">
        <v>3351.2138669999999</v>
      </c>
      <c r="G168">
        <v>605378</v>
      </c>
      <c r="H168">
        <v>4401.1000979999999</v>
      </c>
      <c r="I168">
        <v>4412</v>
      </c>
      <c r="J168">
        <v>4330</v>
      </c>
      <c r="K168">
        <v>4349.2998049999997</v>
      </c>
      <c r="L168">
        <v>4349.2998049999997</v>
      </c>
      <c r="M168">
        <v>203661</v>
      </c>
      <c r="AI168" s="1">
        <v>44825</v>
      </c>
      <c r="AJ168">
        <f t="shared" si="5"/>
        <v>605378</v>
      </c>
      <c r="AK168">
        <f t="shared" si="6"/>
        <v>203661</v>
      </c>
    </row>
    <row r="169" spans="1:37" x14ac:dyDescent="0.25">
      <c r="A169" s="1">
        <v>44826</v>
      </c>
      <c r="B169">
        <v>3356.0500489999999</v>
      </c>
      <c r="C169">
        <v>3440</v>
      </c>
      <c r="D169">
        <v>3315.6499020000001</v>
      </c>
      <c r="E169">
        <v>3436</v>
      </c>
      <c r="F169">
        <v>3431.048828</v>
      </c>
      <c r="G169">
        <v>829396</v>
      </c>
      <c r="H169">
        <v>4349</v>
      </c>
      <c r="I169">
        <v>4394.9501950000003</v>
      </c>
      <c r="J169">
        <v>4292.0498049999997</v>
      </c>
      <c r="K169">
        <v>4308.7001950000003</v>
      </c>
      <c r="L169">
        <v>4308.7001950000003</v>
      </c>
      <c r="M169">
        <v>223827</v>
      </c>
      <c r="AI169" s="1">
        <v>44826</v>
      </c>
      <c r="AJ169">
        <f t="shared" si="5"/>
        <v>829396</v>
      </c>
      <c r="AK169">
        <f t="shared" si="6"/>
        <v>223827</v>
      </c>
    </row>
    <row r="170" spans="1:37" x14ac:dyDescent="0.25">
      <c r="A170" s="1">
        <v>44827</v>
      </c>
      <c r="B170">
        <v>3435</v>
      </c>
      <c r="C170">
        <v>3437.9499510000001</v>
      </c>
      <c r="D170">
        <v>3382.6999510000001</v>
      </c>
      <c r="E170">
        <v>3395.25</v>
      </c>
      <c r="F170">
        <v>3390.357422</v>
      </c>
      <c r="G170">
        <v>513370</v>
      </c>
      <c r="H170">
        <v>4288.75</v>
      </c>
      <c r="I170">
        <v>4440.6000979999999</v>
      </c>
      <c r="J170">
        <v>4257</v>
      </c>
      <c r="K170">
        <v>4431.7001950000003</v>
      </c>
      <c r="L170">
        <v>4431.7001950000003</v>
      </c>
      <c r="M170">
        <v>465230</v>
      </c>
      <c r="AI170" s="1">
        <v>44827</v>
      </c>
      <c r="AJ170">
        <f t="shared" si="5"/>
        <v>513370</v>
      </c>
      <c r="AK170">
        <f t="shared" si="6"/>
        <v>465230</v>
      </c>
    </row>
    <row r="171" spans="1:37" x14ac:dyDescent="0.25">
      <c r="A171" s="1">
        <v>44830</v>
      </c>
      <c r="B171">
        <v>3370</v>
      </c>
      <c r="C171">
        <v>3468</v>
      </c>
      <c r="D171">
        <v>3354</v>
      </c>
      <c r="E171">
        <v>3438.0500489999999</v>
      </c>
      <c r="F171">
        <v>3433.095703</v>
      </c>
      <c r="G171">
        <v>1429914</v>
      </c>
      <c r="H171">
        <v>4450</v>
      </c>
      <c r="I171">
        <v>4469.8999020000001</v>
      </c>
      <c r="J171">
        <v>4351</v>
      </c>
      <c r="K171">
        <v>4367</v>
      </c>
      <c r="L171">
        <v>4367</v>
      </c>
      <c r="M171">
        <v>241647</v>
      </c>
      <c r="AI171" s="1">
        <v>44830</v>
      </c>
      <c r="AJ171">
        <f t="shared" si="5"/>
        <v>1429914</v>
      </c>
      <c r="AK171">
        <f t="shared" si="6"/>
        <v>241647</v>
      </c>
    </row>
    <row r="172" spans="1:37" x14ac:dyDescent="0.25">
      <c r="A172" s="1">
        <v>44831</v>
      </c>
      <c r="B172">
        <v>3454.8500979999999</v>
      </c>
      <c r="C172">
        <v>3500</v>
      </c>
      <c r="D172">
        <v>3431.0500489999999</v>
      </c>
      <c r="E172">
        <v>3470.6499020000001</v>
      </c>
      <c r="F172">
        <v>3465.648682</v>
      </c>
      <c r="G172">
        <v>1455383</v>
      </c>
      <c r="H172">
        <v>4323</v>
      </c>
      <c r="I172">
        <v>4448</v>
      </c>
      <c r="J172">
        <v>4261</v>
      </c>
      <c r="K172">
        <v>4375.2998049999997</v>
      </c>
      <c r="L172">
        <v>4375.2998049999997</v>
      </c>
      <c r="M172">
        <v>403076</v>
      </c>
      <c r="AI172" s="1">
        <v>44831</v>
      </c>
      <c r="AJ172">
        <f t="shared" si="5"/>
        <v>1455383</v>
      </c>
      <c r="AK172">
        <f t="shared" si="6"/>
        <v>403076</v>
      </c>
    </row>
    <row r="173" spans="1:37" x14ac:dyDescent="0.25">
      <c r="A173" s="1">
        <v>44832</v>
      </c>
      <c r="B173">
        <v>3451</v>
      </c>
      <c r="C173">
        <v>3582.8999020000001</v>
      </c>
      <c r="D173">
        <v>3420</v>
      </c>
      <c r="E173">
        <v>3570.6499020000001</v>
      </c>
      <c r="F173">
        <v>3565.5046390000002</v>
      </c>
      <c r="G173">
        <v>1843428</v>
      </c>
      <c r="H173">
        <v>4375.2998049999997</v>
      </c>
      <c r="I173">
        <v>4417.5</v>
      </c>
      <c r="J173">
        <v>4270</v>
      </c>
      <c r="K173">
        <v>4283.2001950000003</v>
      </c>
      <c r="L173">
        <v>4283.2001950000003</v>
      </c>
      <c r="M173">
        <v>237462</v>
      </c>
      <c r="AI173" s="1">
        <v>44832</v>
      </c>
      <c r="AJ173">
        <f t="shared" si="5"/>
        <v>1843428</v>
      </c>
      <c r="AK173">
        <f t="shared" si="6"/>
        <v>237462</v>
      </c>
    </row>
    <row r="174" spans="1:37" x14ac:dyDescent="0.25">
      <c r="A174" s="1">
        <v>44833</v>
      </c>
      <c r="B174">
        <v>3563.4499510000001</v>
      </c>
      <c r="C174">
        <v>3563.4499510000001</v>
      </c>
      <c r="D174">
        <v>3372.3999020000001</v>
      </c>
      <c r="E174">
        <v>3384.8000489999999</v>
      </c>
      <c r="F174">
        <v>3379.922607</v>
      </c>
      <c r="G174">
        <v>2624894</v>
      </c>
      <c r="H174">
        <v>4249</v>
      </c>
      <c r="I174">
        <v>4367.9501950000003</v>
      </c>
      <c r="J174">
        <v>4240</v>
      </c>
      <c r="K174">
        <v>4318.1499020000001</v>
      </c>
      <c r="L174">
        <v>4318.1499020000001</v>
      </c>
      <c r="M174">
        <v>352261</v>
      </c>
      <c r="AI174" s="1">
        <v>44833</v>
      </c>
      <c r="AJ174">
        <f t="shared" si="5"/>
        <v>2624894</v>
      </c>
      <c r="AK174">
        <f t="shared" si="6"/>
        <v>352261</v>
      </c>
    </row>
    <row r="175" spans="1:37" x14ac:dyDescent="0.25">
      <c r="A175" s="1">
        <v>44834</v>
      </c>
      <c r="B175">
        <v>3402</v>
      </c>
      <c r="C175">
        <v>3411.8999020000001</v>
      </c>
      <c r="D175">
        <v>3285.25</v>
      </c>
      <c r="E175">
        <v>3342.4499510000001</v>
      </c>
      <c r="F175">
        <v>3337.6335450000001</v>
      </c>
      <c r="G175">
        <v>2159720</v>
      </c>
      <c r="H175">
        <v>4365</v>
      </c>
      <c r="I175">
        <v>4416.9501950000003</v>
      </c>
      <c r="J175">
        <v>4220.1000979999999</v>
      </c>
      <c r="K175">
        <v>4240.5498049999997</v>
      </c>
      <c r="L175">
        <v>4240.5498049999997</v>
      </c>
      <c r="M175">
        <v>518364</v>
      </c>
      <c r="AI175" s="1">
        <v>44834</v>
      </c>
      <c r="AJ175">
        <f t="shared" si="5"/>
        <v>2159720</v>
      </c>
      <c r="AK175">
        <f t="shared" si="6"/>
        <v>518364</v>
      </c>
    </row>
    <row r="176" spans="1:37" x14ac:dyDescent="0.25">
      <c r="A176" s="1">
        <v>44837</v>
      </c>
      <c r="B176">
        <v>3348</v>
      </c>
      <c r="C176">
        <v>3352.5</v>
      </c>
      <c r="D176">
        <v>3285.75</v>
      </c>
      <c r="E176">
        <v>3302.8999020000001</v>
      </c>
      <c r="F176">
        <v>3298.1403810000002</v>
      </c>
      <c r="G176">
        <v>934543</v>
      </c>
      <c r="H176">
        <v>4270</v>
      </c>
      <c r="I176">
        <v>4400</v>
      </c>
      <c r="J176">
        <v>4251.2001950000003</v>
      </c>
      <c r="K176">
        <v>4386.5498049999997</v>
      </c>
      <c r="L176">
        <v>4386.5498049999997</v>
      </c>
      <c r="M176">
        <v>352698</v>
      </c>
      <c r="AI176" s="1">
        <v>44837</v>
      </c>
      <c r="AJ176">
        <f t="shared" si="5"/>
        <v>934543</v>
      </c>
      <c r="AK176">
        <f t="shared" si="6"/>
        <v>352698</v>
      </c>
    </row>
    <row r="177" spans="1:37" x14ac:dyDescent="0.25">
      <c r="A177" s="1">
        <v>44838</v>
      </c>
      <c r="B177">
        <v>3330</v>
      </c>
      <c r="C177">
        <v>3368.3500979999999</v>
      </c>
      <c r="D177">
        <v>3312.0500489999999</v>
      </c>
      <c r="E177">
        <v>3337.75</v>
      </c>
      <c r="F177">
        <v>3332.9401859999998</v>
      </c>
      <c r="G177">
        <v>994382</v>
      </c>
      <c r="H177">
        <v>4399</v>
      </c>
      <c r="I177">
        <v>4465.8500979999999</v>
      </c>
      <c r="J177">
        <v>4389.7998049999997</v>
      </c>
      <c r="K177">
        <v>4443.75</v>
      </c>
      <c r="L177">
        <v>4443.75</v>
      </c>
      <c r="M177">
        <v>296102</v>
      </c>
      <c r="AI177" s="1">
        <v>44838</v>
      </c>
      <c r="AJ177">
        <f t="shared" si="5"/>
        <v>994382</v>
      </c>
      <c r="AK177">
        <f t="shared" si="6"/>
        <v>296102</v>
      </c>
    </row>
    <row r="178" spans="1:37" x14ac:dyDescent="0.25">
      <c r="A178" s="1">
        <v>44840</v>
      </c>
      <c r="B178">
        <v>3337.75</v>
      </c>
      <c r="C178">
        <v>3366.75</v>
      </c>
      <c r="D178">
        <v>3311.6999510000001</v>
      </c>
      <c r="E178">
        <v>3328.9499510000001</v>
      </c>
      <c r="F178">
        <v>3324.1528320000002</v>
      </c>
      <c r="G178">
        <v>922770</v>
      </c>
      <c r="H178">
        <v>4600</v>
      </c>
      <c r="I178">
        <v>4600</v>
      </c>
      <c r="J178">
        <v>4460.5498049999997</v>
      </c>
      <c r="K178">
        <v>4479.5498049999997</v>
      </c>
      <c r="L178">
        <v>4479.5498049999997</v>
      </c>
      <c r="M178">
        <v>605857</v>
      </c>
      <c r="AI178" s="1">
        <v>44840</v>
      </c>
      <c r="AJ178">
        <f t="shared" si="5"/>
        <v>922770</v>
      </c>
      <c r="AK178">
        <f t="shared" si="6"/>
        <v>605857</v>
      </c>
    </row>
    <row r="179" spans="1:37" x14ac:dyDescent="0.25">
      <c r="A179" s="1">
        <v>44841</v>
      </c>
      <c r="B179">
        <v>3318</v>
      </c>
      <c r="C179">
        <v>3359.6000979999999</v>
      </c>
      <c r="D179">
        <v>3287.25</v>
      </c>
      <c r="E179">
        <v>3343.6999510000001</v>
      </c>
      <c r="F179">
        <v>3338.8815920000002</v>
      </c>
      <c r="G179">
        <v>774544</v>
      </c>
      <c r="H179">
        <v>4540</v>
      </c>
      <c r="I179">
        <v>4540</v>
      </c>
      <c r="J179">
        <v>4400</v>
      </c>
      <c r="K179">
        <v>4413.8500979999999</v>
      </c>
      <c r="L179">
        <v>4413.8500979999999</v>
      </c>
      <c r="M179">
        <v>326251</v>
      </c>
      <c r="AI179" s="1">
        <v>44841</v>
      </c>
      <c r="AJ179">
        <f t="shared" si="5"/>
        <v>774544</v>
      </c>
      <c r="AK179">
        <f t="shared" si="6"/>
        <v>326251</v>
      </c>
    </row>
    <row r="180" spans="1:37" x14ac:dyDescent="0.25">
      <c r="A180" s="1">
        <v>44844</v>
      </c>
      <c r="B180">
        <v>3280</v>
      </c>
      <c r="C180">
        <v>3299</v>
      </c>
      <c r="D180">
        <v>3260.1999510000001</v>
      </c>
      <c r="E180">
        <v>3277.9499510000001</v>
      </c>
      <c r="F180">
        <v>3273.226318</v>
      </c>
      <c r="G180">
        <v>734377</v>
      </c>
      <c r="H180">
        <v>4435.9501950000003</v>
      </c>
      <c r="I180">
        <v>4482</v>
      </c>
      <c r="J180">
        <v>4411.25</v>
      </c>
      <c r="K180">
        <v>4471.4501950000003</v>
      </c>
      <c r="L180">
        <v>4471.4501950000003</v>
      </c>
      <c r="M180">
        <v>213203</v>
      </c>
      <c r="AI180" s="1">
        <v>44844</v>
      </c>
      <c r="AJ180">
        <f t="shared" si="5"/>
        <v>734377</v>
      </c>
      <c r="AK180">
        <f t="shared" si="6"/>
        <v>213203</v>
      </c>
    </row>
    <row r="181" spans="1:37" x14ac:dyDescent="0.25">
      <c r="A181" s="1">
        <v>44845</v>
      </c>
      <c r="B181">
        <v>3290.5</v>
      </c>
      <c r="C181">
        <v>3360</v>
      </c>
      <c r="D181">
        <v>3274</v>
      </c>
      <c r="E181">
        <v>3298.6999510000001</v>
      </c>
      <c r="F181">
        <v>3293.9465329999998</v>
      </c>
      <c r="G181">
        <v>1411316</v>
      </c>
      <c r="H181">
        <v>4440.1000979999999</v>
      </c>
      <c r="I181">
        <v>4495</v>
      </c>
      <c r="J181">
        <v>4406.0498049999997</v>
      </c>
      <c r="K181">
        <v>4471.75</v>
      </c>
      <c r="L181">
        <v>4471.75</v>
      </c>
      <c r="M181">
        <v>183914</v>
      </c>
      <c r="AI181" s="1">
        <v>44845</v>
      </c>
      <c r="AJ181">
        <f t="shared" si="5"/>
        <v>1411316</v>
      </c>
      <c r="AK181">
        <f t="shared" si="6"/>
        <v>183914</v>
      </c>
    </row>
    <row r="182" spans="1:37" x14ac:dyDescent="0.25">
      <c r="A182" s="1">
        <v>44846</v>
      </c>
      <c r="B182">
        <v>3335</v>
      </c>
      <c r="C182">
        <v>3339.5</v>
      </c>
      <c r="D182">
        <v>3206</v>
      </c>
      <c r="E182">
        <v>3248.1999510000001</v>
      </c>
      <c r="F182">
        <v>3243.5192870000001</v>
      </c>
      <c r="G182">
        <v>1812549</v>
      </c>
      <c r="H182">
        <v>4485</v>
      </c>
      <c r="I182">
        <v>4486</v>
      </c>
      <c r="J182">
        <v>4358.5</v>
      </c>
      <c r="K182">
        <v>4381.1000979999999</v>
      </c>
      <c r="L182">
        <v>4381.1000979999999</v>
      </c>
      <c r="M182">
        <v>268072</v>
      </c>
      <c r="AI182" s="1">
        <v>44846</v>
      </c>
      <c r="AJ182">
        <f t="shared" si="5"/>
        <v>1812549</v>
      </c>
      <c r="AK182">
        <f t="shared" si="6"/>
        <v>268072</v>
      </c>
    </row>
    <row r="183" spans="1:37" x14ac:dyDescent="0.25">
      <c r="A183" s="1">
        <v>44847</v>
      </c>
      <c r="B183">
        <v>3230.1000979999999</v>
      </c>
      <c r="C183">
        <v>3258.1999510000001</v>
      </c>
      <c r="D183">
        <v>3193.8999020000001</v>
      </c>
      <c r="E183">
        <v>3209</v>
      </c>
      <c r="F183">
        <v>3204.375732</v>
      </c>
      <c r="G183">
        <v>779890</v>
      </c>
      <c r="H183">
        <v>4398.75</v>
      </c>
      <c r="I183">
        <v>4429</v>
      </c>
      <c r="J183">
        <v>4330</v>
      </c>
      <c r="K183">
        <v>4352.8999020000001</v>
      </c>
      <c r="L183">
        <v>4352.8999020000001</v>
      </c>
      <c r="M183">
        <v>207335</v>
      </c>
      <c r="AI183" s="1">
        <v>44847</v>
      </c>
      <c r="AJ183">
        <f t="shared" si="5"/>
        <v>779890</v>
      </c>
      <c r="AK183">
        <f t="shared" si="6"/>
        <v>207335</v>
      </c>
    </row>
    <row r="184" spans="1:37" x14ac:dyDescent="0.25">
      <c r="A184" s="1">
        <v>44848</v>
      </c>
      <c r="B184">
        <v>3235</v>
      </c>
      <c r="C184">
        <v>3246</v>
      </c>
      <c r="D184">
        <v>3180</v>
      </c>
      <c r="E184">
        <v>3185.5</v>
      </c>
      <c r="F184">
        <v>3180.9096679999998</v>
      </c>
      <c r="G184">
        <v>845765</v>
      </c>
      <c r="H184">
        <v>4366</v>
      </c>
      <c r="I184">
        <v>4366</v>
      </c>
      <c r="J184">
        <v>4300.1000979999999</v>
      </c>
      <c r="K184">
        <v>4309.9501950000003</v>
      </c>
      <c r="L184">
        <v>4309.9501950000003</v>
      </c>
      <c r="M184">
        <v>171144</v>
      </c>
      <c r="AI184" s="1">
        <v>44848</v>
      </c>
      <c r="AJ184">
        <f t="shared" si="5"/>
        <v>845765</v>
      </c>
      <c r="AK184">
        <f t="shared" si="6"/>
        <v>171144</v>
      </c>
    </row>
    <row r="185" spans="1:37" x14ac:dyDescent="0.25">
      <c r="A185" s="1">
        <v>44851</v>
      </c>
      <c r="B185">
        <v>3185.5</v>
      </c>
      <c r="C185">
        <v>3218</v>
      </c>
      <c r="D185">
        <v>3170.1000979999999</v>
      </c>
      <c r="E185">
        <v>3197.6000979999999</v>
      </c>
      <c r="F185">
        <v>3192.992432</v>
      </c>
      <c r="G185">
        <v>1067773</v>
      </c>
      <c r="H185">
        <v>4398.5</v>
      </c>
      <c r="I185">
        <v>4399</v>
      </c>
      <c r="J185">
        <v>4291.1499020000001</v>
      </c>
      <c r="K185">
        <v>4306.1499020000001</v>
      </c>
      <c r="L185">
        <v>4306.1499020000001</v>
      </c>
      <c r="M185">
        <v>188039</v>
      </c>
      <c r="AI185" s="1">
        <v>44851</v>
      </c>
      <c r="AJ185">
        <f t="shared" si="5"/>
        <v>1067773</v>
      </c>
      <c r="AK185">
        <f t="shared" si="6"/>
        <v>188039</v>
      </c>
    </row>
    <row r="186" spans="1:37" x14ac:dyDescent="0.25">
      <c r="A186" s="1">
        <v>44852</v>
      </c>
      <c r="B186">
        <v>3218</v>
      </c>
      <c r="C186">
        <v>3250</v>
      </c>
      <c r="D186">
        <v>3212</v>
      </c>
      <c r="E186">
        <v>3225.8500979999999</v>
      </c>
      <c r="F186">
        <v>3221.2016600000002</v>
      </c>
      <c r="G186">
        <v>1015424</v>
      </c>
      <c r="H186">
        <v>4283.9501950000003</v>
      </c>
      <c r="I186">
        <v>4307.9501950000003</v>
      </c>
      <c r="J186">
        <v>4140.0498049999997</v>
      </c>
      <c r="K186">
        <v>4153.4501950000003</v>
      </c>
      <c r="L186">
        <v>4153.4501950000003</v>
      </c>
      <c r="M186">
        <v>950223</v>
      </c>
      <c r="AI186" s="1">
        <v>44852</v>
      </c>
      <c r="AJ186">
        <f t="shared" si="5"/>
        <v>1015424</v>
      </c>
      <c r="AK186">
        <f t="shared" si="6"/>
        <v>950223</v>
      </c>
    </row>
    <row r="187" spans="1:37" x14ac:dyDescent="0.25">
      <c r="A187" s="1">
        <v>44853</v>
      </c>
      <c r="B187">
        <v>3242</v>
      </c>
      <c r="C187">
        <v>3245.6999510000001</v>
      </c>
      <c r="D187">
        <v>3196.3500979999999</v>
      </c>
      <c r="E187">
        <v>3212.75</v>
      </c>
      <c r="F187">
        <v>3208.1203609999998</v>
      </c>
      <c r="G187">
        <v>943543</v>
      </c>
      <c r="H187">
        <v>4188</v>
      </c>
      <c r="I187">
        <v>4189</v>
      </c>
      <c r="J187">
        <v>4110</v>
      </c>
      <c r="K187">
        <v>4139.3500979999999</v>
      </c>
      <c r="L187">
        <v>4139.3500979999999</v>
      </c>
      <c r="M187">
        <v>346218</v>
      </c>
      <c r="AI187" s="1">
        <v>44853</v>
      </c>
      <c r="AJ187">
        <f t="shared" si="5"/>
        <v>943543</v>
      </c>
      <c r="AK187">
        <f t="shared" si="6"/>
        <v>346218</v>
      </c>
    </row>
    <row r="188" spans="1:37" x14ac:dyDescent="0.25">
      <c r="A188" s="1">
        <v>44854</v>
      </c>
      <c r="B188">
        <v>3198</v>
      </c>
      <c r="C188">
        <v>3241.8500979999999</v>
      </c>
      <c r="D188">
        <v>3101.8000489999999</v>
      </c>
      <c r="E188">
        <v>3140.8999020000001</v>
      </c>
      <c r="F188">
        <v>3136.373779</v>
      </c>
      <c r="G188">
        <v>2284352</v>
      </c>
      <c r="H188">
        <v>4168</v>
      </c>
      <c r="I188">
        <v>4194.1000979999999</v>
      </c>
      <c r="J188">
        <v>4139.3500979999999</v>
      </c>
      <c r="K188">
        <v>4167.8500979999999</v>
      </c>
      <c r="L188">
        <v>4167.8500979999999</v>
      </c>
      <c r="M188">
        <v>266990</v>
      </c>
      <c r="AI188" s="1">
        <v>44854</v>
      </c>
      <c r="AJ188">
        <f t="shared" si="5"/>
        <v>2284352</v>
      </c>
      <c r="AK188">
        <f t="shared" si="6"/>
        <v>266990</v>
      </c>
    </row>
    <row r="189" spans="1:37" x14ac:dyDescent="0.25">
      <c r="A189" s="1">
        <v>44855</v>
      </c>
      <c r="B189">
        <v>3140</v>
      </c>
      <c r="C189">
        <v>3164.75</v>
      </c>
      <c r="D189">
        <v>3072.6499020000001</v>
      </c>
      <c r="E189">
        <v>3092.3999020000001</v>
      </c>
      <c r="F189">
        <v>3087.9438479999999</v>
      </c>
      <c r="G189">
        <v>1738731</v>
      </c>
      <c r="H189">
        <v>4155</v>
      </c>
      <c r="I189">
        <v>4233</v>
      </c>
      <c r="J189">
        <v>4140.4501950000003</v>
      </c>
      <c r="K189">
        <v>4226.25</v>
      </c>
      <c r="L189">
        <v>4226.25</v>
      </c>
      <c r="M189">
        <v>292757</v>
      </c>
      <c r="AI189" s="1">
        <v>44855</v>
      </c>
      <c r="AJ189">
        <f t="shared" si="5"/>
        <v>1738731</v>
      </c>
      <c r="AK189">
        <f t="shared" si="6"/>
        <v>292757</v>
      </c>
    </row>
    <row r="190" spans="1:37" x14ac:dyDescent="0.25">
      <c r="A190" s="1">
        <v>44858</v>
      </c>
      <c r="B190">
        <v>3150</v>
      </c>
      <c r="C190">
        <v>3159</v>
      </c>
      <c r="D190">
        <v>3116</v>
      </c>
      <c r="E190">
        <v>3121.6499020000001</v>
      </c>
      <c r="F190">
        <v>3117.1516109999998</v>
      </c>
      <c r="G190">
        <v>178709</v>
      </c>
      <c r="H190">
        <v>4244</v>
      </c>
      <c r="I190">
        <v>4249.75</v>
      </c>
      <c r="J190">
        <v>4190.5</v>
      </c>
      <c r="K190">
        <v>4215.5498049999997</v>
      </c>
      <c r="L190">
        <v>4215.5498049999997</v>
      </c>
      <c r="M190">
        <v>184554</v>
      </c>
      <c r="AI190" s="1">
        <v>44858</v>
      </c>
      <c r="AJ190">
        <f t="shared" si="5"/>
        <v>178709</v>
      </c>
      <c r="AK190">
        <f t="shared" si="6"/>
        <v>184554</v>
      </c>
    </row>
    <row r="191" spans="1:37" x14ac:dyDescent="0.25">
      <c r="A191" s="1">
        <v>44859</v>
      </c>
      <c r="B191">
        <v>3134</v>
      </c>
      <c r="C191">
        <v>3135</v>
      </c>
      <c r="D191">
        <v>3079.8999020000001</v>
      </c>
      <c r="E191">
        <v>3084.8999020000001</v>
      </c>
      <c r="F191">
        <v>3080.4545899999998</v>
      </c>
      <c r="G191">
        <v>1016316</v>
      </c>
      <c r="H191">
        <v>4271.8999020000001</v>
      </c>
      <c r="I191">
        <v>4273</v>
      </c>
      <c r="J191">
        <v>4210</v>
      </c>
      <c r="K191">
        <v>4229.9501950000003</v>
      </c>
      <c r="L191">
        <v>4229.9501950000003</v>
      </c>
      <c r="M191">
        <v>71402</v>
      </c>
      <c r="AI191" s="1">
        <v>44859</v>
      </c>
      <c r="AJ191">
        <f t="shared" si="5"/>
        <v>1016316</v>
      </c>
      <c r="AK191">
        <f t="shared" si="6"/>
        <v>71402</v>
      </c>
    </row>
    <row r="192" spans="1:37" x14ac:dyDescent="0.25">
      <c r="A192" s="1">
        <v>44861</v>
      </c>
      <c r="B192">
        <v>3123</v>
      </c>
      <c r="C192">
        <v>3123</v>
      </c>
      <c r="D192">
        <v>3033</v>
      </c>
      <c r="E192">
        <v>3043.4499510000001</v>
      </c>
      <c r="F192">
        <v>3039.064453</v>
      </c>
      <c r="G192">
        <v>2005709</v>
      </c>
      <c r="H192">
        <v>4221</v>
      </c>
      <c r="I192">
        <v>4249.5</v>
      </c>
      <c r="J192">
        <v>4165</v>
      </c>
      <c r="K192">
        <v>4235.6000979999999</v>
      </c>
      <c r="L192">
        <v>4235.6000979999999</v>
      </c>
      <c r="M192">
        <v>160107</v>
      </c>
      <c r="AI192" s="1">
        <v>44861</v>
      </c>
      <c r="AJ192">
        <f t="shared" si="5"/>
        <v>2005709</v>
      </c>
      <c r="AK192">
        <f t="shared" si="6"/>
        <v>160107</v>
      </c>
    </row>
    <row r="193" spans="1:37" x14ac:dyDescent="0.25">
      <c r="A193" s="1">
        <v>44862</v>
      </c>
      <c r="B193">
        <v>3058.6999510000001</v>
      </c>
      <c r="C193">
        <v>3071.6000979999999</v>
      </c>
      <c r="D193">
        <v>3040</v>
      </c>
      <c r="E193">
        <v>3053.3999020000001</v>
      </c>
      <c r="F193">
        <v>3049</v>
      </c>
      <c r="G193">
        <v>715736</v>
      </c>
      <c r="H193">
        <v>4248</v>
      </c>
      <c r="I193">
        <v>4300</v>
      </c>
      <c r="J193">
        <v>4217.2998049999997</v>
      </c>
      <c r="K193">
        <v>4271.3999020000001</v>
      </c>
      <c r="L193">
        <v>4271.3999020000001</v>
      </c>
      <c r="M193">
        <v>301435</v>
      </c>
      <c r="AI193" s="1">
        <v>44862</v>
      </c>
      <c r="AJ193">
        <f t="shared" si="5"/>
        <v>715736</v>
      </c>
      <c r="AK193">
        <f t="shared" si="6"/>
        <v>301435</v>
      </c>
    </row>
    <row r="194" spans="1:37" x14ac:dyDescent="0.25">
      <c r="A194" s="1">
        <v>44865</v>
      </c>
      <c r="B194">
        <v>3082</v>
      </c>
      <c r="C194">
        <v>3113</v>
      </c>
      <c r="D194">
        <v>3061.0500489999999</v>
      </c>
      <c r="E194">
        <v>3107.6999510000001</v>
      </c>
      <c r="F194">
        <v>3107.6999510000001</v>
      </c>
      <c r="G194">
        <v>814364</v>
      </c>
      <c r="H194">
        <v>4281.3999020000001</v>
      </c>
      <c r="I194">
        <v>4320</v>
      </c>
      <c r="J194">
        <v>4251.5498049999997</v>
      </c>
      <c r="K194">
        <v>4307.3500979999999</v>
      </c>
      <c r="L194">
        <v>4307.3500979999999</v>
      </c>
      <c r="M194">
        <v>120314</v>
      </c>
      <c r="AI194" s="1">
        <v>44865</v>
      </c>
      <c r="AJ194">
        <f t="shared" ref="AJ194:AJ250" si="7">INDEX($A:$M,MATCH(AI194,$A:$A,0),MATCH($AJ$1,$A$1:$M$1,0))</f>
        <v>814364</v>
      </c>
      <c r="AK194">
        <f t="shared" ref="AK194:AK250" si="8">INDEX($A:$M,MATCH(AI194,$A:$A,0),MATCH($AK$1,$A$1:$M$1,0))</f>
        <v>120314</v>
      </c>
    </row>
    <row r="195" spans="1:37" x14ac:dyDescent="0.25">
      <c r="A195" s="1">
        <v>44866</v>
      </c>
      <c r="B195">
        <v>3110.5</v>
      </c>
      <c r="C195">
        <v>3164.3999020000001</v>
      </c>
      <c r="D195">
        <v>3110.5</v>
      </c>
      <c r="E195">
        <v>3159.3999020000001</v>
      </c>
      <c r="F195">
        <v>3159.3999020000001</v>
      </c>
      <c r="G195">
        <v>939335</v>
      </c>
      <c r="H195">
        <v>4316.5</v>
      </c>
      <c r="I195">
        <v>4348</v>
      </c>
      <c r="J195">
        <v>4290</v>
      </c>
      <c r="K195">
        <v>4320.8999020000001</v>
      </c>
      <c r="L195">
        <v>4320.8999020000001</v>
      </c>
      <c r="M195">
        <v>186409</v>
      </c>
      <c r="AI195" s="1">
        <v>44866</v>
      </c>
      <c r="AJ195">
        <f t="shared" si="7"/>
        <v>939335</v>
      </c>
      <c r="AK195">
        <f t="shared" si="8"/>
        <v>186409</v>
      </c>
    </row>
    <row r="196" spans="1:37" x14ac:dyDescent="0.25">
      <c r="A196" s="1">
        <v>44867</v>
      </c>
      <c r="B196">
        <v>3158</v>
      </c>
      <c r="C196">
        <v>3159.9499510000001</v>
      </c>
      <c r="D196">
        <v>3122.1000979999999</v>
      </c>
      <c r="E196">
        <v>3131.8999020000001</v>
      </c>
      <c r="F196">
        <v>3131.8999020000001</v>
      </c>
      <c r="G196">
        <v>787012</v>
      </c>
      <c r="H196">
        <v>4329</v>
      </c>
      <c r="I196">
        <v>4347.1000979999999</v>
      </c>
      <c r="J196">
        <v>4232.5498049999997</v>
      </c>
      <c r="K196">
        <v>4247.5</v>
      </c>
      <c r="L196">
        <v>4247.5</v>
      </c>
      <c r="M196">
        <v>249229</v>
      </c>
      <c r="AI196" s="1">
        <v>44867</v>
      </c>
      <c r="AJ196">
        <f t="shared" si="7"/>
        <v>787012</v>
      </c>
      <c r="AK196">
        <f t="shared" si="8"/>
        <v>249229</v>
      </c>
    </row>
    <row r="197" spans="1:37" x14ac:dyDescent="0.25">
      <c r="A197" s="1">
        <v>44868</v>
      </c>
      <c r="B197">
        <v>3105</v>
      </c>
      <c r="C197">
        <v>3148.75</v>
      </c>
      <c r="D197">
        <v>3105</v>
      </c>
      <c r="E197">
        <v>3141.3000489999999</v>
      </c>
      <c r="F197">
        <v>3141.3000489999999</v>
      </c>
      <c r="G197">
        <v>563798</v>
      </c>
      <c r="H197">
        <v>4264.7998049999997</v>
      </c>
      <c r="I197">
        <v>4268</v>
      </c>
      <c r="J197">
        <v>4177</v>
      </c>
      <c r="K197">
        <v>4193.6499020000001</v>
      </c>
      <c r="L197">
        <v>4193.6499020000001</v>
      </c>
      <c r="M197">
        <v>254614</v>
      </c>
      <c r="AI197" s="1">
        <v>44868</v>
      </c>
      <c r="AJ197">
        <f t="shared" si="7"/>
        <v>563798</v>
      </c>
      <c r="AK197">
        <f t="shared" si="8"/>
        <v>254614</v>
      </c>
    </row>
    <row r="198" spans="1:37" x14ac:dyDescent="0.25">
      <c r="A198" s="1">
        <v>44869</v>
      </c>
      <c r="B198">
        <v>3148</v>
      </c>
      <c r="C198">
        <v>3185</v>
      </c>
      <c r="D198">
        <v>3125.8999020000001</v>
      </c>
      <c r="E198">
        <v>3181.3500979999999</v>
      </c>
      <c r="F198">
        <v>3181.3500979999999</v>
      </c>
      <c r="G198">
        <v>609757</v>
      </c>
      <c r="H198">
        <v>4180</v>
      </c>
      <c r="I198">
        <v>4230</v>
      </c>
      <c r="J198">
        <v>4165</v>
      </c>
      <c r="K198">
        <v>4194.2001950000003</v>
      </c>
      <c r="L198">
        <v>4194.2001950000003</v>
      </c>
      <c r="M198">
        <v>153178</v>
      </c>
      <c r="AI198" s="1">
        <v>44869</v>
      </c>
      <c r="AJ198">
        <f t="shared" si="7"/>
        <v>609757</v>
      </c>
      <c r="AK198">
        <f t="shared" si="8"/>
        <v>153178</v>
      </c>
    </row>
    <row r="199" spans="1:37" x14ac:dyDescent="0.25">
      <c r="A199" s="1">
        <v>44872</v>
      </c>
      <c r="B199">
        <v>3186</v>
      </c>
      <c r="C199">
        <v>3198</v>
      </c>
      <c r="D199">
        <v>3097.4499510000001</v>
      </c>
      <c r="E199">
        <v>3103.5500489999999</v>
      </c>
      <c r="F199">
        <v>3103.5500489999999</v>
      </c>
      <c r="G199">
        <v>1669943</v>
      </c>
      <c r="H199">
        <v>4200</v>
      </c>
      <c r="I199">
        <v>4207.9501950000003</v>
      </c>
      <c r="J199">
        <v>4150</v>
      </c>
      <c r="K199">
        <v>4167.3500979999999</v>
      </c>
      <c r="L199">
        <v>4167.3500979999999</v>
      </c>
      <c r="M199">
        <v>532072</v>
      </c>
      <c r="AI199" s="1">
        <v>44872</v>
      </c>
      <c r="AJ199">
        <f t="shared" si="7"/>
        <v>1669943</v>
      </c>
      <c r="AK199">
        <f t="shared" si="8"/>
        <v>532072</v>
      </c>
    </row>
    <row r="200" spans="1:37" x14ac:dyDescent="0.25">
      <c r="A200" s="1">
        <v>44874</v>
      </c>
      <c r="B200">
        <v>3146</v>
      </c>
      <c r="C200">
        <v>3146</v>
      </c>
      <c r="D200">
        <v>3080</v>
      </c>
      <c r="E200">
        <v>3086.5</v>
      </c>
      <c r="F200">
        <v>3086.5</v>
      </c>
      <c r="G200">
        <v>1391333</v>
      </c>
      <c r="H200">
        <v>4188.7998049999997</v>
      </c>
      <c r="I200">
        <v>4214.1000979999999</v>
      </c>
      <c r="J200">
        <v>4140.5</v>
      </c>
      <c r="K200">
        <v>4173.5</v>
      </c>
      <c r="L200">
        <v>4173.5</v>
      </c>
      <c r="M200">
        <v>395435</v>
      </c>
      <c r="AI200" s="1">
        <v>44874</v>
      </c>
      <c r="AJ200">
        <f t="shared" si="7"/>
        <v>1391333</v>
      </c>
      <c r="AK200">
        <f t="shared" si="8"/>
        <v>395435</v>
      </c>
    </row>
    <row r="201" spans="1:37" x14ac:dyDescent="0.25">
      <c r="A201" s="1">
        <v>44875</v>
      </c>
      <c r="B201">
        <v>3086</v>
      </c>
      <c r="C201">
        <v>3086</v>
      </c>
      <c r="D201">
        <v>3033.5</v>
      </c>
      <c r="E201">
        <v>3045.1499020000001</v>
      </c>
      <c r="F201">
        <v>3045.1499020000001</v>
      </c>
      <c r="G201">
        <v>1375007</v>
      </c>
      <c r="H201">
        <v>4199</v>
      </c>
      <c r="I201">
        <v>4199</v>
      </c>
      <c r="J201">
        <v>4118</v>
      </c>
      <c r="K201">
        <v>4158.7001950000003</v>
      </c>
      <c r="L201">
        <v>4158.7001950000003</v>
      </c>
      <c r="M201">
        <v>361585</v>
      </c>
      <c r="AI201" s="1">
        <v>44875</v>
      </c>
      <c r="AJ201">
        <f t="shared" si="7"/>
        <v>1375007</v>
      </c>
      <c r="AK201">
        <f t="shared" si="8"/>
        <v>361585</v>
      </c>
    </row>
    <row r="202" spans="1:37" x14ac:dyDescent="0.25">
      <c r="A202" s="1">
        <v>44876</v>
      </c>
      <c r="B202">
        <v>3090.6999510000001</v>
      </c>
      <c r="C202">
        <v>3098</v>
      </c>
      <c r="D202">
        <v>3048</v>
      </c>
      <c r="E202">
        <v>3055.3999020000001</v>
      </c>
      <c r="F202">
        <v>3055.3999020000001</v>
      </c>
      <c r="G202">
        <v>810288</v>
      </c>
      <c r="H202">
        <v>4158.7001950000003</v>
      </c>
      <c r="I202">
        <v>4175</v>
      </c>
      <c r="J202">
        <v>4104.3999020000001</v>
      </c>
      <c r="K202">
        <v>4138.8500979999999</v>
      </c>
      <c r="L202">
        <v>4138.8500979999999</v>
      </c>
      <c r="M202">
        <v>254477</v>
      </c>
      <c r="AI202" s="1">
        <v>44876</v>
      </c>
      <c r="AJ202">
        <f t="shared" si="7"/>
        <v>810288</v>
      </c>
      <c r="AK202">
        <f t="shared" si="8"/>
        <v>254477</v>
      </c>
    </row>
    <row r="203" spans="1:37" x14ac:dyDescent="0.25">
      <c r="A203" s="1">
        <v>44879</v>
      </c>
      <c r="B203">
        <v>3056</v>
      </c>
      <c r="C203">
        <v>3077.9499510000001</v>
      </c>
      <c r="D203">
        <v>3041.0500489999999</v>
      </c>
      <c r="E203">
        <v>3053.1999510000001</v>
      </c>
      <c r="F203">
        <v>3053.1999510000001</v>
      </c>
      <c r="G203">
        <v>811702</v>
      </c>
      <c r="H203">
        <v>4159.5498049999997</v>
      </c>
      <c r="I203">
        <v>4169</v>
      </c>
      <c r="J203">
        <v>4117.0498049999997</v>
      </c>
      <c r="K203">
        <v>4128.3500979999999</v>
      </c>
      <c r="L203">
        <v>4128.3500979999999</v>
      </c>
      <c r="M203">
        <v>214392</v>
      </c>
      <c r="AI203" s="1">
        <v>44879</v>
      </c>
      <c r="AJ203">
        <f t="shared" si="7"/>
        <v>811702</v>
      </c>
      <c r="AK203">
        <f t="shared" si="8"/>
        <v>214392</v>
      </c>
    </row>
    <row r="204" spans="1:37" x14ac:dyDescent="0.25">
      <c r="A204" s="1">
        <v>44880</v>
      </c>
      <c r="B204">
        <v>3068.5</v>
      </c>
      <c r="C204">
        <v>3095</v>
      </c>
      <c r="D204">
        <v>3042</v>
      </c>
      <c r="E204">
        <v>3079.3000489999999</v>
      </c>
      <c r="F204">
        <v>3079.3000489999999</v>
      </c>
      <c r="G204">
        <v>873840</v>
      </c>
      <c r="H204">
        <v>4144.7998049999997</v>
      </c>
      <c r="I204">
        <v>4144.7998049999997</v>
      </c>
      <c r="J204">
        <v>4081.8000489999999</v>
      </c>
      <c r="K204">
        <v>4098.3500979999999</v>
      </c>
      <c r="L204">
        <v>4098.3500979999999</v>
      </c>
      <c r="M204">
        <v>300509</v>
      </c>
      <c r="AI204" s="1">
        <v>44880</v>
      </c>
      <c r="AJ204">
        <f t="shared" si="7"/>
        <v>873840</v>
      </c>
      <c r="AK204">
        <f t="shared" si="8"/>
        <v>300509</v>
      </c>
    </row>
    <row r="205" spans="1:37" x14ac:dyDescent="0.25">
      <c r="A205" s="1">
        <v>44881</v>
      </c>
      <c r="B205">
        <v>3079.3000489999999</v>
      </c>
      <c r="C205">
        <v>3093</v>
      </c>
      <c r="D205">
        <v>3051</v>
      </c>
      <c r="E205">
        <v>3083.0500489999999</v>
      </c>
      <c r="F205">
        <v>3083.0500489999999</v>
      </c>
      <c r="G205">
        <v>770953</v>
      </c>
      <c r="H205">
        <v>4082</v>
      </c>
      <c r="I205">
        <v>4109.7998049999997</v>
      </c>
      <c r="J205">
        <v>4046</v>
      </c>
      <c r="K205">
        <v>4053.8000489999999</v>
      </c>
      <c r="L205">
        <v>4053.8000489999999</v>
      </c>
      <c r="M205">
        <v>496893</v>
      </c>
      <c r="AI205" s="1">
        <v>44881</v>
      </c>
      <c r="AJ205">
        <f t="shared" si="7"/>
        <v>770953</v>
      </c>
      <c r="AK205">
        <f t="shared" si="8"/>
        <v>496893</v>
      </c>
    </row>
    <row r="206" spans="1:37" x14ac:dyDescent="0.25">
      <c r="A206" s="1">
        <v>44882</v>
      </c>
      <c r="B206">
        <v>3092</v>
      </c>
      <c r="C206">
        <v>3096.5500489999999</v>
      </c>
      <c r="D206">
        <v>3060</v>
      </c>
      <c r="E206">
        <v>3071.6000979999999</v>
      </c>
      <c r="F206">
        <v>3071.6000979999999</v>
      </c>
      <c r="G206">
        <v>706271</v>
      </c>
      <c r="H206">
        <v>4053.8000489999999</v>
      </c>
      <c r="I206">
        <v>4059.9499510000001</v>
      </c>
      <c r="J206">
        <v>4003.1499020000001</v>
      </c>
      <c r="K206">
        <v>4011.6999510000001</v>
      </c>
      <c r="L206">
        <v>4011.6999510000001</v>
      </c>
      <c r="M206">
        <v>290474</v>
      </c>
      <c r="AI206" s="1">
        <v>44882</v>
      </c>
      <c r="AJ206">
        <f t="shared" si="7"/>
        <v>706271</v>
      </c>
      <c r="AK206">
        <f t="shared" si="8"/>
        <v>290474</v>
      </c>
    </row>
    <row r="207" spans="1:37" x14ac:dyDescent="0.25">
      <c r="A207" s="1">
        <v>44883</v>
      </c>
      <c r="B207">
        <v>3095</v>
      </c>
      <c r="C207">
        <v>3114.8500979999999</v>
      </c>
      <c r="D207">
        <v>3055.75</v>
      </c>
      <c r="E207">
        <v>3095.5</v>
      </c>
      <c r="F207">
        <v>3095.5</v>
      </c>
      <c r="G207">
        <v>1258576</v>
      </c>
      <c r="H207">
        <v>4000</v>
      </c>
      <c r="I207">
        <v>4009.9499510000001</v>
      </c>
      <c r="J207">
        <v>3940</v>
      </c>
      <c r="K207">
        <v>3949.1999510000001</v>
      </c>
      <c r="L207">
        <v>3949.1999510000001</v>
      </c>
      <c r="M207">
        <v>365371</v>
      </c>
      <c r="AI207" s="1">
        <v>44883</v>
      </c>
      <c r="AJ207">
        <f t="shared" si="7"/>
        <v>1258576</v>
      </c>
      <c r="AK207">
        <f t="shared" si="8"/>
        <v>365371</v>
      </c>
    </row>
    <row r="208" spans="1:37" x14ac:dyDescent="0.25">
      <c r="A208" s="1">
        <v>44886</v>
      </c>
      <c r="B208">
        <v>3105</v>
      </c>
      <c r="C208">
        <v>3110.3500979999999</v>
      </c>
      <c r="D208">
        <v>3066.1999510000001</v>
      </c>
      <c r="E208">
        <v>3095.3000489999999</v>
      </c>
      <c r="F208">
        <v>3095.3000489999999</v>
      </c>
      <c r="G208">
        <v>612194</v>
      </c>
      <c r="H208">
        <v>3968.8999020000001</v>
      </c>
      <c r="I208">
        <v>4020</v>
      </c>
      <c r="J208">
        <v>3890.0500489999999</v>
      </c>
      <c r="K208">
        <v>3910.6000979999999</v>
      </c>
      <c r="L208">
        <v>3910.6000979999999</v>
      </c>
      <c r="M208">
        <v>402297</v>
      </c>
      <c r="AI208" s="1">
        <v>44886</v>
      </c>
      <c r="AJ208">
        <f t="shared" si="7"/>
        <v>612194</v>
      </c>
      <c r="AK208">
        <f t="shared" si="8"/>
        <v>402297</v>
      </c>
    </row>
    <row r="209" spans="1:37" x14ac:dyDescent="0.25">
      <c r="A209" s="1">
        <v>44887</v>
      </c>
      <c r="B209">
        <v>3104</v>
      </c>
      <c r="C209">
        <v>3119.5</v>
      </c>
      <c r="D209">
        <v>3072.3000489999999</v>
      </c>
      <c r="E209">
        <v>3103.8500979999999</v>
      </c>
      <c r="F209">
        <v>3103.8500979999999</v>
      </c>
      <c r="G209">
        <v>764079</v>
      </c>
      <c r="H209">
        <v>3923</v>
      </c>
      <c r="I209">
        <v>3936</v>
      </c>
      <c r="J209">
        <v>3871.0500489999999</v>
      </c>
      <c r="K209">
        <v>3882.3000489999999</v>
      </c>
      <c r="L209">
        <v>3882.3000489999999</v>
      </c>
      <c r="M209">
        <v>204061</v>
      </c>
      <c r="AI209" s="1">
        <v>44887</v>
      </c>
      <c r="AJ209">
        <f t="shared" si="7"/>
        <v>764079</v>
      </c>
      <c r="AK209">
        <f t="shared" si="8"/>
        <v>204061</v>
      </c>
    </row>
    <row r="210" spans="1:37" x14ac:dyDescent="0.25">
      <c r="A210" s="1">
        <v>44888</v>
      </c>
      <c r="B210">
        <v>3111</v>
      </c>
      <c r="C210">
        <v>3114.8000489999999</v>
      </c>
      <c r="D210">
        <v>3090</v>
      </c>
      <c r="E210">
        <v>3100.8000489999999</v>
      </c>
      <c r="F210">
        <v>3100.8000489999999</v>
      </c>
      <c r="G210">
        <v>488341</v>
      </c>
      <c r="H210">
        <v>3884.9499510000001</v>
      </c>
      <c r="I210">
        <v>4026</v>
      </c>
      <c r="J210">
        <v>3883</v>
      </c>
      <c r="K210">
        <v>3955.1999510000001</v>
      </c>
      <c r="L210">
        <v>3955.1999510000001</v>
      </c>
      <c r="M210">
        <v>504844</v>
      </c>
      <c r="AI210" s="1">
        <v>44888</v>
      </c>
      <c r="AJ210">
        <f t="shared" si="7"/>
        <v>488341</v>
      </c>
      <c r="AK210">
        <f t="shared" si="8"/>
        <v>504844</v>
      </c>
    </row>
    <row r="211" spans="1:37" x14ac:dyDescent="0.25">
      <c r="A211" s="1">
        <v>44889</v>
      </c>
      <c r="B211">
        <v>3117.9499510000001</v>
      </c>
      <c r="C211">
        <v>3120.25</v>
      </c>
      <c r="D211">
        <v>3092</v>
      </c>
      <c r="E211">
        <v>3115.3000489999999</v>
      </c>
      <c r="F211">
        <v>3115.3000489999999</v>
      </c>
      <c r="G211">
        <v>571872</v>
      </c>
      <c r="H211">
        <v>3975</v>
      </c>
      <c r="I211">
        <v>3998.6000979999999</v>
      </c>
      <c r="J211">
        <v>3934.25</v>
      </c>
      <c r="K211">
        <v>3954.75</v>
      </c>
      <c r="L211">
        <v>3954.75</v>
      </c>
      <c r="M211">
        <v>182631</v>
      </c>
      <c r="AI211" s="1">
        <v>44889</v>
      </c>
      <c r="AJ211">
        <f t="shared" si="7"/>
        <v>571872</v>
      </c>
      <c r="AK211">
        <f t="shared" si="8"/>
        <v>182631</v>
      </c>
    </row>
    <row r="212" spans="1:37" x14ac:dyDescent="0.25">
      <c r="A212" s="1">
        <v>44890</v>
      </c>
      <c r="B212">
        <v>3115.3000489999999</v>
      </c>
      <c r="C212">
        <v>3119.8000489999999</v>
      </c>
      <c r="D212">
        <v>3075.25</v>
      </c>
      <c r="E212">
        <v>3108.1499020000001</v>
      </c>
      <c r="F212">
        <v>3108.1499020000001</v>
      </c>
      <c r="G212">
        <v>898769</v>
      </c>
      <c r="H212">
        <v>3974.3500979999999</v>
      </c>
      <c r="I212">
        <v>3994.75</v>
      </c>
      <c r="J212">
        <v>3951.1000979999999</v>
      </c>
      <c r="K212">
        <v>3968.0500489999999</v>
      </c>
      <c r="L212">
        <v>3968.0500489999999</v>
      </c>
      <c r="M212">
        <v>155797</v>
      </c>
      <c r="AI212" s="1">
        <v>44890</v>
      </c>
      <c r="AJ212">
        <f t="shared" si="7"/>
        <v>898769</v>
      </c>
      <c r="AK212">
        <f t="shared" si="8"/>
        <v>155797</v>
      </c>
    </row>
    <row r="213" spans="1:37" x14ac:dyDescent="0.25">
      <c r="A213" s="1">
        <v>44893</v>
      </c>
      <c r="B213">
        <v>3108.1499020000001</v>
      </c>
      <c r="C213">
        <v>3159</v>
      </c>
      <c r="D213">
        <v>3096.6999510000001</v>
      </c>
      <c r="E213">
        <v>3151.1999510000001</v>
      </c>
      <c r="F213">
        <v>3151.1999510000001</v>
      </c>
      <c r="G213">
        <v>914689</v>
      </c>
      <c r="H213">
        <v>3969</v>
      </c>
      <c r="I213">
        <v>3977.0500489999999</v>
      </c>
      <c r="J213">
        <v>3901</v>
      </c>
      <c r="K213">
        <v>3904.4499510000001</v>
      </c>
      <c r="L213">
        <v>3904.4499510000001</v>
      </c>
      <c r="M213">
        <v>291850</v>
      </c>
      <c r="AI213" s="1">
        <v>44893</v>
      </c>
      <c r="AJ213">
        <f t="shared" si="7"/>
        <v>914689</v>
      </c>
      <c r="AK213">
        <f t="shared" si="8"/>
        <v>291850</v>
      </c>
    </row>
    <row r="214" spans="1:37" x14ac:dyDescent="0.25">
      <c r="A214" s="1">
        <v>44894</v>
      </c>
      <c r="B214">
        <v>3157</v>
      </c>
      <c r="C214">
        <v>3169</v>
      </c>
      <c r="D214">
        <v>3127.1499020000001</v>
      </c>
      <c r="E214">
        <v>3135.0500489999999</v>
      </c>
      <c r="F214">
        <v>3135.0500489999999</v>
      </c>
      <c r="G214">
        <v>877720</v>
      </c>
      <c r="H214">
        <v>3913.3999020000001</v>
      </c>
      <c r="I214">
        <v>3934</v>
      </c>
      <c r="J214">
        <v>3890</v>
      </c>
      <c r="K214">
        <v>3907.6999510000001</v>
      </c>
      <c r="L214">
        <v>3907.6999510000001</v>
      </c>
      <c r="M214">
        <v>228975</v>
      </c>
      <c r="AI214" s="1">
        <v>44894</v>
      </c>
      <c r="AJ214">
        <f t="shared" si="7"/>
        <v>877720</v>
      </c>
      <c r="AK214">
        <f t="shared" si="8"/>
        <v>228975</v>
      </c>
    </row>
    <row r="215" spans="1:37" x14ac:dyDescent="0.25">
      <c r="A215" s="1">
        <v>44895</v>
      </c>
      <c r="B215">
        <v>3139.8999020000001</v>
      </c>
      <c r="C215">
        <v>3199.9499510000001</v>
      </c>
      <c r="D215">
        <v>3133.3000489999999</v>
      </c>
      <c r="E215">
        <v>3175.1499020000001</v>
      </c>
      <c r="F215">
        <v>3175.1499020000001</v>
      </c>
      <c r="G215">
        <v>2547283</v>
      </c>
      <c r="H215">
        <v>3907</v>
      </c>
      <c r="I215">
        <v>3977.5500489999999</v>
      </c>
      <c r="J215">
        <v>3898</v>
      </c>
      <c r="K215">
        <v>3965.1000979999999</v>
      </c>
      <c r="L215">
        <v>3965.1000979999999</v>
      </c>
      <c r="M215">
        <v>344369</v>
      </c>
      <c r="AI215" s="1">
        <v>44895</v>
      </c>
      <c r="AJ215">
        <f t="shared" si="7"/>
        <v>2547283</v>
      </c>
      <c r="AK215">
        <f t="shared" si="8"/>
        <v>344369</v>
      </c>
    </row>
    <row r="216" spans="1:37" x14ac:dyDescent="0.25">
      <c r="A216" s="1">
        <v>44896</v>
      </c>
      <c r="B216">
        <v>3191</v>
      </c>
      <c r="C216">
        <v>3197</v>
      </c>
      <c r="D216">
        <v>3161.25</v>
      </c>
      <c r="E216">
        <v>3179.3500979999999</v>
      </c>
      <c r="F216">
        <v>3179.3500979999999</v>
      </c>
      <c r="G216">
        <v>761717</v>
      </c>
      <c r="H216">
        <v>3975</v>
      </c>
      <c r="I216">
        <v>4040</v>
      </c>
      <c r="J216">
        <v>3955</v>
      </c>
      <c r="K216">
        <v>4025.5</v>
      </c>
      <c r="L216">
        <v>4025.5</v>
      </c>
      <c r="M216">
        <v>604666</v>
      </c>
      <c r="AI216" s="1">
        <v>44896</v>
      </c>
      <c r="AJ216">
        <f t="shared" si="7"/>
        <v>761717</v>
      </c>
      <c r="AK216">
        <f t="shared" si="8"/>
        <v>604666</v>
      </c>
    </row>
    <row r="217" spans="1:37" x14ac:dyDescent="0.25">
      <c r="A217" s="1">
        <v>44897</v>
      </c>
      <c r="B217">
        <v>3173.1499020000001</v>
      </c>
      <c r="C217">
        <v>3174.3000489999999</v>
      </c>
      <c r="D217">
        <v>3134</v>
      </c>
      <c r="E217">
        <v>3143.4499510000001</v>
      </c>
      <c r="F217">
        <v>3143.4499510000001</v>
      </c>
      <c r="G217">
        <v>932259</v>
      </c>
      <c r="H217">
        <v>4041</v>
      </c>
      <c r="I217">
        <v>4064</v>
      </c>
      <c r="J217">
        <v>4032.1000979999999</v>
      </c>
      <c r="K217">
        <v>4044.1499020000001</v>
      </c>
      <c r="L217">
        <v>4044.1499020000001</v>
      </c>
      <c r="M217">
        <v>255279</v>
      </c>
      <c r="AI217" s="1">
        <v>44897</v>
      </c>
      <c r="AJ217">
        <f t="shared" si="7"/>
        <v>932259</v>
      </c>
      <c r="AK217">
        <f t="shared" si="8"/>
        <v>255279</v>
      </c>
    </row>
    <row r="218" spans="1:37" x14ac:dyDescent="0.25">
      <c r="A218" s="1">
        <v>44900</v>
      </c>
      <c r="B218">
        <v>3130</v>
      </c>
      <c r="C218">
        <v>3168.6999510000001</v>
      </c>
      <c r="D218">
        <v>3112.5</v>
      </c>
      <c r="E218">
        <v>3156.8999020000001</v>
      </c>
      <c r="F218">
        <v>3156.8999020000001</v>
      </c>
      <c r="G218">
        <v>926122</v>
      </c>
      <c r="H218">
        <v>4049</v>
      </c>
      <c r="I218">
        <v>4055</v>
      </c>
      <c r="J218">
        <v>3992.5500489999999</v>
      </c>
      <c r="K218">
        <v>4005.75</v>
      </c>
      <c r="L218">
        <v>4005.75</v>
      </c>
      <c r="M218">
        <v>222148</v>
      </c>
      <c r="AI218" s="1">
        <v>44900</v>
      </c>
      <c r="AJ218">
        <f t="shared" si="7"/>
        <v>926122</v>
      </c>
      <c r="AK218">
        <f t="shared" si="8"/>
        <v>222148</v>
      </c>
    </row>
    <row r="219" spans="1:37" x14ac:dyDescent="0.25">
      <c r="A219" s="1">
        <v>44901</v>
      </c>
      <c r="B219">
        <v>3125</v>
      </c>
      <c r="C219">
        <v>3169</v>
      </c>
      <c r="D219">
        <v>3125</v>
      </c>
      <c r="E219">
        <v>3161.6999510000001</v>
      </c>
      <c r="F219">
        <v>3161.6999510000001</v>
      </c>
      <c r="G219">
        <v>958365</v>
      </c>
      <c r="H219">
        <v>4010</v>
      </c>
      <c r="I219">
        <v>4049.9499510000001</v>
      </c>
      <c r="J219">
        <v>3975</v>
      </c>
      <c r="K219">
        <v>4028.1499020000001</v>
      </c>
      <c r="L219">
        <v>4028.1499020000001</v>
      </c>
      <c r="M219">
        <v>217716</v>
      </c>
      <c r="AI219" s="1">
        <v>44901</v>
      </c>
      <c r="AJ219">
        <f t="shared" si="7"/>
        <v>958365</v>
      </c>
      <c r="AK219">
        <f t="shared" si="8"/>
        <v>217716</v>
      </c>
    </row>
    <row r="220" spans="1:37" x14ac:dyDescent="0.25">
      <c r="A220" s="1">
        <v>44902</v>
      </c>
      <c r="B220">
        <v>3180</v>
      </c>
      <c r="C220">
        <v>3234.6999510000001</v>
      </c>
      <c r="D220">
        <v>3176.3999020000001</v>
      </c>
      <c r="E220">
        <v>3226.5</v>
      </c>
      <c r="F220">
        <v>3226.5</v>
      </c>
      <c r="G220">
        <v>1832282</v>
      </c>
      <c r="H220">
        <v>4018</v>
      </c>
      <c r="I220">
        <v>4094</v>
      </c>
      <c r="J220">
        <v>3995</v>
      </c>
      <c r="K220">
        <v>4063.3999020000001</v>
      </c>
      <c r="L220">
        <v>4063.3999020000001</v>
      </c>
      <c r="M220">
        <v>224614</v>
      </c>
      <c r="AI220" s="1">
        <v>44902</v>
      </c>
      <c r="AJ220">
        <f t="shared" si="7"/>
        <v>1832282</v>
      </c>
      <c r="AK220">
        <f t="shared" si="8"/>
        <v>224614</v>
      </c>
    </row>
    <row r="221" spans="1:37" x14ac:dyDescent="0.25">
      <c r="A221" s="1">
        <v>44903</v>
      </c>
      <c r="B221">
        <v>3230</v>
      </c>
      <c r="C221">
        <v>3240.8999020000001</v>
      </c>
      <c r="D221">
        <v>3202.6499020000001</v>
      </c>
      <c r="E221">
        <v>3221.4499510000001</v>
      </c>
      <c r="F221">
        <v>3221.4499510000001</v>
      </c>
      <c r="G221">
        <v>851312</v>
      </c>
      <c r="H221">
        <v>4080</v>
      </c>
      <c r="I221">
        <v>4100</v>
      </c>
      <c r="J221">
        <v>4045.1499020000001</v>
      </c>
      <c r="K221">
        <v>4083.1499020000001</v>
      </c>
      <c r="L221">
        <v>4083.1499020000001</v>
      </c>
      <c r="M221">
        <v>257217</v>
      </c>
      <c r="AI221" s="1">
        <v>44903</v>
      </c>
      <c r="AJ221">
        <f t="shared" si="7"/>
        <v>851312</v>
      </c>
      <c r="AK221">
        <f t="shared" si="8"/>
        <v>257217</v>
      </c>
    </row>
    <row r="222" spans="1:37" x14ac:dyDescent="0.25">
      <c r="A222" s="1">
        <v>44904</v>
      </c>
      <c r="B222">
        <v>3235</v>
      </c>
      <c r="C222">
        <v>3242.3500979999999</v>
      </c>
      <c r="D222">
        <v>3206</v>
      </c>
      <c r="E222">
        <v>3226.9499510000001</v>
      </c>
      <c r="F222">
        <v>3226.9499510000001</v>
      </c>
      <c r="G222">
        <v>847879</v>
      </c>
      <c r="H222">
        <v>4090</v>
      </c>
      <c r="I222">
        <v>4090</v>
      </c>
      <c r="J222">
        <v>4015.3999020000001</v>
      </c>
      <c r="K222">
        <v>4037.1999510000001</v>
      </c>
      <c r="L222">
        <v>4037.1999510000001</v>
      </c>
      <c r="M222">
        <v>177556</v>
      </c>
      <c r="AI222" s="1">
        <v>44904</v>
      </c>
      <c r="AJ222">
        <f t="shared" si="7"/>
        <v>847879</v>
      </c>
      <c r="AK222">
        <f t="shared" si="8"/>
        <v>177556</v>
      </c>
    </row>
    <row r="223" spans="1:37" x14ac:dyDescent="0.25">
      <c r="A223" s="1">
        <v>44907</v>
      </c>
      <c r="B223">
        <v>3227</v>
      </c>
      <c r="C223">
        <v>3230</v>
      </c>
      <c r="D223">
        <v>3141.8999020000001</v>
      </c>
      <c r="E223">
        <v>3166.3500979999999</v>
      </c>
      <c r="F223">
        <v>3166.3500979999999</v>
      </c>
      <c r="G223">
        <v>1323816</v>
      </c>
      <c r="H223">
        <v>4054.8999020000001</v>
      </c>
      <c r="I223">
        <v>4057.75</v>
      </c>
      <c r="J223">
        <v>3983.3999020000001</v>
      </c>
      <c r="K223">
        <v>4002.3999020000001</v>
      </c>
      <c r="L223">
        <v>4002.3999020000001</v>
      </c>
      <c r="M223">
        <v>265654</v>
      </c>
      <c r="AI223" s="1">
        <v>44907</v>
      </c>
      <c r="AJ223">
        <f t="shared" si="7"/>
        <v>1323816</v>
      </c>
      <c r="AK223">
        <f t="shared" si="8"/>
        <v>265654</v>
      </c>
    </row>
    <row r="224" spans="1:37" x14ac:dyDescent="0.25">
      <c r="A224" s="1">
        <v>44908</v>
      </c>
      <c r="B224">
        <v>3185</v>
      </c>
      <c r="C224">
        <v>3185</v>
      </c>
      <c r="D224">
        <v>3142.6499020000001</v>
      </c>
      <c r="E224">
        <v>3178.5</v>
      </c>
      <c r="F224">
        <v>3178.5</v>
      </c>
      <c r="G224">
        <v>886601</v>
      </c>
      <c r="H224">
        <v>3980</v>
      </c>
      <c r="I224">
        <v>4074</v>
      </c>
      <c r="J224">
        <v>3948</v>
      </c>
      <c r="K224">
        <v>4057.3500979999999</v>
      </c>
      <c r="L224">
        <v>4057.3500979999999</v>
      </c>
      <c r="M224">
        <v>242444</v>
      </c>
      <c r="AI224" s="1">
        <v>44908</v>
      </c>
      <c r="AJ224">
        <f t="shared" si="7"/>
        <v>886601</v>
      </c>
      <c r="AK224">
        <f t="shared" si="8"/>
        <v>242444</v>
      </c>
    </row>
    <row r="225" spans="1:37" x14ac:dyDescent="0.25">
      <c r="A225" s="1">
        <v>44909</v>
      </c>
      <c r="B225">
        <v>3179</v>
      </c>
      <c r="C225">
        <v>3195</v>
      </c>
      <c r="D225">
        <v>3125</v>
      </c>
      <c r="E225">
        <v>3145.9499510000001</v>
      </c>
      <c r="F225">
        <v>3145.9499510000001</v>
      </c>
      <c r="G225">
        <v>1103870</v>
      </c>
      <c r="H225">
        <v>4060</v>
      </c>
      <c r="I225">
        <v>4120</v>
      </c>
      <c r="J225">
        <v>4060</v>
      </c>
      <c r="K225">
        <v>4108.9501950000003</v>
      </c>
      <c r="L225">
        <v>4108.9501950000003</v>
      </c>
      <c r="M225">
        <v>275766</v>
      </c>
      <c r="AI225" s="1">
        <v>44909</v>
      </c>
      <c r="AJ225">
        <f t="shared" si="7"/>
        <v>1103870</v>
      </c>
      <c r="AK225">
        <f t="shared" si="8"/>
        <v>275766</v>
      </c>
    </row>
    <row r="226" spans="1:37" x14ac:dyDescent="0.25">
      <c r="A226" s="1">
        <v>44910</v>
      </c>
      <c r="B226">
        <v>3142</v>
      </c>
      <c r="C226">
        <v>3161.1999510000001</v>
      </c>
      <c r="D226">
        <v>3116.6999510000001</v>
      </c>
      <c r="E226">
        <v>3130.6000979999999</v>
      </c>
      <c r="F226">
        <v>3130.6000979999999</v>
      </c>
      <c r="G226">
        <v>799124</v>
      </c>
      <c r="H226">
        <v>4089.1000979999999</v>
      </c>
      <c r="I226">
        <v>4209.8500979999999</v>
      </c>
      <c r="J226">
        <v>4089.1000979999999</v>
      </c>
      <c r="K226">
        <v>4201.1000979999999</v>
      </c>
      <c r="L226">
        <v>4201.1000979999999</v>
      </c>
      <c r="M226">
        <v>545140</v>
      </c>
      <c r="AI226" s="1">
        <v>44910</v>
      </c>
      <c r="AJ226">
        <f t="shared" si="7"/>
        <v>799124</v>
      </c>
      <c r="AK226">
        <f t="shared" si="8"/>
        <v>545140</v>
      </c>
    </row>
    <row r="227" spans="1:37" x14ac:dyDescent="0.25">
      <c r="A227" s="1">
        <v>44911</v>
      </c>
      <c r="B227">
        <v>3115</v>
      </c>
      <c r="C227">
        <v>3117</v>
      </c>
      <c r="D227">
        <v>3050.3000489999999</v>
      </c>
      <c r="E227">
        <v>3055.8999020000001</v>
      </c>
      <c r="F227">
        <v>3055.8999020000001</v>
      </c>
      <c r="G227">
        <v>1192821</v>
      </c>
      <c r="H227">
        <v>4209</v>
      </c>
      <c r="I227">
        <v>4228.9501950000003</v>
      </c>
      <c r="J227">
        <v>4151</v>
      </c>
      <c r="K227">
        <v>4182</v>
      </c>
      <c r="L227">
        <v>4182</v>
      </c>
      <c r="M227">
        <v>312108</v>
      </c>
      <c r="AI227" s="1">
        <v>44911</v>
      </c>
      <c r="AJ227">
        <f t="shared" si="7"/>
        <v>1192821</v>
      </c>
      <c r="AK227">
        <f t="shared" si="8"/>
        <v>312108</v>
      </c>
    </row>
    <row r="228" spans="1:37" x14ac:dyDescent="0.25">
      <c r="A228" s="1">
        <v>44914</v>
      </c>
      <c r="B228">
        <v>3062</v>
      </c>
      <c r="C228">
        <v>3088</v>
      </c>
      <c r="D228">
        <v>3041</v>
      </c>
      <c r="E228">
        <v>3080.9499510000001</v>
      </c>
      <c r="F228">
        <v>3080.9499510000001</v>
      </c>
      <c r="G228">
        <v>655594</v>
      </c>
      <c r="H228">
        <v>4140.6499020000001</v>
      </c>
      <c r="I228">
        <v>4150.5</v>
      </c>
      <c r="J228">
        <v>3956</v>
      </c>
      <c r="K228">
        <v>3990</v>
      </c>
      <c r="L228">
        <v>3990</v>
      </c>
      <c r="M228">
        <v>380722</v>
      </c>
      <c r="AI228" s="1">
        <v>44914</v>
      </c>
      <c r="AJ228">
        <f t="shared" si="7"/>
        <v>655594</v>
      </c>
      <c r="AK228">
        <f t="shared" si="8"/>
        <v>380722</v>
      </c>
    </row>
    <row r="229" spans="1:37" x14ac:dyDescent="0.25">
      <c r="A229" s="1">
        <v>44915</v>
      </c>
      <c r="B229">
        <v>3075.0500489999999</v>
      </c>
      <c r="C229">
        <v>3088.6499020000001</v>
      </c>
      <c r="D229">
        <v>3018</v>
      </c>
      <c r="E229">
        <v>3082.1499020000001</v>
      </c>
      <c r="F229">
        <v>3082.1499020000001</v>
      </c>
      <c r="G229">
        <v>739257</v>
      </c>
      <c r="H229">
        <v>4020</v>
      </c>
      <c r="I229">
        <v>4099.8999020000001</v>
      </c>
      <c r="J229">
        <v>4000</v>
      </c>
      <c r="K229">
        <v>4090.1999510000001</v>
      </c>
      <c r="L229">
        <v>4090.1999510000001</v>
      </c>
      <c r="M229">
        <v>300724</v>
      </c>
      <c r="AI229" s="1">
        <v>44915</v>
      </c>
      <c r="AJ229">
        <f t="shared" si="7"/>
        <v>739257</v>
      </c>
      <c r="AK229">
        <f t="shared" si="8"/>
        <v>300724</v>
      </c>
    </row>
    <row r="230" spans="1:37" x14ac:dyDescent="0.25">
      <c r="A230" s="1">
        <v>44916</v>
      </c>
      <c r="B230">
        <v>3085</v>
      </c>
      <c r="C230">
        <v>3112.4499510000001</v>
      </c>
      <c r="D230">
        <v>3050.0500489999999</v>
      </c>
      <c r="E230">
        <v>3069.6499020000001</v>
      </c>
      <c r="F230">
        <v>3069.6499020000001</v>
      </c>
      <c r="G230">
        <v>616324</v>
      </c>
      <c r="H230">
        <v>4088</v>
      </c>
      <c r="I230">
        <v>4138.6000979999999</v>
      </c>
      <c r="J230">
        <v>4052.1499020000001</v>
      </c>
      <c r="K230">
        <v>4089.5500489999999</v>
      </c>
      <c r="L230">
        <v>4089.5500489999999</v>
      </c>
      <c r="M230">
        <v>217791</v>
      </c>
      <c r="AI230" s="1">
        <v>44916</v>
      </c>
      <c r="AJ230">
        <f t="shared" si="7"/>
        <v>616324</v>
      </c>
      <c r="AK230">
        <f t="shared" si="8"/>
        <v>217791</v>
      </c>
    </row>
    <row r="231" spans="1:37" x14ac:dyDescent="0.25">
      <c r="A231" s="1">
        <v>44917</v>
      </c>
      <c r="B231">
        <v>3074</v>
      </c>
      <c r="C231">
        <v>3093.5</v>
      </c>
      <c r="D231">
        <v>3038.0500489999999</v>
      </c>
      <c r="E231">
        <v>3088.5500489999999</v>
      </c>
      <c r="F231">
        <v>3088.5500489999999</v>
      </c>
      <c r="G231">
        <v>663202</v>
      </c>
      <c r="H231">
        <v>4094</v>
      </c>
      <c r="I231">
        <v>4109.9501950000003</v>
      </c>
      <c r="J231">
        <v>3975.1499020000001</v>
      </c>
      <c r="K231">
        <v>3993.1999510000001</v>
      </c>
      <c r="L231">
        <v>3993.1999510000001</v>
      </c>
      <c r="M231">
        <v>252192</v>
      </c>
      <c r="AI231" s="1">
        <v>44917</v>
      </c>
      <c r="AJ231">
        <f t="shared" si="7"/>
        <v>663202</v>
      </c>
      <c r="AK231">
        <f t="shared" si="8"/>
        <v>252192</v>
      </c>
    </row>
    <row r="232" spans="1:37" x14ac:dyDescent="0.25">
      <c r="A232" s="1">
        <v>44918</v>
      </c>
      <c r="B232">
        <v>3078.9499510000001</v>
      </c>
      <c r="C232">
        <v>3086.8500979999999</v>
      </c>
      <c r="D232">
        <v>3036</v>
      </c>
      <c r="E232">
        <v>3057.8999020000001</v>
      </c>
      <c r="F232">
        <v>3057.8999020000001</v>
      </c>
      <c r="G232">
        <v>1230858</v>
      </c>
      <c r="H232">
        <v>4008</v>
      </c>
      <c r="I232">
        <v>4029</v>
      </c>
      <c r="J232">
        <v>3905.5</v>
      </c>
      <c r="K232">
        <v>3921.5500489999999</v>
      </c>
      <c r="L232">
        <v>3921.5500489999999</v>
      </c>
      <c r="M232">
        <v>283003</v>
      </c>
      <c r="AI232" s="1">
        <v>44918</v>
      </c>
      <c r="AJ232">
        <f t="shared" si="7"/>
        <v>1230858</v>
      </c>
      <c r="AK232">
        <f t="shared" si="8"/>
        <v>283003</v>
      </c>
    </row>
    <row r="233" spans="1:37" x14ac:dyDescent="0.25">
      <c r="A233" s="1">
        <v>44921</v>
      </c>
      <c r="B233">
        <v>3057.8999020000001</v>
      </c>
      <c r="C233">
        <v>3071.8999020000001</v>
      </c>
      <c r="D233">
        <v>3028.8000489999999</v>
      </c>
      <c r="E233">
        <v>3056.0500489999999</v>
      </c>
      <c r="F233">
        <v>3056.0500489999999</v>
      </c>
      <c r="G233">
        <v>536884</v>
      </c>
      <c r="H233">
        <v>3896.5500489999999</v>
      </c>
      <c r="I233">
        <v>3911.75</v>
      </c>
      <c r="J233">
        <v>3835</v>
      </c>
      <c r="K233">
        <v>3875.6000979999999</v>
      </c>
      <c r="L233">
        <v>3875.6000979999999</v>
      </c>
      <c r="M233">
        <v>255257</v>
      </c>
      <c r="AI233" s="1">
        <v>44921</v>
      </c>
      <c r="AJ233">
        <f t="shared" si="7"/>
        <v>536884</v>
      </c>
      <c r="AK233">
        <f t="shared" si="8"/>
        <v>255257</v>
      </c>
    </row>
    <row r="234" spans="1:37" x14ac:dyDescent="0.25">
      <c r="A234" s="1">
        <v>44922</v>
      </c>
      <c r="B234">
        <v>3060</v>
      </c>
      <c r="C234">
        <v>3129</v>
      </c>
      <c r="D234">
        <v>3056.3000489999999</v>
      </c>
      <c r="E234">
        <v>3112.6000979999999</v>
      </c>
      <c r="F234">
        <v>3112.6000979999999</v>
      </c>
      <c r="G234">
        <v>729041</v>
      </c>
      <c r="H234">
        <v>3896</v>
      </c>
      <c r="I234">
        <v>4049</v>
      </c>
      <c r="J234">
        <v>3871</v>
      </c>
      <c r="K234">
        <v>4036.6000979999999</v>
      </c>
      <c r="L234">
        <v>4036.6000979999999</v>
      </c>
      <c r="M234">
        <v>205540</v>
      </c>
      <c r="AI234" s="1">
        <v>44922</v>
      </c>
      <c r="AJ234">
        <f t="shared" si="7"/>
        <v>729041</v>
      </c>
      <c r="AK234">
        <f t="shared" si="8"/>
        <v>205540</v>
      </c>
    </row>
    <row r="235" spans="1:37" x14ac:dyDescent="0.25">
      <c r="A235" s="1">
        <v>44923</v>
      </c>
      <c r="B235">
        <v>3109.9499510000001</v>
      </c>
      <c r="C235">
        <v>3143.8000489999999</v>
      </c>
      <c r="D235">
        <v>3105</v>
      </c>
      <c r="E235">
        <v>3123.6999510000001</v>
      </c>
      <c r="F235">
        <v>3123.6999510000001</v>
      </c>
      <c r="G235">
        <v>972274</v>
      </c>
      <c r="H235">
        <v>4060</v>
      </c>
      <c r="I235">
        <v>4094</v>
      </c>
      <c r="J235">
        <v>4005</v>
      </c>
      <c r="K235">
        <v>4074.6000979999999</v>
      </c>
      <c r="L235">
        <v>4074.6000979999999</v>
      </c>
      <c r="M235">
        <v>168072</v>
      </c>
      <c r="AI235" s="1">
        <v>44923</v>
      </c>
      <c r="AJ235">
        <f t="shared" si="7"/>
        <v>972274</v>
      </c>
      <c r="AK235">
        <f t="shared" si="8"/>
        <v>168072</v>
      </c>
    </row>
    <row r="236" spans="1:37" x14ac:dyDescent="0.25">
      <c r="A236" s="1">
        <v>44924</v>
      </c>
      <c r="B236">
        <v>3101</v>
      </c>
      <c r="C236">
        <v>3125</v>
      </c>
      <c r="D236">
        <v>3092.5500489999999</v>
      </c>
      <c r="E236">
        <v>3115.1499020000001</v>
      </c>
      <c r="F236">
        <v>3115.1499020000001</v>
      </c>
      <c r="G236">
        <v>596265</v>
      </c>
      <c r="H236">
        <v>4077.9499510000001</v>
      </c>
      <c r="I236">
        <v>4077.9499510000001</v>
      </c>
      <c r="J236">
        <v>4007.3999020000001</v>
      </c>
      <c r="K236">
        <v>4017.75</v>
      </c>
      <c r="L236">
        <v>4017.75</v>
      </c>
      <c r="M236">
        <v>130503</v>
      </c>
      <c r="AI236" s="1">
        <v>44924</v>
      </c>
      <c r="AJ236">
        <f t="shared" si="7"/>
        <v>596265</v>
      </c>
      <c r="AK236">
        <f t="shared" si="8"/>
        <v>130503</v>
      </c>
    </row>
    <row r="237" spans="1:37" x14ac:dyDescent="0.25">
      <c r="A237" s="1">
        <v>44925</v>
      </c>
      <c r="B237">
        <v>3130.75</v>
      </c>
      <c r="C237">
        <v>3130.75</v>
      </c>
      <c r="D237">
        <v>3071.3000489999999</v>
      </c>
      <c r="E237">
        <v>3087.8999020000001</v>
      </c>
      <c r="F237">
        <v>3087.8999020000001</v>
      </c>
      <c r="G237">
        <v>836220</v>
      </c>
      <c r="H237">
        <v>4003.1499020000001</v>
      </c>
      <c r="I237">
        <v>4207.9501950000003</v>
      </c>
      <c r="J237">
        <v>3971.8000489999999</v>
      </c>
      <c r="K237">
        <v>4178.2998049999997</v>
      </c>
      <c r="L237">
        <v>4178.2998049999997</v>
      </c>
      <c r="M237">
        <v>475188</v>
      </c>
      <c r="AI237" s="1">
        <v>44925</v>
      </c>
      <c r="AJ237">
        <f t="shared" si="7"/>
        <v>836220</v>
      </c>
      <c r="AK237">
        <f t="shared" si="8"/>
        <v>475188</v>
      </c>
    </row>
    <row r="238" spans="1:37" x14ac:dyDescent="0.25">
      <c r="A238" s="1">
        <v>44928</v>
      </c>
      <c r="B238">
        <v>3087.8999020000001</v>
      </c>
      <c r="C238">
        <v>3087.8999020000001</v>
      </c>
      <c r="D238">
        <v>3021</v>
      </c>
      <c r="E238">
        <v>3047.25</v>
      </c>
      <c r="F238">
        <v>3047.25</v>
      </c>
      <c r="G238">
        <v>1015990</v>
      </c>
      <c r="H238">
        <v>4178</v>
      </c>
      <c r="I238">
        <v>4195</v>
      </c>
      <c r="J238">
        <v>4025.1499020000001</v>
      </c>
      <c r="K238">
        <v>4068.75</v>
      </c>
      <c r="L238">
        <v>4068.75</v>
      </c>
      <c r="M238">
        <v>387431</v>
      </c>
      <c r="AI238" s="1">
        <v>44928</v>
      </c>
      <c r="AJ238">
        <f t="shared" si="7"/>
        <v>1015990</v>
      </c>
      <c r="AK238">
        <f t="shared" si="8"/>
        <v>387431</v>
      </c>
    </row>
    <row r="239" spans="1:37" x14ac:dyDescent="0.25">
      <c r="A239" s="1">
        <v>44929</v>
      </c>
      <c r="B239">
        <v>3047</v>
      </c>
      <c r="C239">
        <v>3059.9499510000001</v>
      </c>
      <c r="D239">
        <v>3025</v>
      </c>
      <c r="E239">
        <v>3028.25</v>
      </c>
      <c r="F239">
        <v>3028.25</v>
      </c>
      <c r="G239">
        <v>860367</v>
      </c>
      <c r="H239">
        <v>4075</v>
      </c>
      <c r="I239">
        <v>4117.9501950000003</v>
      </c>
      <c r="J239">
        <v>4055</v>
      </c>
      <c r="K239">
        <v>4072.75</v>
      </c>
      <c r="L239">
        <v>4072.75</v>
      </c>
      <c r="M239">
        <v>119118</v>
      </c>
      <c r="AI239" s="1">
        <v>44929</v>
      </c>
      <c r="AJ239">
        <f t="shared" si="7"/>
        <v>860367</v>
      </c>
      <c r="AK239">
        <f t="shared" si="8"/>
        <v>119118</v>
      </c>
    </row>
    <row r="240" spans="1:37" x14ac:dyDescent="0.25">
      <c r="A240" s="1">
        <v>44930</v>
      </c>
      <c r="B240">
        <v>3035</v>
      </c>
      <c r="C240">
        <v>3050</v>
      </c>
      <c r="D240">
        <v>3001.5500489999999</v>
      </c>
      <c r="E240">
        <v>3016.8500979999999</v>
      </c>
      <c r="F240">
        <v>3016.8500979999999</v>
      </c>
      <c r="G240">
        <v>836382</v>
      </c>
      <c r="H240">
        <v>4072.75</v>
      </c>
      <c r="I240">
        <v>4099</v>
      </c>
      <c r="J240">
        <v>4044</v>
      </c>
      <c r="K240">
        <v>4060.8999020000001</v>
      </c>
      <c r="L240">
        <v>4060.8999020000001</v>
      </c>
      <c r="M240">
        <v>114013</v>
      </c>
      <c r="AI240" s="1">
        <v>44930</v>
      </c>
      <c r="AJ240">
        <f t="shared" si="7"/>
        <v>836382</v>
      </c>
      <c r="AK240">
        <f t="shared" si="8"/>
        <v>114013</v>
      </c>
    </row>
    <row r="241" spans="1:37" x14ac:dyDescent="0.25">
      <c r="A241" s="1">
        <v>44931</v>
      </c>
      <c r="B241">
        <v>3039.5500489999999</v>
      </c>
      <c r="C241">
        <v>3046.6000979999999</v>
      </c>
      <c r="D241">
        <v>2995.3999020000001</v>
      </c>
      <c r="E241">
        <v>3004.3500979999999</v>
      </c>
      <c r="F241">
        <v>3004.3500979999999</v>
      </c>
      <c r="G241">
        <v>1113920</v>
      </c>
      <c r="H241">
        <v>4049.9499510000001</v>
      </c>
      <c r="I241">
        <v>4049.9499510000001</v>
      </c>
      <c r="J241">
        <v>3916</v>
      </c>
      <c r="K241">
        <v>3924.1999510000001</v>
      </c>
      <c r="L241">
        <v>3924.1999510000001</v>
      </c>
      <c r="M241">
        <v>740436</v>
      </c>
      <c r="AI241" s="1">
        <v>44931</v>
      </c>
      <c r="AJ241">
        <f t="shared" si="7"/>
        <v>1113920</v>
      </c>
      <c r="AK241">
        <f t="shared" si="8"/>
        <v>740436</v>
      </c>
    </row>
    <row r="242" spans="1:37" x14ac:dyDescent="0.25">
      <c r="A242" s="1">
        <v>44932</v>
      </c>
      <c r="B242">
        <v>3010</v>
      </c>
      <c r="C242">
        <v>3023.5</v>
      </c>
      <c r="D242">
        <v>2952</v>
      </c>
      <c r="E242">
        <v>2978.3999020000001</v>
      </c>
      <c r="F242">
        <v>2978.3999020000001</v>
      </c>
      <c r="G242">
        <v>1045526</v>
      </c>
      <c r="H242">
        <v>3955</v>
      </c>
      <c r="I242">
        <v>3964</v>
      </c>
      <c r="J242">
        <v>3845.5</v>
      </c>
      <c r="K242">
        <v>3857.8000489999999</v>
      </c>
      <c r="L242">
        <v>3857.8000489999999</v>
      </c>
      <c r="M242">
        <v>483903</v>
      </c>
      <c r="AI242" s="1">
        <v>44932</v>
      </c>
      <c r="AJ242">
        <f t="shared" si="7"/>
        <v>1045526</v>
      </c>
      <c r="AK242">
        <f t="shared" si="8"/>
        <v>483903</v>
      </c>
    </row>
    <row r="243" spans="1:37" x14ac:dyDescent="0.25">
      <c r="A243" s="1">
        <v>44935</v>
      </c>
      <c r="B243">
        <v>2993.3000489999999</v>
      </c>
      <c r="C243">
        <v>3017.6499020000001</v>
      </c>
      <c r="D243">
        <v>2951</v>
      </c>
      <c r="E243">
        <v>2984.1499020000001</v>
      </c>
      <c r="F243">
        <v>2984.1499020000001</v>
      </c>
      <c r="G243">
        <v>808263</v>
      </c>
      <c r="H243">
        <v>3870</v>
      </c>
      <c r="I243">
        <v>3930</v>
      </c>
      <c r="J243">
        <v>3835</v>
      </c>
      <c r="K243">
        <v>3842.5</v>
      </c>
      <c r="L243">
        <v>3842.5</v>
      </c>
      <c r="M243">
        <v>345746</v>
      </c>
      <c r="AI243" s="1">
        <v>44935</v>
      </c>
      <c r="AJ243">
        <f t="shared" si="7"/>
        <v>808263</v>
      </c>
      <c r="AK243">
        <f t="shared" si="8"/>
        <v>345746</v>
      </c>
    </row>
    <row r="244" spans="1:37" x14ac:dyDescent="0.25">
      <c r="A244" s="1">
        <v>44936</v>
      </c>
      <c r="B244">
        <v>2984.1499020000001</v>
      </c>
      <c r="C244">
        <v>2985</v>
      </c>
      <c r="D244">
        <v>2952.1999510000001</v>
      </c>
      <c r="E244">
        <v>2960.3500979999999</v>
      </c>
      <c r="F244">
        <v>2960.3500979999999</v>
      </c>
      <c r="G244">
        <v>864325</v>
      </c>
      <c r="H244">
        <v>3905.8000489999999</v>
      </c>
      <c r="I244">
        <v>3915</v>
      </c>
      <c r="J244">
        <v>3855.5500489999999</v>
      </c>
      <c r="K244">
        <v>3879.5500489999999</v>
      </c>
      <c r="L244">
        <v>3879.5500489999999</v>
      </c>
      <c r="M244">
        <v>280205</v>
      </c>
      <c r="AI244" s="1">
        <v>44936</v>
      </c>
      <c r="AJ244">
        <f t="shared" si="7"/>
        <v>864325</v>
      </c>
      <c r="AK244">
        <f t="shared" si="8"/>
        <v>280205</v>
      </c>
    </row>
    <row r="245" spans="1:37" x14ac:dyDescent="0.25">
      <c r="A245" s="1">
        <v>44937</v>
      </c>
      <c r="B245">
        <v>2974.8999020000001</v>
      </c>
      <c r="C245">
        <v>2974.8999020000001</v>
      </c>
      <c r="D245">
        <v>2935</v>
      </c>
      <c r="E245">
        <v>2940.3999020000001</v>
      </c>
      <c r="F245">
        <v>2940.3999020000001</v>
      </c>
      <c r="G245">
        <v>890426</v>
      </c>
      <c r="H245">
        <v>3898</v>
      </c>
      <c r="I245">
        <v>3919.4499510000001</v>
      </c>
      <c r="J245">
        <v>3861</v>
      </c>
      <c r="K245">
        <v>3877.3999020000001</v>
      </c>
      <c r="L245">
        <v>3877.3999020000001</v>
      </c>
      <c r="M245">
        <v>357855</v>
      </c>
      <c r="AI245" s="1">
        <v>44937</v>
      </c>
      <c r="AJ245">
        <f t="shared" si="7"/>
        <v>890426</v>
      </c>
      <c r="AK245">
        <f t="shared" si="8"/>
        <v>357855</v>
      </c>
    </row>
    <row r="246" spans="1:37" x14ac:dyDescent="0.25">
      <c r="A246" s="1">
        <v>44938</v>
      </c>
      <c r="B246">
        <v>2939</v>
      </c>
      <c r="C246">
        <v>2939.8500979999999</v>
      </c>
      <c r="D246">
        <v>2896</v>
      </c>
      <c r="E246">
        <v>2915.9499510000001</v>
      </c>
      <c r="F246">
        <v>2915.9499510000001</v>
      </c>
      <c r="G246">
        <v>1558620</v>
      </c>
      <c r="H246">
        <v>3896</v>
      </c>
      <c r="I246">
        <v>3910</v>
      </c>
      <c r="J246">
        <v>3860</v>
      </c>
      <c r="K246">
        <v>3872.8999020000001</v>
      </c>
      <c r="L246">
        <v>3872.8999020000001</v>
      </c>
      <c r="M246">
        <v>156403</v>
      </c>
      <c r="AI246" s="1">
        <v>44938</v>
      </c>
      <c r="AJ246">
        <f t="shared" si="7"/>
        <v>1558620</v>
      </c>
      <c r="AK246">
        <f t="shared" si="8"/>
        <v>156403</v>
      </c>
    </row>
    <row r="247" spans="1:37" x14ac:dyDescent="0.25">
      <c r="A247" s="1">
        <v>44939</v>
      </c>
      <c r="B247">
        <v>2925</v>
      </c>
      <c r="C247">
        <v>2925</v>
      </c>
      <c r="D247">
        <v>2871.75</v>
      </c>
      <c r="E247">
        <v>2909.1499020000001</v>
      </c>
      <c r="F247">
        <v>2909.1499020000001</v>
      </c>
      <c r="G247">
        <v>1507864</v>
      </c>
      <c r="H247">
        <v>3892</v>
      </c>
      <c r="I247">
        <v>3925.5</v>
      </c>
      <c r="J247">
        <v>3863</v>
      </c>
      <c r="K247">
        <v>3911.8000489999999</v>
      </c>
      <c r="L247">
        <v>3911.8000489999999</v>
      </c>
      <c r="M247">
        <v>212520</v>
      </c>
      <c r="AI247" s="1">
        <v>44939</v>
      </c>
      <c r="AJ247">
        <f t="shared" si="7"/>
        <v>1507864</v>
      </c>
      <c r="AK247">
        <f t="shared" si="8"/>
        <v>212520</v>
      </c>
    </row>
    <row r="248" spans="1:37" x14ac:dyDescent="0.25">
      <c r="A248" s="1">
        <v>44942</v>
      </c>
      <c r="B248">
        <v>2925</v>
      </c>
      <c r="C248">
        <v>2929.6000979999999</v>
      </c>
      <c r="D248">
        <v>2896</v>
      </c>
      <c r="E248">
        <v>2916.0500489999999</v>
      </c>
      <c r="F248">
        <v>2916.0500489999999</v>
      </c>
      <c r="G248">
        <v>644073</v>
      </c>
      <c r="H248">
        <v>3925</v>
      </c>
      <c r="I248">
        <v>3929.6499020000001</v>
      </c>
      <c r="J248">
        <v>3850.1000979999999</v>
      </c>
      <c r="K248">
        <v>3863.6999510000001</v>
      </c>
      <c r="L248">
        <v>3863.6999510000001</v>
      </c>
      <c r="M248">
        <v>283280</v>
      </c>
      <c r="AI248" s="1">
        <v>44942</v>
      </c>
      <c r="AJ248">
        <f t="shared" si="7"/>
        <v>644073</v>
      </c>
      <c r="AK248">
        <f t="shared" si="8"/>
        <v>283280</v>
      </c>
    </row>
    <row r="249" spans="1:37" x14ac:dyDescent="0.25">
      <c r="A249" s="1">
        <v>44943</v>
      </c>
      <c r="B249">
        <v>2925</v>
      </c>
      <c r="C249">
        <v>2944.8500979999999</v>
      </c>
      <c r="D249">
        <v>2911.1499020000001</v>
      </c>
      <c r="E249">
        <v>2940.8999020000001</v>
      </c>
      <c r="F249">
        <v>2940.8999020000001</v>
      </c>
      <c r="G249">
        <v>716489</v>
      </c>
      <c r="H249">
        <v>3690</v>
      </c>
      <c r="I249">
        <v>3748</v>
      </c>
      <c r="J249">
        <v>3645.1999510000001</v>
      </c>
      <c r="K249">
        <v>3678.3500979999999</v>
      </c>
      <c r="L249">
        <v>3678.3500979999999</v>
      </c>
      <c r="M249">
        <v>1809273</v>
      </c>
      <c r="AI249" s="1">
        <v>44943</v>
      </c>
      <c r="AJ249">
        <f t="shared" si="7"/>
        <v>716489</v>
      </c>
      <c r="AK249">
        <f t="shared" si="8"/>
        <v>1809273</v>
      </c>
    </row>
    <row r="250" spans="1:37" x14ac:dyDescent="0.25">
      <c r="A250" s="1">
        <v>44944</v>
      </c>
      <c r="B250">
        <v>2947.9499510000001</v>
      </c>
      <c r="C250">
        <v>2960</v>
      </c>
      <c r="D250">
        <v>2929.3500979999999</v>
      </c>
      <c r="E250">
        <v>2945.25</v>
      </c>
      <c r="F250">
        <v>2945.25</v>
      </c>
      <c r="G250">
        <v>893679</v>
      </c>
      <c r="H250">
        <v>3681.0500489999999</v>
      </c>
      <c r="I250">
        <v>3733.8500979999999</v>
      </c>
      <c r="J250">
        <v>3675</v>
      </c>
      <c r="K250">
        <v>3689.8000489999999</v>
      </c>
      <c r="L250">
        <v>3689.8000489999999</v>
      </c>
      <c r="M250">
        <v>463947</v>
      </c>
      <c r="AI250" s="1">
        <v>44944</v>
      </c>
      <c r="AJ250">
        <f t="shared" si="7"/>
        <v>893679</v>
      </c>
      <c r="AK250">
        <f t="shared" si="8"/>
        <v>463947</v>
      </c>
    </row>
    <row r="251" spans="1:37" x14ac:dyDescent="0.25">
      <c r="H251">
        <v>3708.25</v>
      </c>
      <c r="I251">
        <v>3720</v>
      </c>
      <c r="J251">
        <v>3641.5</v>
      </c>
      <c r="K251">
        <v>3648.6000979999999</v>
      </c>
      <c r="L251">
        <v>3648.6000979999999</v>
      </c>
      <c r="M251">
        <v>407784</v>
      </c>
    </row>
  </sheetData>
  <dataValidations count="1">
    <dataValidation type="list" allowBlank="1" showInputMessage="1" showErrorMessage="1" sqref="R2:R3" xr:uid="{00000000-0002-0000-0000-000000000000}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PORTFOLIO.22.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</dc:creator>
  <cp:lastModifiedBy>maa</cp:lastModifiedBy>
  <dcterms:created xsi:type="dcterms:W3CDTF">2023-01-19T14:36:05Z</dcterms:created>
  <dcterms:modified xsi:type="dcterms:W3CDTF">2023-01-26T13:35:51Z</dcterms:modified>
</cp:coreProperties>
</file>