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/Desktop/"/>
    </mc:Choice>
  </mc:AlternateContent>
  <xr:revisionPtr revIDLastSave="0" documentId="13_ncr:1_{86007524-0A1F-D943-9BFD-6256B05CE18A}" xr6:coauthVersionLast="47" xr6:coauthVersionMax="47" xr10:uidLastSave="{00000000-0000-0000-0000-000000000000}"/>
  <bookViews>
    <workbookView xWindow="2780" yWindow="1500" windowWidth="28040" windowHeight="17440" xr2:uid="{A7FACB60-DC0C-E64B-9F8F-8CF9876A4D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55" i="1"/>
  <c r="E52" i="1"/>
  <c r="E45" i="1"/>
  <c r="E46" i="1"/>
  <c r="E47" i="1"/>
  <c r="E48" i="1"/>
  <c r="E51" i="1"/>
  <c r="E53" i="1"/>
  <c r="E54" i="1"/>
  <c r="E57" i="1"/>
  <c r="E58" i="1"/>
  <c r="E42" i="1"/>
  <c r="E43" i="1"/>
  <c r="E44" i="1"/>
  <c r="E35" i="1"/>
  <c r="E36" i="1"/>
  <c r="E37" i="1"/>
  <c r="E38" i="1"/>
  <c r="E39" i="1"/>
  <c r="E40" i="1"/>
  <c r="E21" i="1"/>
  <c r="E22" i="1"/>
  <c r="E24" i="1"/>
  <c r="E25" i="1"/>
  <c r="E29" i="1"/>
  <c r="E30" i="1"/>
  <c r="E31" i="1"/>
  <c r="E33" i="1"/>
  <c r="E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3" i="1"/>
  <c r="E28" i="1"/>
  <c r="E32" i="1"/>
  <c r="E2" i="1"/>
</calcChain>
</file>

<file path=xl/sharedStrings.xml><?xml version="1.0" encoding="utf-8"?>
<sst xmlns="http://schemas.openxmlformats.org/spreadsheetml/2006/main" count="34" uniqueCount="28">
  <si>
    <t>LR</t>
  </si>
  <si>
    <t>Decay</t>
  </si>
  <si>
    <t>Value= LR*Decay/( 1 - momentum )</t>
  </si>
  <si>
    <t>GBN - Momentum</t>
  </si>
  <si>
    <t>76, 79</t>
  </si>
  <si>
    <t>train, test acc. %</t>
  </si>
  <si>
    <t>81, 84</t>
  </si>
  <si>
    <t xml:space="preserve">1CycleLR: pct_start = </t>
  </si>
  <si>
    <t>80.28, 84.9</t>
  </si>
  <si>
    <t>ricap_prob</t>
  </si>
  <si>
    <t>ricap_beta</t>
  </si>
  <si>
    <t>77.44, 83.26</t>
  </si>
  <si>
    <t>Cross</t>
  </si>
  <si>
    <t>smooth</t>
  </si>
  <si>
    <t>77, 83</t>
  </si>
  <si>
    <t>SGD Momentum</t>
  </si>
  <si>
    <t>81.92, 82.9</t>
  </si>
  <si>
    <t>74, 80</t>
  </si>
  <si>
    <t>loss type</t>
  </si>
  <si>
    <t>79, 81</t>
  </si>
  <si>
    <t>77, 82</t>
  </si>
  <si>
    <t>87.16, 83.92</t>
  </si>
  <si>
    <t>85.5, 84.7</t>
  </si>
  <si>
    <t>82, 84</t>
  </si>
  <si>
    <t>88, 83.49</t>
  </si>
  <si>
    <t>83.5, 83.5</t>
  </si>
  <si>
    <t>80, 83</t>
  </si>
  <si>
    <t>Pre-activated Conv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</si>
</sst>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000"/>
    <numFmt numFmtId="169" formatCode="0.000000"/>
  </numFmts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D3C9"/>
        <bgColor indexed="64"/>
      </patternFill>
    </fill>
    <fill>
      <patternFill patternType="solid">
        <fgColor rgb="FFFFC152"/>
        <bgColor indexed="64"/>
      </patternFill>
    </fill>
    <fill>
      <patternFill patternType="solid">
        <fgColor rgb="FFE97EFD"/>
        <bgColor indexed="64"/>
      </patternFill>
    </fill>
    <fill>
      <patternFill patternType="solid">
        <fgColor rgb="FF5877F1"/>
        <bgColor indexed="64"/>
      </patternFill>
    </fill>
    <fill>
      <patternFill patternType="solid">
        <fgColor rgb="FF33BBEF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6" fontId="0" fillId="0" borderId="0" xfId="0" applyNumberFormat="1"/>
    <xf numFmtId="0" fontId="2" fillId="2" borderId="0" xfId="0" applyFont="1" applyFill="1"/>
    <xf numFmtId="166" fontId="2" fillId="2" borderId="0" xfId="0" applyNumberFormat="1" applyFont="1" applyFill="1"/>
    <xf numFmtId="0" fontId="3" fillId="0" borderId="0" xfId="0" applyFont="1"/>
    <xf numFmtId="166" fontId="3" fillId="0" borderId="0" xfId="0" applyNumberFormat="1" applyFont="1"/>
    <xf numFmtId="166" fontId="3" fillId="3" borderId="0" xfId="0" applyNumberFormat="1" applyFont="1" applyFill="1"/>
    <xf numFmtId="0" fontId="3" fillId="4" borderId="0" xfId="0" applyFont="1" applyFill="1"/>
    <xf numFmtId="166" fontId="3" fillId="4" borderId="0" xfId="0" applyNumberFormat="1" applyFont="1" applyFill="1"/>
    <xf numFmtId="0" fontId="3" fillId="5" borderId="0" xfId="0" applyFont="1" applyFill="1"/>
    <xf numFmtId="166" fontId="3" fillId="5" borderId="0" xfId="0" applyNumberFormat="1" applyFont="1" applyFill="1"/>
    <xf numFmtId="0" fontId="3" fillId="6" borderId="0" xfId="0" applyFont="1" applyFill="1"/>
    <xf numFmtId="166" fontId="3" fillId="6" borderId="0" xfId="0" applyNumberFormat="1" applyFont="1" applyFill="1"/>
    <xf numFmtId="0" fontId="3" fillId="7" borderId="0" xfId="0" applyFont="1" applyFill="1"/>
    <xf numFmtId="166" fontId="3" fillId="7" borderId="0" xfId="0" applyNumberFormat="1" applyFont="1" applyFill="1"/>
    <xf numFmtId="0" fontId="3" fillId="8" borderId="0" xfId="0" applyFont="1" applyFill="1"/>
    <xf numFmtId="166" fontId="3" fillId="8" borderId="0" xfId="0" applyNumberFormat="1" applyFont="1" applyFill="1"/>
    <xf numFmtId="166" fontId="3" fillId="9" borderId="0" xfId="0" applyNumberFormat="1" applyFont="1" applyFill="1"/>
    <xf numFmtId="0" fontId="0" fillId="9" borderId="0" xfId="0" applyFill="1"/>
    <xf numFmtId="166" fontId="3" fillId="10" borderId="0" xfId="0" applyNumberFormat="1" applyFont="1" applyFill="1"/>
    <xf numFmtId="169" fontId="2" fillId="2" borderId="0" xfId="0" applyNumberFormat="1" applyFont="1" applyFill="1"/>
    <xf numFmtId="169" fontId="3" fillId="0" borderId="0" xfId="0" applyNumberFormat="1" applyFont="1"/>
    <xf numFmtId="169" fontId="3" fillId="4" borderId="0" xfId="0" applyNumberFormat="1" applyFont="1" applyFill="1"/>
    <xf numFmtId="169" fontId="3" fillId="5" borderId="0" xfId="0" applyNumberFormat="1" applyFont="1" applyFill="1"/>
    <xf numFmtId="169" fontId="0" fillId="0" borderId="0" xfId="0" applyNumberFormat="1"/>
    <xf numFmtId="169" fontId="3" fillId="7" borderId="0" xfId="0" applyNumberFormat="1" applyFont="1" applyFill="1"/>
    <xf numFmtId="169" fontId="3" fillId="6" borderId="0" xfId="0" applyNumberFormat="1" applyFont="1" applyFill="1"/>
    <xf numFmtId="169" fontId="3" fillId="8" borderId="0" xfId="0" applyNumberFormat="1" applyFont="1" applyFill="1"/>
    <xf numFmtId="169" fontId="0" fillId="9" borderId="0" xfId="0" applyNumberFormat="1" applyFill="1"/>
    <xf numFmtId="169" fontId="0" fillId="11" borderId="0" xfId="0" applyNumberFormat="1" applyFill="1"/>
    <xf numFmtId="0" fontId="0" fillId="11" borderId="0" xfId="0" applyFill="1"/>
    <xf numFmtId="166" fontId="3" fillId="11" borderId="0" xfId="0" applyNumberFormat="1" applyFont="1" applyFill="1"/>
    <xf numFmtId="169" fontId="1" fillId="1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BBEF"/>
      <color rgb="FF5877F1"/>
      <color rgb="FFE97EFD"/>
      <color rgb="FFFFC152"/>
      <color rgb="FF00D3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49E3-D70E-A243-A4D8-8EBC283D7AA0}">
  <dimension ref="A1:N61"/>
  <sheetViews>
    <sheetView tabSelected="1" topLeftCell="A49" workbookViewId="0">
      <selection activeCell="A63" sqref="A63"/>
    </sheetView>
  </sheetViews>
  <sheetFormatPr baseColWidth="10" defaultRowHeight="16" x14ac:dyDescent="0.2"/>
  <cols>
    <col min="1" max="1" width="30.1640625" style="24" bestFit="1" customWidth="1"/>
    <col min="2" max="2" width="10" style="24" bestFit="1" customWidth="1"/>
    <col min="3" max="3" width="20.1640625" bestFit="1" customWidth="1"/>
    <col min="5" max="5" width="42.33203125" style="1" bestFit="1" customWidth="1"/>
    <col min="7" max="7" width="22.1640625" bestFit="1" customWidth="1"/>
    <col min="8" max="8" width="25.83203125" bestFit="1" customWidth="1"/>
    <col min="10" max="10" width="20.1640625" bestFit="1" customWidth="1"/>
    <col min="12" max="12" width="13.6640625" bestFit="1" customWidth="1"/>
    <col min="13" max="13" width="13.33203125" bestFit="1" customWidth="1"/>
  </cols>
  <sheetData>
    <row r="1" spans="1:14" ht="21" x14ac:dyDescent="0.25">
      <c r="A1" s="20" t="s">
        <v>0</v>
      </c>
      <c r="B1" s="20" t="s">
        <v>1</v>
      </c>
      <c r="C1" s="2" t="s">
        <v>15</v>
      </c>
      <c r="D1" s="2"/>
      <c r="E1" s="3" t="s">
        <v>2</v>
      </c>
      <c r="G1" s="2" t="s">
        <v>3</v>
      </c>
      <c r="H1" s="2" t="s">
        <v>7</v>
      </c>
      <c r="J1" s="2" t="s">
        <v>5</v>
      </c>
      <c r="L1" s="2" t="s">
        <v>9</v>
      </c>
      <c r="M1" s="2" t="s">
        <v>10</v>
      </c>
      <c r="N1" s="2" t="s">
        <v>18</v>
      </c>
    </row>
    <row r="2" spans="1:14" ht="19" x14ac:dyDescent="0.25">
      <c r="A2" s="21">
        <v>0.05</v>
      </c>
      <c r="B2" s="21">
        <v>2.9999999999999997E-4</v>
      </c>
      <c r="C2" s="4">
        <v>0.9</v>
      </c>
      <c r="D2" s="4"/>
      <c r="E2" s="5">
        <f>A2*B2/(1-C2)</f>
        <v>1.5000000000000001E-4</v>
      </c>
      <c r="F2" s="4"/>
      <c r="G2" s="4"/>
      <c r="H2" s="4"/>
      <c r="I2" s="4"/>
      <c r="J2" s="4"/>
      <c r="K2" s="4"/>
      <c r="L2" s="4"/>
      <c r="M2" s="4"/>
    </row>
    <row r="3" spans="1:14" ht="19" x14ac:dyDescent="0.25">
      <c r="A3" s="21">
        <v>0.25600000000000001</v>
      </c>
      <c r="B3" s="21">
        <v>1.25E-3</v>
      </c>
      <c r="C3" s="4">
        <v>0.875</v>
      </c>
      <c r="D3" s="4"/>
      <c r="E3" s="5">
        <f t="shared" ref="E3:E17" si="0">A3*B3/(1-C3)</f>
        <v>2.5600000000000002E-3</v>
      </c>
      <c r="F3" s="4"/>
      <c r="G3" s="4"/>
      <c r="H3" s="4"/>
      <c r="I3" s="4"/>
      <c r="J3" s="4"/>
      <c r="K3" s="4"/>
      <c r="L3" s="4"/>
      <c r="M3" s="4"/>
    </row>
    <row r="4" spans="1:14" ht="19" x14ac:dyDescent="0.25">
      <c r="A4" s="21">
        <v>0.05</v>
      </c>
      <c r="B4" s="21">
        <v>5.0000000000000001E-4</v>
      </c>
      <c r="C4" s="4">
        <v>0.9</v>
      </c>
      <c r="D4" s="4"/>
      <c r="E4" s="5">
        <f t="shared" si="0"/>
        <v>2.5000000000000006E-4</v>
      </c>
      <c r="F4" s="4"/>
      <c r="G4" s="4"/>
      <c r="H4" s="4"/>
      <c r="I4" s="4"/>
      <c r="J4" s="4"/>
      <c r="K4" s="4"/>
      <c r="L4" s="4"/>
      <c r="M4" s="4"/>
    </row>
    <row r="5" spans="1:14" ht="19" x14ac:dyDescent="0.25">
      <c r="A5" s="21">
        <v>0.5</v>
      </c>
      <c r="B5" s="21">
        <v>5.0000000000000002E-5</v>
      </c>
      <c r="C5" s="4">
        <v>0.9</v>
      </c>
      <c r="D5" s="4"/>
      <c r="E5" s="5">
        <f t="shared" si="0"/>
        <v>2.5000000000000006E-4</v>
      </c>
      <c r="F5" s="4"/>
      <c r="G5" s="4"/>
      <c r="H5" s="4"/>
      <c r="I5" s="4"/>
      <c r="J5" s="4"/>
      <c r="K5" s="4"/>
      <c r="L5" s="4"/>
      <c r="M5" s="4"/>
    </row>
    <row r="6" spans="1:14" ht="19" x14ac:dyDescent="0.25">
      <c r="A6" s="21">
        <v>0.03</v>
      </c>
      <c r="B6" s="21">
        <v>1E-4</v>
      </c>
      <c r="C6" s="4">
        <v>0.91</v>
      </c>
      <c r="D6" s="4"/>
      <c r="E6" s="5">
        <f t="shared" si="0"/>
        <v>3.3333333333333348E-5</v>
      </c>
      <c r="F6" s="4"/>
      <c r="G6" s="4"/>
      <c r="H6" s="4"/>
      <c r="I6" s="4"/>
      <c r="J6" s="4"/>
      <c r="K6" s="4"/>
      <c r="L6" s="4"/>
      <c r="M6" s="4"/>
    </row>
    <row r="7" spans="1:14" ht="19" x14ac:dyDescent="0.25">
      <c r="A7" s="21">
        <v>0.03</v>
      </c>
      <c r="B7" s="21">
        <v>1E-3</v>
      </c>
      <c r="C7" s="4">
        <v>0.9</v>
      </c>
      <c r="D7" s="4"/>
      <c r="E7" s="5">
        <f t="shared" si="0"/>
        <v>3.0000000000000008E-4</v>
      </c>
      <c r="F7" s="4"/>
      <c r="G7" s="4"/>
      <c r="H7" s="4"/>
      <c r="I7" s="4"/>
      <c r="J7" s="4"/>
      <c r="K7" s="4"/>
      <c r="L7" s="4"/>
      <c r="M7" s="4"/>
    </row>
    <row r="8" spans="1:14" ht="19" x14ac:dyDescent="0.25">
      <c r="A8" s="21">
        <v>1.4999999999999999E-2</v>
      </c>
      <c r="B8" s="21">
        <v>2E-3</v>
      </c>
      <c r="C8" s="4">
        <v>0.9</v>
      </c>
      <c r="D8" s="4"/>
      <c r="E8" s="5">
        <f t="shared" si="0"/>
        <v>3.0000000000000008E-4</v>
      </c>
      <c r="F8" s="4"/>
      <c r="G8" s="4"/>
      <c r="H8" s="4"/>
      <c r="I8" s="4"/>
      <c r="J8" s="4"/>
      <c r="K8" s="4"/>
      <c r="L8" s="4"/>
      <c r="M8" s="4"/>
    </row>
    <row r="9" spans="1:14" ht="19" x14ac:dyDescent="0.25">
      <c r="A9" s="21">
        <v>0.1</v>
      </c>
      <c r="B9" s="21">
        <v>2.5000000000000001E-3</v>
      </c>
      <c r="C9" s="4">
        <v>0.9</v>
      </c>
      <c r="D9" s="4"/>
      <c r="E9" s="5">
        <f t="shared" si="0"/>
        <v>2.5000000000000005E-3</v>
      </c>
      <c r="F9" s="4"/>
      <c r="G9" s="4"/>
      <c r="H9" s="4"/>
      <c r="I9" s="4"/>
      <c r="J9" s="4"/>
      <c r="K9" s="4"/>
      <c r="L9" s="4"/>
      <c r="M9" s="4"/>
    </row>
    <row r="10" spans="1:14" ht="19" x14ac:dyDescent="0.25">
      <c r="A10" s="21">
        <v>0.04</v>
      </c>
      <c r="B10" s="21">
        <v>1.2500000000000001E-2</v>
      </c>
      <c r="C10" s="4">
        <v>0.9</v>
      </c>
      <c r="D10" s="4"/>
      <c r="E10" s="5">
        <f t="shared" si="0"/>
        <v>5.000000000000001E-3</v>
      </c>
      <c r="F10" s="4"/>
      <c r="G10" s="4"/>
      <c r="H10" s="4"/>
      <c r="I10" s="4"/>
      <c r="J10" s="4"/>
      <c r="K10" s="4"/>
      <c r="L10" s="4"/>
      <c r="M10" s="4"/>
    </row>
    <row r="11" spans="1:14" ht="19" x14ac:dyDescent="0.25">
      <c r="A11" s="21">
        <v>0.03</v>
      </c>
      <c r="B11" s="21">
        <v>1.2E-2</v>
      </c>
      <c r="C11" s="4">
        <v>0.9</v>
      </c>
      <c r="D11" s="4"/>
      <c r="E11" s="5">
        <f t="shared" si="0"/>
        <v>3.6000000000000003E-3</v>
      </c>
      <c r="F11" s="4"/>
      <c r="G11" s="4"/>
      <c r="H11" s="4"/>
      <c r="I11" s="4"/>
      <c r="J11" s="4"/>
      <c r="K11" s="4"/>
      <c r="L11" s="4"/>
      <c r="M11" s="4"/>
    </row>
    <row r="12" spans="1:14" ht="19" x14ac:dyDescent="0.25">
      <c r="A12" s="21">
        <v>0.02</v>
      </c>
      <c r="B12" s="21">
        <v>0.01</v>
      </c>
      <c r="C12" s="4">
        <v>0.95</v>
      </c>
      <c r="D12" s="4"/>
      <c r="E12" s="5">
        <f t="shared" si="0"/>
        <v>3.9999999999999966E-3</v>
      </c>
      <c r="F12" s="4"/>
      <c r="G12" s="4"/>
      <c r="H12" s="4"/>
      <c r="I12" s="4"/>
      <c r="J12" s="4"/>
      <c r="K12" s="4"/>
      <c r="L12" s="4"/>
      <c r="M12" s="4"/>
    </row>
    <row r="13" spans="1:14" ht="19" x14ac:dyDescent="0.25">
      <c r="A13" s="21">
        <v>0.04</v>
      </c>
      <c r="B13" s="21">
        <v>1.25E-3</v>
      </c>
      <c r="C13" s="4">
        <v>0.9</v>
      </c>
      <c r="D13" s="4"/>
      <c r="E13" s="6">
        <f>A13*B13/(1-C13)</f>
        <v>5.0000000000000012E-4</v>
      </c>
      <c r="F13" s="4"/>
      <c r="G13" s="4">
        <v>0.8</v>
      </c>
      <c r="H13" s="4">
        <v>0.16</v>
      </c>
      <c r="I13" s="4"/>
      <c r="J13" s="4" t="s">
        <v>4</v>
      </c>
      <c r="K13" s="4"/>
      <c r="L13" s="4"/>
      <c r="M13" s="4"/>
    </row>
    <row r="14" spans="1:14" ht="19" x14ac:dyDescent="0.25">
      <c r="A14" s="21">
        <v>0.04</v>
      </c>
      <c r="B14" s="21">
        <v>1.25E-3</v>
      </c>
      <c r="C14" s="4">
        <v>0.9</v>
      </c>
      <c r="D14" s="4"/>
      <c r="E14" s="6">
        <f t="shared" ref="E14" si="1">A14*B14/(1-C14)</f>
        <v>5.0000000000000012E-4</v>
      </c>
      <c r="F14" s="4"/>
      <c r="G14" s="4">
        <v>0.8</v>
      </c>
      <c r="H14" s="4">
        <v>0.2</v>
      </c>
      <c r="I14" s="4"/>
      <c r="J14" s="4" t="s">
        <v>6</v>
      </c>
      <c r="K14" s="4"/>
      <c r="L14" s="4"/>
      <c r="M14" s="4"/>
    </row>
    <row r="15" spans="1:14" ht="19" x14ac:dyDescent="0.25">
      <c r="A15" s="21">
        <v>0.04</v>
      </c>
      <c r="B15" s="21">
        <v>1.25E-3</v>
      </c>
      <c r="C15" s="4">
        <v>0.9</v>
      </c>
      <c r="D15" s="4"/>
      <c r="E15" s="6">
        <f t="shared" ref="E15" si="2">A15*B15/(1-C15)</f>
        <v>5.0000000000000012E-4</v>
      </c>
      <c r="F15" s="4"/>
      <c r="G15" s="4">
        <v>0.8</v>
      </c>
      <c r="H15" s="4">
        <v>0.3</v>
      </c>
      <c r="I15" s="4"/>
      <c r="J15" s="4" t="s">
        <v>8</v>
      </c>
      <c r="K15" s="4"/>
      <c r="L15" s="4"/>
      <c r="M15" s="4"/>
    </row>
    <row r="16" spans="1:14" ht="19" x14ac:dyDescent="0.25">
      <c r="A16" s="21"/>
      <c r="B16" s="21"/>
      <c r="C16" s="4"/>
      <c r="D16" s="4"/>
      <c r="E16" s="5">
        <f t="shared" si="0"/>
        <v>0</v>
      </c>
      <c r="F16" s="4"/>
      <c r="G16" s="4"/>
      <c r="H16" s="4"/>
      <c r="I16" s="4"/>
      <c r="J16" s="4"/>
      <c r="K16" s="4"/>
      <c r="L16" s="4"/>
      <c r="M16" s="4"/>
    </row>
    <row r="17" spans="1:14" ht="19" x14ac:dyDescent="0.25">
      <c r="A17" s="22">
        <v>0.02</v>
      </c>
      <c r="B17" s="22">
        <v>1E-4</v>
      </c>
      <c r="C17" s="7">
        <v>0.9</v>
      </c>
      <c r="D17" s="7"/>
      <c r="E17" s="8">
        <f t="shared" si="0"/>
        <v>2.0000000000000008E-5</v>
      </c>
      <c r="F17" s="7"/>
      <c r="G17" s="7">
        <v>0.7</v>
      </c>
      <c r="H17" s="7">
        <v>0.3</v>
      </c>
      <c r="I17" s="7"/>
      <c r="J17" s="7" t="s">
        <v>11</v>
      </c>
      <c r="K17" s="7"/>
      <c r="L17" s="7">
        <v>0.1</v>
      </c>
      <c r="M17" s="7">
        <v>0.34</v>
      </c>
      <c r="N17" t="s">
        <v>12</v>
      </c>
    </row>
    <row r="18" spans="1:14" ht="19" x14ac:dyDescent="0.25">
      <c r="A18" s="22">
        <v>0.02</v>
      </c>
      <c r="B18" s="22">
        <v>1.25E-4</v>
      </c>
      <c r="C18" s="7">
        <v>0.9</v>
      </c>
      <c r="D18" s="7"/>
      <c r="E18" s="8">
        <f t="shared" ref="E18" si="3">A18*B18/(1-C18)</f>
        <v>2.5000000000000008E-5</v>
      </c>
      <c r="F18" s="7"/>
      <c r="G18" s="7">
        <v>0.7</v>
      </c>
      <c r="H18" s="7">
        <v>0.3</v>
      </c>
      <c r="I18" s="7"/>
      <c r="J18" s="7" t="s">
        <v>14</v>
      </c>
      <c r="K18" s="7"/>
      <c r="L18" s="7">
        <v>0.1</v>
      </c>
      <c r="M18" s="7">
        <v>0.34</v>
      </c>
      <c r="N18" t="s">
        <v>13</v>
      </c>
    </row>
    <row r="20" spans="1:14" ht="19" x14ac:dyDescent="0.25">
      <c r="A20" s="23">
        <v>0.03</v>
      </c>
      <c r="B20" s="23">
        <v>2.9999999999999997E-4</v>
      </c>
      <c r="C20" s="9">
        <v>0.9</v>
      </c>
      <c r="D20" s="9"/>
      <c r="E20" s="10">
        <f>A20*B20/(1-C20)</f>
        <v>9.0000000000000006E-5</v>
      </c>
      <c r="F20" s="9"/>
      <c r="G20" s="9">
        <v>0.7</v>
      </c>
      <c r="H20" s="9">
        <v>0.3</v>
      </c>
      <c r="I20" s="9"/>
      <c r="J20" s="9" t="s">
        <v>17</v>
      </c>
      <c r="K20" s="9"/>
      <c r="L20" s="9">
        <v>0.06</v>
      </c>
      <c r="M20" s="9">
        <v>0.35</v>
      </c>
      <c r="N20" t="s">
        <v>13</v>
      </c>
    </row>
    <row r="21" spans="1:14" ht="19" x14ac:dyDescent="0.25">
      <c r="E21" s="10">
        <f t="shared" ref="E21:E22" si="4">A21*B21/(1-C21)</f>
        <v>0</v>
      </c>
    </row>
    <row r="22" spans="1:14" ht="19" x14ac:dyDescent="0.25">
      <c r="E22" s="10">
        <f t="shared" si="4"/>
        <v>0</v>
      </c>
    </row>
    <row r="23" spans="1:14" ht="19" x14ac:dyDescent="0.25">
      <c r="A23" s="25">
        <v>0.03</v>
      </c>
      <c r="B23" s="25">
        <v>2.0000000000000001E-4</v>
      </c>
      <c r="C23" s="13">
        <v>0.9</v>
      </c>
      <c r="D23" s="13"/>
      <c r="E23" s="14">
        <f>A23*B23/(1-C23)</f>
        <v>6.0000000000000015E-5</v>
      </c>
      <c r="F23" s="13"/>
      <c r="G23" s="13">
        <v>0.7</v>
      </c>
      <c r="H23" s="13">
        <v>0.3</v>
      </c>
      <c r="I23" s="13"/>
      <c r="J23" s="13" t="s">
        <v>19</v>
      </c>
      <c r="K23" s="13"/>
      <c r="L23" s="13">
        <v>0.06</v>
      </c>
      <c r="M23" s="13">
        <v>0.35</v>
      </c>
      <c r="N23" t="s">
        <v>13</v>
      </c>
    </row>
    <row r="24" spans="1:14" ht="19" x14ac:dyDescent="0.25">
      <c r="A24" s="25">
        <v>0.03</v>
      </c>
      <c r="B24" s="25">
        <v>2.0000000000000001E-4</v>
      </c>
      <c r="C24" s="13">
        <v>0.9</v>
      </c>
      <c r="D24" s="4"/>
      <c r="E24" s="14">
        <f t="shared" ref="E24:E25" si="5">A24*B24/(1-C24)</f>
        <v>6.0000000000000015E-5</v>
      </c>
      <c r="F24" s="4"/>
      <c r="G24" s="4">
        <v>0.3</v>
      </c>
      <c r="H24" s="4">
        <v>0.3</v>
      </c>
      <c r="I24" s="4"/>
      <c r="J24" s="13"/>
      <c r="K24" s="4"/>
      <c r="L24" s="4">
        <v>0.06</v>
      </c>
      <c r="M24" s="4">
        <v>0.35</v>
      </c>
      <c r="N24" t="s">
        <v>13</v>
      </c>
    </row>
    <row r="25" spans="1:14" ht="19" x14ac:dyDescent="0.25">
      <c r="A25" s="21"/>
      <c r="B25" s="21"/>
      <c r="C25" s="4"/>
      <c r="D25" s="4"/>
      <c r="E25" s="14">
        <f t="shared" si="5"/>
        <v>0</v>
      </c>
      <c r="F25" s="4"/>
      <c r="G25" s="4">
        <v>7.0000000000000007E-2</v>
      </c>
      <c r="H25" s="4">
        <v>0.3</v>
      </c>
      <c r="I25" s="4"/>
      <c r="J25" s="13"/>
      <c r="K25" s="4"/>
      <c r="L25" s="4"/>
      <c r="M25" s="4"/>
    </row>
    <row r="28" spans="1:14" ht="19" x14ac:dyDescent="0.25">
      <c r="A28" s="26">
        <v>0.02</v>
      </c>
      <c r="B28" s="26">
        <v>2E-3</v>
      </c>
      <c r="C28" s="11">
        <v>0.9</v>
      </c>
      <c r="D28" s="11"/>
      <c r="E28" s="12">
        <f>A28*B28/(1-C28)</f>
        <v>4.0000000000000013E-4</v>
      </c>
      <c r="F28" s="11"/>
      <c r="G28" s="11">
        <v>0.7</v>
      </c>
      <c r="H28" s="11">
        <v>0.3</v>
      </c>
      <c r="I28" s="11"/>
      <c r="J28" s="11" t="s">
        <v>16</v>
      </c>
      <c r="K28" s="11"/>
      <c r="L28" s="11">
        <v>0.06</v>
      </c>
      <c r="M28" s="11">
        <v>0.35</v>
      </c>
      <c r="N28" t="s">
        <v>13</v>
      </c>
    </row>
    <row r="29" spans="1:14" ht="19" x14ac:dyDescent="0.25">
      <c r="A29" s="21"/>
      <c r="B29" s="21"/>
      <c r="C29" s="4"/>
      <c r="D29" s="4"/>
      <c r="E29" s="12">
        <f t="shared" ref="E29:E31" si="6">A29*B29/(1-C29)</f>
        <v>0</v>
      </c>
      <c r="F29" s="4"/>
      <c r="G29" s="4"/>
      <c r="H29" s="4"/>
      <c r="I29" s="4"/>
      <c r="J29" s="4"/>
      <c r="K29" s="4"/>
      <c r="L29" s="4"/>
      <c r="M29" s="4"/>
    </row>
    <row r="30" spans="1:14" ht="19" x14ac:dyDescent="0.25">
      <c r="E30" s="12">
        <f t="shared" si="6"/>
        <v>0</v>
      </c>
    </row>
    <row r="31" spans="1:14" ht="19" x14ac:dyDescent="0.25">
      <c r="A31" s="21"/>
      <c r="B31" s="21"/>
      <c r="C31" s="4"/>
      <c r="D31" s="4"/>
      <c r="E31" s="12">
        <f t="shared" si="6"/>
        <v>0</v>
      </c>
      <c r="F31" s="4"/>
      <c r="G31" s="4"/>
      <c r="H31" s="4"/>
      <c r="I31" s="4"/>
      <c r="J31" s="4"/>
      <c r="K31" s="4"/>
      <c r="L31" s="4"/>
      <c r="M31" s="4"/>
    </row>
    <row r="32" spans="1:14" ht="19" x14ac:dyDescent="0.25">
      <c r="A32" s="27">
        <v>0.01</v>
      </c>
      <c r="B32" s="27">
        <v>2E-3</v>
      </c>
      <c r="C32" s="15">
        <v>0.9</v>
      </c>
      <c r="D32" s="15"/>
      <c r="E32" s="16">
        <f>A32*B32/(1-C32)</f>
        <v>2.0000000000000006E-4</v>
      </c>
      <c r="F32" s="15"/>
      <c r="G32" s="15">
        <v>0.3</v>
      </c>
      <c r="H32" s="15">
        <v>0.3</v>
      </c>
      <c r="I32" s="15"/>
      <c r="J32" s="15"/>
      <c r="K32" s="15"/>
      <c r="L32" s="15">
        <v>0.06</v>
      </c>
      <c r="M32" s="15">
        <v>0.35</v>
      </c>
      <c r="N32" t="s">
        <v>13</v>
      </c>
    </row>
    <row r="33" spans="1:14" ht="19" x14ac:dyDescent="0.25">
      <c r="A33" s="21"/>
      <c r="B33" s="21"/>
      <c r="C33" s="4"/>
      <c r="D33" s="4"/>
      <c r="E33" s="16">
        <f t="shared" ref="E33:E40" si="7">A33*B33/(1-C33)</f>
        <v>0</v>
      </c>
      <c r="F33" s="4"/>
      <c r="G33" s="4"/>
      <c r="H33" s="4"/>
      <c r="I33" s="4"/>
      <c r="J33" s="4"/>
      <c r="K33" s="4"/>
      <c r="L33" s="4"/>
      <c r="M33" s="4"/>
    </row>
    <row r="34" spans="1:14" ht="19" x14ac:dyDescent="0.25">
      <c r="A34" s="21"/>
      <c r="B34" s="21"/>
      <c r="C34" s="4"/>
      <c r="D34" s="4"/>
      <c r="E34" s="16">
        <f t="shared" si="7"/>
        <v>0</v>
      </c>
      <c r="F34" s="4"/>
      <c r="G34" s="4"/>
      <c r="H34" s="4"/>
      <c r="I34" s="4"/>
      <c r="J34" s="4"/>
      <c r="K34" s="4"/>
      <c r="L34" s="4"/>
      <c r="M34" s="4"/>
    </row>
    <row r="35" spans="1:14" ht="19" x14ac:dyDescent="0.25">
      <c r="A35" s="21"/>
      <c r="B35" s="21"/>
      <c r="C35" s="4"/>
      <c r="D35" s="4"/>
      <c r="E35" s="16">
        <f t="shared" si="7"/>
        <v>0</v>
      </c>
      <c r="F35" s="4"/>
      <c r="G35" s="4"/>
      <c r="H35" s="4"/>
      <c r="I35" s="4"/>
      <c r="J35" s="4"/>
      <c r="K35" s="4"/>
      <c r="L35" s="4"/>
      <c r="M35" s="4"/>
    </row>
    <row r="36" spans="1:14" ht="19" x14ac:dyDescent="0.25">
      <c r="A36" s="21"/>
      <c r="B36" s="21"/>
      <c r="C36" s="4"/>
      <c r="D36" s="4"/>
      <c r="E36" s="16">
        <f t="shared" si="7"/>
        <v>0</v>
      </c>
      <c r="F36" s="4"/>
      <c r="G36" s="4"/>
      <c r="H36" s="4"/>
      <c r="I36" s="4"/>
      <c r="J36" s="4"/>
      <c r="K36" s="4"/>
      <c r="L36" s="4"/>
      <c r="M36" s="4"/>
    </row>
    <row r="37" spans="1:14" ht="19" x14ac:dyDescent="0.25">
      <c r="A37" s="28">
        <v>0.02</v>
      </c>
      <c r="B37" s="28">
        <v>9.0000000000000006E-5</v>
      </c>
      <c r="C37" s="18">
        <v>0.9</v>
      </c>
      <c r="D37" s="18"/>
      <c r="E37" s="17">
        <f t="shared" si="7"/>
        <v>1.8000000000000004E-5</v>
      </c>
      <c r="F37" s="18"/>
      <c r="G37" s="18">
        <v>0.03</v>
      </c>
      <c r="H37" s="18">
        <v>0.3</v>
      </c>
      <c r="I37" s="18"/>
      <c r="J37" s="18"/>
      <c r="K37" s="18"/>
      <c r="L37" s="18"/>
      <c r="M37" s="18"/>
    </row>
    <row r="38" spans="1:14" ht="19" x14ac:dyDescent="0.25">
      <c r="E38" s="17">
        <f t="shared" si="7"/>
        <v>0</v>
      </c>
    </row>
    <row r="39" spans="1:14" ht="19" x14ac:dyDescent="0.25">
      <c r="E39" s="17">
        <f t="shared" si="7"/>
        <v>0</v>
      </c>
    </row>
    <row r="40" spans="1:14" ht="19" x14ac:dyDescent="0.25">
      <c r="E40" s="17">
        <f t="shared" si="7"/>
        <v>0</v>
      </c>
    </row>
    <row r="42" spans="1:14" ht="19" x14ac:dyDescent="0.25">
      <c r="A42" s="24">
        <v>6.8300000000000001E-3</v>
      </c>
      <c r="B42" s="24">
        <v>1.25E-4</v>
      </c>
      <c r="C42">
        <v>0.9</v>
      </c>
      <c r="E42" s="19">
        <f>A42*B42/(1-C42)</f>
        <v>8.5375000000000025E-6</v>
      </c>
      <c r="G42">
        <v>7.0000000000000007E-2</v>
      </c>
      <c r="H42">
        <v>0.3</v>
      </c>
      <c r="J42" t="s">
        <v>20</v>
      </c>
      <c r="L42">
        <v>0.06</v>
      </c>
      <c r="M42">
        <v>0.35</v>
      </c>
      <c r="N42" t="s">
        <v>13</v>
      </c>
    </row>
    <row r="43" spans="1:14" ht="19" x14ac:dyDescent="0.25">
      <c r="E43" s="19">
        <f>A43*B43/(1-C43)</f>
        <v>0</v>
      </c>
    </row>
    <row r="44" spans="1:14" ht="19" x14ac:dyDescent="0.25">
      <c r="E44" s="19">
        <f>A44*B44/(1-C44)</f>
        <v>0</v>
      </c>
    </row>
    <row r="45" spans="1:14" ht="19" x14ac:dyDescent="0.25">
      <c r="E45" s="19">
        <f t="shared" ref="E45:E56" si="8">A45*B45/(1-C45)</f>
        <v>0</v>
      </c>
    </row>
    <row r="46" spans="1:14" ht="19" x14ac:dyDescent="0.25">
      <c r="E46" s="19">
        <f t="shared" si="8"/>
        <v>0</v>
      </c>
    </row>
    <row r="47" spans="1:14" ht="19" x14ac:dyDescent="0.25">
      <c r="E47" s="19">
        <f t="shared" si="8"/>
        <v>0</v>
      </c>
    </row>
    <row r="48" spans="1:14" ht="19" x14ac:dyDescent="0.25">
      <c r="E48" s="19">
        <f t="shared" si="8"/>
        <v>0</v>
      </c>
    </row>
    <row r="51" spans="1:13" ht="19" x14ac:dyDescent="0.25">
      <c r="A51" s="29">
        <v>0.01</v>
      </c>
      <c r="B51" s="29">
        <v>2.5000000000000001E-4</v>
      </c>
      <c r="C51" s="30">
        <v>0.9</v>
      </c>
      <c r="D51" s="30"/>
      <c r="E51" s="31">
        <f>A51*B51/(1-C51)</f>
        <v>2.5000000000000008E-5</v>
      </c>
      <c r="F51" s="30"/>
      <c r="G51" s="30">
        <v>0.2</v>
      </c>
      <c r="H51" s="30">
        <v>0.3</v>
      </c>
      <c r="I51" s="30"/>
      <c r="J51" s="30" t="s">
        <v>21</v>
      </c>
      <c r="K51" s="30"/>
      <c r="L51" s="30"/>
      <c r="M51" s="30"/>
    </row>
    <row r="52" spans="1:13" ht="19" x14ac:dyDescent="0.25">
      <c r="A52" s="29">
        <v>0.01</v>
      </c>
      <c r="B52" s="29">
        <v>1.25E-4</v>
      </c>
      <c r="C52" s="30">
        <v>0.9</v>
      </c>
      <c r="D52" s="30"/>
      <c r="E52" s="31">
        <f>A52*B52/(1-C52)</f>
        <v>1.2500000000000004E-5</v>
      </c>
      <c r="F52" s="30"/>
      <c r="G52" s="30">
        <v>0.2</v>
      </c>
      <c r="H52" s="30">
        <v>0.3</v>
      </c>
      <c r="I52" s="30"/>
      <c r="J52" s="30" t="s">
        <v>22</v>
      </c>
      <c r="K52" s="30"/>
      <c r="L52" s="30"/>
      <c r="M52" s="30"/>
    </row>
    <row r="53" spans="1:13" ht="19" x14ac:dyDescent="0.25">
      <c r="A53" s="29">
        <v>0.01</v>
      </c>
      <c r="B53" s="29">
        <v>6.0000000000000002E-5</v>
      </c>
      <c r="C53" s="30">
        <v>0.9</v>
      </c>
      <c r="D53" s="30"/>
      <c r="E53" s="31">
        <f>A53*B53/(1-C53)</f>
        <v>6.0000000000000018E-6</v>
      </c>
      <c r="F53" s="30"/>
      <c r="G53" s="30">
        <v>0.2</v>
      </c>
      <c r="H53" s="30">
        <v>0.3</v>
      </c>
      <c r="I53" s="30"/>
      <c r="J53" s="30" t="s">
        <v>23</v>
      </c>
      <c r="K53" s="30"/>
      <c r="L53" s="30"/>
      <c r="M53" s="30"/>
    </row>
    <row r="54" spans="1:13" ht="19" x14ac:dyDescent="0.25">
      <c r="A54" s="29">
        <v>0.01</v>
      </c>
      <c r="B54" s="29">
        <v>6.0000000000000002E-5</v>
      </c>
      <c r="C54" s="30">
        <v>0.9</v>
      </c>
      <c r="D54" s="30"/>
      <c r="E54" s="31">
        <f>A54*B54/(1-C54)</f>
        <v>6.0000000000000018E-6</v>
      </c>
      <c r="F54" s="30"/>
      <c r="G54" s="30">
        <v>0.2</v>
      </c>
      <c r="H54" s="30">
        <v>0.16</v>
      </c>
      <c r="I54" s="30"/>
      <c r="J54" s="30" t="s">
        <v>24</v>
      </c>
      <c r="K54" s="30"/>
      <c r="L54" s="30"/>
      <c r="M54" s="30"/>
    </row>
    <row r="55" spans="1:13" ht="19" x14ac:dyDescent="0.25">
      <c r="A55" s="29">
        <v>0.01</v>
      </c>
      <c r="B55" s="29">
        <v>2.5000000000000001E-4</v>
      </c>
      <c r="C55" s="30">
        <v>0.9</v>
      </c>
      <c r="D55" s="30"/>
      <c r="E55" s="31">
        <f>A55*B55/(1-C55)</f>
        <v>2.5000000000000008E-5</v>
      </c>
      <c r="F55" s="30"/>
      <c r="G55" s="30">
        <v>0.2</v>
      </c>
      <c r="H55" s="30">
        <v>0.16</v>
      </c>
      <c r="I55" s="30"/>
      <c r="J55" s="30" t="s">
        <v>25</v>
      </c>
      <c r="K55" s="30"/>
      <c r="L55" s="30"/>
      <c r="M55" s="30"/>
    </row>
    <row r="56" spans="1:13" ht="19" x14ac:dyDescent="0.25">
      <c r="A56" s="29">
        <v>0.01</v>
      </c>
      <c r="B56" s="29">
        <v>3.0000000000000001E-5</v>
      </c>
      <c r="C56" s="30">
        <v>0.9</v>
      </c>
      <c r="D56" s="30"/>
      <c r="E56" s="31">
        <f>A56*B56/(1-C56)</f>
        <v>3.0000000000000009E-6</v>
      </c>
      <c r="F56" s="30"/>
      <c r="G56" s="30">
        <v>0.2</v>
      </c>
      <c r="H56" s="30">
        <v>0.16</v>
      </c>
      <c r="I56" s="30"/>
      <c r="J56" s="30" t="s">
        <v>26</v>
      </c>
      <c r="K56" s="30"/>
      <c r="L56" s="30"/>
      <c r="M56" s="30"/>
    </row>
    <row r="57" spans="1:13" ht="19" x14ac:dyDescent="0.25">
      <c r="A57" s="29"/>
      <c r="B57" s="29"/>
      <c r="C57" s="30"/>
      <c r="D57" s="30"/>
      <c r="E57" s="31">
        <f>A57*B57/(1-C57)</f>
        <v>0</v>
      </c>
      <c r="F57" s="30"/>
      <c r="G57" s="30"/>
      <c r="H57" s="30"/>
      <c r="I57" s="30"/>
      <c r="J57" s="30"/>
      <c r="K57" s="30"/>
      <c r="L57" s="30"/>
      <c r="M57" s="30"/>
    </row>
    <row r="58" spans="1:13" ht="19" x14ac:dyDescent="0.25">
      <c r="A58" s="29"/>
      <c r="B58" s="29"/>
      <c r="C58" s="30"/>
      <c r="D58" s="30"/>
      <c r="E58" s="31">
        <f>A58*B58/(1-C58)</f>
        <v>0</v>
      </c>
      <c r="F58" s="30"/>
      <c r="G58" s="30"/>
      <c r="H58" s="30"/>
      <c r="I58" s="30"/>
      <c r="J58" s="30"/>
      <c r="K58" s="30"/>
      <c r="L58" s="30"/>
      <c r="M58" s="30"/>
    </row>
    <row r="61" spans="1:13" ht="21" x14ac:dyDescent="0.25">
      <c r="A61" s="32" t="s">
        <v>27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2021-07-19T03:50:46Z</dcterms:created>
  <dcterms:modified xsi:type="dcterms:W3CDTF">2021-07-19T18:44:39Z</dcterms:modified>
</cp:coreProperties>
</file>