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D:\DSML\module 1\Assignment\"/>
    </mc:Choice>
  </mc:AlternateContent>
  <xr:revisionPtr revIDLastSave="0" documentId="13_ncr:1_{01E07791-437D-4BC4-AA40-1BC8FB094BBE}" xr6:coauthVersionLast="47" xr6:coauthVersionMax="47" xr10:uidLastSave="{00000000-0000-0000-0000-000000000000}"/>
  <bookViews>
    <workbookView xWindow="120" yWindow="0" windowWidth="22920" windowHeight="12240" activeTab="4" xr2:uid="{00000000-000D-0000-FFFF-FFFF00000000}"/>
  </bookViews>
  <sheets>
    <sheet name="Orginal Data" sheetId="4" r:id="rId1"/>
    <sheet name="Q1" sheetId="11" r:id="rId2"/>
    <sheet name="Q2" sheetId="12" r:id="rId3"/>
    <sheet name="Q3" sheetId="13" r:id="rId4"/>
    <sheet name="Q4" sheetId="15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<sst xmlns="http://schemas.openxmlformats.org/spreadsheetml/2006/main" count="440" uniqueCount="144">
  <si>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</si>
  <si>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</si>
  <si>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</si>
  <si>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</si>
  <si>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</si>
  <si>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</si>
  <si>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</si>
  <si>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</si>
  <si>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</si>
  <si>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brand</t>
  </si>
  <si>
    <t>price</t>
  </si>
  <si>
    <t>Quantity</t>
  </si>
  <si>
    <t>Profit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</si>
  <si>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</si>
  <si>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</si>
  <si>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</si>
  <si>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</si>
  <si>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</si>
  <si>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</si>
  <si>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</si>
  <si>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</si>
  <si>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</si>
  <si>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Bush</t>
  </si>
  <si>
    <t>FUR-CH-10000454</t>
  </si>
  <si>
    <t>Chairs</t>
  </si>
  <si>
    <t>Hon Deluxe Fabric Upholstered Stacking Chairs, Rounded Back</t>
  </si>
  <si>
    <t>Hon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</si>
  <si>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</si>
  <si>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</si>
  <si>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</si>
  <si>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</si>
  <si>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</si>
  <si>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</si>
  <si>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</si>
  <si>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</si>
  <si>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GE</t>
  </si>
  <si>
    <t>Concord</t>
  </si>
  <si>
    <t>North Carolina</t>
  </si>
  <si>
    <t>OFF-PA-10002365</t>
  </si>
  <si>
    <t>Paper</t>
  </si>
  <si>
    <t>Xerox 1967</t>
  </si>
  <si>
    <t>Verbatim</t>
  </si>
  <si>
    <t>Seattle</t>
  </si>
  <si>
    <t>Washington</t>
  </si>
  <si>
    <t>OFF-BI-10003656</t>
  </si>
  <si>
    <t>Binders</t>
  </si>
  <si>
    <t>Fellowes PB200 Plastic Comb Binding Machine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</si>
  <si>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</si>
  <si>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</si>
  <si>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</si>
  <si>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</si>
  <si>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</si>
  <si>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</si>
  <si>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</si>
  <si>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</si>
  <si>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</si>
  <si>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Philadelphia</t>
  </si>
  <si>
    <t>Pennsylvania</t>
  </si>
  <si>
    <t>East</t>
  </si>
  <si>
    <t>FUR-CH-10002774</t>
  </si>
  <si>
    <t>Global Deluxe Stacking Chair, Gray</t>
  </si>
  <si>
    <t>Global</t>
  </si>
  <si>
    <t>OFF-BI-10001634</t>
  </si>
  <si>
    <t>Wilson Jones Active Use Binders</t>
  </si>
  <si>
    <t>Panasonic</t>
  </si>
  <si>
    <t>TEC-AC-10003027</t>
  </si>
  <si>
    <t>Technology</t>
  </si>
  <si>
    <t>Accessories</t>
  </si>
  <si>
    <t>Imation 8GB Mini TravelDrive USB 2.0 Flash Drive</t>
  </si>
  <si>
    <t>Imation</t>
  </si>
  <si>
    <t>Home Office</t>
  </si>
  <si>
    <t>Houston</t>
  </si>
  <si>
    <t>Texas</t>
  </si>
  <si>
    <t>OFF-PA-10000249</t>
  </si>
  <si>
    <t>Easy-staple paper</t>
  </si>
  <si>
    <t>Richardson</t>
  </si>
  <si>
    <t>TEC-PH-10004977</t>
  </si>
  <si>
    <t>Phones</t>
  </si>
  <si>
    <t>GE 30524EE4</t>
  </si>
  <si>
    <t>FUR-FU-10003664</t>
  </si>
  <si>
    <t>Furnishings</t>
  </si>
  <si>
    <t>Electrix Architect's Clamp-On Swing Arm Lamp, Black</t>
  </si>
  <si>
    <t>Electrix</t>
  </si>
  <si>
    <t>Naperville</t>
  </si>
  <si>
    <t>Illinois</t>
  </si>
  <si>
    <t>TEC-PH-10004093</t>
  </si>
  <si>
    <t>Panasonic Kx-TS550</t>
  </si>
  <si>
    <t>OFF-ST-10003479</t>
  </si>
  <si>
    <t>Storage</t>
  </si>
  <si>
    <t>Eldon Base for stackable storage shelf, platinum</t>
  </si>
  <si>
    <t>Melbourne</t>
  </si>
  <si>
    <t>Florida</t>
  </si>
  <si>
    <t>OFF-ST-10003282</t>
  </si>
  <si>
    <t>Advantus 10-Drawer Portable Organizer, Chrome Metal Frame, Smoke Drawers</t>
  </si>
  <si>
    <t>Eagan</t>
  </si>
  <si>
    <t>Minnesota</t>
  </si>
  <si>
    <t>TEC-AC-10000171</t>
  </si>
  <si>
    <t>Verbatim 25 GB 6x Blu-ray Single Layer Recordable Disc, 25/Pack</t>
  </si>
  <si>
    <t>Row Labels</t>
  </si>
  <si>
    <t>Grand Total</t>
  </si>
  <si>
    <t>Sum of Quantity</t>
  </si>
  <si>
    <t>Electronics</t>
  </si>
  <si>
    <t>OFF-ST-10003283</t>
  </si>
  <si>
    <t>Laptops</t>
  </si>
  <si>
    <t>HP 30524GG7</t>
  </si>
  <si>
    <t>HP</t>
  </si>
  <si>
    <t>TEC-AC-10000172</t>
  </si>
  <si>
    <t>Samsung S23</t>
  </si>
  <si>
    <t>Samsung</t>
  </si>
  <si>
    <t>OFF-ST-10003284</t>
  </si>
  <si>
    <t>TEC-AC-10000173</t>
  </si>
  <si>
    <t>LN 30574MM0</t>
  </si>
  <si>
    <t>Lenovo</t>
  </si>
  <si>
    <t>OFF-ST-10003285</t>
  </si>
  <si>
    <t>TEC-AC-10000174</t>
  </si>
  <si>
    <t>LN 30574MM1</t>
  </si>
  <si>
    <t>OFF-ST-10003286</t>
  </si>
  <si>
    <t>TEC-AC-10000175</t>
  </si>
  <si>
    <t>LN 30574MM2</t>
  </si>
  <si>
    <t>Clothing</t>
  </si>
  <si>
    <t>Kids Wear</t>
  </si>
  <si>
    <t>Tshirt</t>
  </si>
  <si>
    <t>Jeans</t>
  </si>
  <si>
    <t>Count of Quantity</t>
  </si>
  <si>
    <t>TEC-AC-10000176</t>
  </si>
  <si>
    <t>LN 30574MM3</t>
  </si>
  <si>
    <t>OFF-ST-10003287</t>
  </si>
  <si>
    <t>TEC-AC-10000177</t>
  </si>
  <si>
    <t>LN 30574MM4</t>
  </si>
  <si>
    <t>OFF-ST-10003288</t>
  </si>
  <si>
    <t>TEC-AC-10000178</t>
  </si>
  <si>
    <t>LN 30574MM5</t>
  </si>
  <si>
    <t>OFF-ST-10003289</t>
  </si>
  <si>
    <t>TEC-AC-10000179</t>
  </si>
  <si>
    <t>LN 30574MM6</t>
  </si>
  <si>
    <t>OFF-ST-10003290</t>
  </si>
  <si>
    <t>TEC-AC-10000180</t>
  </si>
  <si>
    <t>LN 30574MM7</t>
  </si>
  <si>
    <t>OFF-ST-10003291</t>
  </si>
  <si>
    <t>TEC-AC-10000181</t>
  </si>
  <si>
    <t>LN 30574MM8</t>
  </si>
  <si>
    <t>Count of Category</t>
  </si>
  <si>
    <t>Sum of price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</si>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</sst>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7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6.xlsx]Q2!PivotTable3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'Q2'!$A$4:$A$8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Office Supplies</c:v>
                </c:pt>
                <c:pt idx="4">
                  <c:v>Technology</c:v>
                </c:pt>
              </c:strCache>
            </c:strRef>
          </c:cat>
          <c:val>
            <c:numRef>
              <c:f>'Q2'!$B$4:$B$8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4</c:v>
                </c:pt>
                <c:pt idx="3">
                  <c:v>10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5-4477-8B54-1C2E1ECBB9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05575456"/>
        <c:axId val="2105586016"/>
      </c:barChart>
      <c:catAx>
        <c:axId val="210557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86016"/>
        <c:crosses val="autoZero"/>
        <c:auto val="1"/>
        <c:lblAlgn val="ctr"/>
        <c:lblOffset val="100"/>
        <c:noMultiLvlLbl val="0"/>
      </c:catAx>
      <c:valAx>
        <c:axId val="2105586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0557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6.xlsx]Q3!PivotTable5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Brand</a:t>
            </a:r>
            <a:r>
              <a:rPr lang="en-US" baseline="0"/>
              <a:t> Distribution</a:t>
            </a:r>
          </a:p>
        </c:rich>
      </c:tx>
      <c:layout>
        <c:manualLayout>
          <c:xMode val="edge"/>
          <c:yMode val="edge"/>
          <c:x val="0.291374890638670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'Q3'!$B$2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21-410F-9120-FC1CDF35AE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21-410F-9120-FC1CDF35AE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21-410F-9120-FC1CDF35AE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21-410F-9120-FC1CDF35AE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321-410F-9120-FC1CDF35AE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321-410F-9120-FC1CDF35AE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321-410F-9120-FC1CDF35AEF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321-410F-9120-FC1CDF35AEF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321-410F-9120-FC1CDF35AEF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321-410F-9120-FC1CDF35AEF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321-410F-9120-FC1CDF35AE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'Q3'!$A$3:$A$13</c:f>
              <c:strCache>
                <c:ptCount val="11"/>
                <c:pt idx="0">
                  <c:v>Bush</c:v>
                </c:pt>
                <c:pt idx="1">
                  <c:v>Electrix</c:v>
                </c:pt>
                <c:pt idx="2">
                  <c:v>GE</c:v>
                </c:pt>
                <c:pt idx="3">
                  <c:v>Global</c:v>
                </c:pt>
                <c:pt idx="4">
                  <c:v>Hon</c:v>
                </c:pt>
                <c:pt idx="5">
                  <c:v>HP</c:v>
                </c:pt>
                <c:pt idx="6">
                  <c:v>Imation</c:v>
                </c:pt>
                <c:pt idx="7">
                  <c:v>Lenovo</c:v>
                </c:pt>
                <c:pt idx="8">
                  <c:v>Panasonic</c:v>
                </c:pt>
                <c:pt idx="9">
                  <c:v>Samsung</c:v>
                </c:pt>
                <c:pt idx="10">
                  <c:v>Verbatim</c:v>
                </c:pt>
              </c:strCache>
            </c:strRef>
          </c:cat>
          <c:val>
            <c:numRef>
              <c:f>'Q3'!$B$3:$B$13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20-4C59-B3E0-6148711FAF7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  v/s Quantity</a:t>
            </a:r>
            <a:r>
              <a:rPr lang="en-IN" baseline="0"/>
              <a:t> of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'Q4'!$C$2:$C$31</c:f>
              <c:numCache>
                <c:formatCode>General</c:formatCode>
                <c:ptCount val="30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7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8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</c:numCache>
            </c:numRef>
          </c:xVal>
          <c:yVal>
            <c:numRef>
              <c:f>'Q4'!$B$2:$B$31</c:f>
              <c:numCache>
                <c:formatCode>General</c:formatCode>
                <c:ptCount val="30"/>
                <c:pt idx="0">
                  <c:v>7.9</c:v>
                </c:pt>
                <c:pt idx="1">
                  <c:v>198.56</c:v>
                </c:pt>
                <c:pt idx="2">
                  <c:v>261.95999999999998</c:v>
                </c:pt>
                <c:pt idx="3">
                  <c:v>29.47</c:v>
                </c:pt>
                <c:pt idx="4">
                  <c:v>77.88</c:v>
                </c:pt>
                <c:pt idx="5">
                  <c:v>26</c:v>
                </c:pt>
                <c:pt idx="6">
                  <c:v>6.9</c:v>
                </c:pt>
                <c:pt idx="7">
                  <c:v>1.6</c:v>
                </c:pt>
                <c:pt idx="8">
                  <c:v>71.37</c:v>
                </c:pt>
                <c:pt idx="9">
                  <c:v>1.8</c:v>
                </c:pt>
                <c:pt idx="10">
                  <c:v>32.659999999999997</c:v>
                </c:pt>
                <c:pt idx="11">
                  <c:v>90.57</c:v>
                </c:pt>
                <c:pt idx="12">
                  <c:v>917.29</c:v>
                </c:pt>
                <c:pt idx="13">
                  <c:v>152.58000000000001</c:v>
                </c:pt>
                <c:pt idx="14">
                  <c:v>251.86</c:v>
                </c:pt>
                <c:pt idx="15">
                  <c:v>351.14</c:v>
                </c:pt>
                <c:pt idx="16">
                  <c:v>400.12</c:v>
                </c:pt>
                <c:pt idx="17">
                  <c:v>452.78</c:v>
                </c:pt>
                <c:pt idx="18">
                  <c:v>370.99</c:v>
                </c:pt>
                <c:pt idx="19">
                  <c:v>425.67</c:v>
                </c:pt>
                <c:pt idx="20">
                  <c:v>390.45</c:v>
                </c:pt>
                <c:pt idx="21">
                  <c:v>-18.89</c:v>
                </c:pt>
                <c:pt idx="22">
                  <c:v>19.46</c:v>
                </c:pt>
                <c:pt idx="23">
                  <c:v>147.16999999999999</c:v>
                </c:pt>
                <c:pt idx="24">
                  <c:v>53.3</c:v>
                </c:pt>
                <c:pt idx="25">
                  <c:v>14.62</c:v>
                </c:pt>
                <c:pt idx="26">
                  <c:v>824.15</c:v>
                </c:pt>
                <c:pt idx="27">
                  <c:v>45.98</c:v>
                </c:pt>
                <c:pt idx="28">
                  <c:v>6.9</c:v>
                </c:pt>
                <c:pt idx="29">
                  <c:v>15.55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1D-48C4-9D8D-74A67A3EC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858576"/>
        <c:axId val="1193859056"/>
      </c:scatterChart>
      <c:valAx>
        <c:axId val="119385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59056"/>
        <c:crosses val="autoZero"/>
        <c:crossBetween val="midCat"/>
      </c:valAx>
      <c:valAx>
        <c:axId val="11938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5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133350</xdr:rowOff>
    </xdr:from>
    <xdr:to>
      <xdr:col>10</xdr:col>
      <xdr:colOff>304800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DA75F-01FA-229C-6FCF-1EE6267CB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3</xdr:row>
      <xdr:rowOff>11430</xdr:rowOff>
    </xdr:from>
    <xdr:to>
      <xdr:col>10</xdr:col>
      <xdr:colOff>259080</xdr:colOff>
      <xdr:row>18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675D0-F11A-7684-D441-666A2EDA1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2</xdr:row>
      <xdr:rowOff>26670</xdr:rowOff>
    </xdr:from>
    <xdr:to>
      <xdr:col>11</xdr:col>
      <xdr:colOff>160020</xdr:colOff>
      <xdr:row>17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F7E07-DC9E-95C3-7196-6960254B6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 Emmanueal" refreshedDate="45564.74263090278" createdVersion="8" refreshedVersion="8" minRefreshableVersion="3" recordCount="36" xr:uid="{5461B5B1-32BA-4695-B700-D62165EF6ABD}">
  <cacheSource type="worksheet">
    <worksheetSource ref="A1:M37" sheet="Orginal Data"/>
  </cacheSource>
  <cacheFields count="13"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Region" numFmtId="0">
      <sharedItems/>
    </cacheField>
    <cacheField name="Product ID" numFmtId="0">
      <sharedItems/>
    </cacheField>
    <cacheField name="Category" numFmtId="0">
      <sharedItems count="5">
        <s v="Furniture"/>
        <s v="Office Supplies"/>
        <s v="Technology"/>
        <s v="Electronics"/>
        <s v="Clothing"/>
      </sharedItems>
    </cacheField>
    <cacheField name="Sub-Category" numFmtId="0">
      <sharedItems count="13">
        <s v="Bookcases"/>
        <s v="Chairs"/>
        <s v="Labels"/>
        <s v="Paper"/>
        <s v="Binders"/>
        <s v="Art"/>
        <s v="Appliances"/>
        <s v="Accessories"/>
        <s v="Phones"/>
        <s v="Furnishings"/>
        <s v="Storage"/>
        <s v="Laptops"/>
        <s v="Kids Wear"/>
      </sharedItems>
    </cacheField>
    <cacheField name="Product Name" numFmtId="0">
      <sharedItems count="30">
        <s v="Bush Somerset Collection Bookcase"/>
        <s v="Hon Deluxe Fabric Upholstered Stacking Chairs, Rounded Back"/>
        <s v="Self-Adhesive Address Labels for Typewriters by Universal"/>
        <s v="Xerox 1967"/>
        <s v="Fellowes PB200 Plastic Comb Binding Machine"/>
        <s v="Newell 318"/>
        <s v="Acco Six-Outlet Power Strip, 4' Cord Length"/>
        <s v="Global Deluxe Stacking Chair, Gray"/>
        <s v="Wilson Jones Active Use Binders"/>
        <s v="Imation 8GB Mini TravelDrive USB 2.0 Flash Drive"/>
        <s v="Easy-staple paper"/>
        <s v="GE 30524EE4"/>
        <s v="Electrix Architect's Clamp-On Swing Arm Lamp, Black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  <s v="HP 30524GG7"/>
        <s v="Samsung S23"/>
        <s v="LN 30574MM0"/>
        <s v="Tshirt"/>
        <s v="LN 30574MM1"/>
        <s v="Jeans"/>
        <s v="LN 30574MM2"/>
        <s v="LN 30574MM3"/>
        <s v="LN 30574MM4"/>
        <s v="LN 30574MM5"/>
        <s v="LN 30574MM6"/>
        <s v="LN 30574MM7"/>
        <s v="LN 30574MM8"/>
      </sharedItems>
    </cacheField>
    <cacheField name="brand" numFmtId="0">
      <sharedItems count="11">
        <s v="Bush"/>
        <s v="Hon"/>
        <s v="GE"/>
        <s v="Verbatim"/>
        <s v="Global"/>
        <s v="Panasonic"/>
        <s v="Imation"/>
        <s v="Electrix"/>
        <s v="HP"/>
        <s v="Samsung"/>
        <s v="Lenovo"/>
      </sharedItems>
    </cacheField>
    <cacheField name="price" numFmtId="0">
      <sharedItems containsSemiMixedTypes="0" containsString="0" containsNumber="1" minValue="-18.89" maxValue="452.78"/>
    </cacheField>
    <cacheField name="Quantity" numFmtId="0">
      <sharedItems containsSemiMixedTypes="0" containsString="0" containsNumber="1" containsInteger="1" minValue="2" maxValue="7"/>
    </cacheField>
    <cacheField name="Profit" numFmtId="0">
      <sharedItems containsSemiMixedTypes="0" containsString="0" containsNumber="1" minValue="-147.96" maxValue="219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Consumer"/>
    <s v="United States"/>
    <s v="Henderson"/>
    <s v="Kentucky"/>
    <s v="South"/>
    <s v="FUR-BO-10001798"/>
    <x v="0"/>
    <x v="0"/>
    <x v="0"/>
    <x v="0"/>
    <n v="261.95999999999998"/>
    <n v="2"/>
    <n v="41.91"/>
  </r>
  <r>
    <s v="Consumer"/>
    <s v="United States"/>
    <s v="Henderson"/>
    <s v="Kentucky"/>
    <s v="South"/>
    <s v="FUR-CH-10000454"/>
    <x v="0"/>
    <x v="1"/>
    <x v="1"/>
    <x v="1"/>
    <n v="1.8"/>
    <n v="3"/>
    <n v="219.58"/>
  </r>
  <r>
    <s v="Corporate"/>
    <s v="United States"/>
    <s v="Los Angeles"/>
    <s v="California"/>
    <s v="West"/>
    <s v="OFF-LA-10000240"/>
    <x v="1"/>
    <x v="2"/>
    <x v="2"/>
    <x v="2"/>
    <n v="14.62"/>
    <n v="2"/>
    <n v="6.87"/>
  </r>
  <r>
    <s v="Consumer"/>
    <s v="United States"/>
    <s v="Concord"/>
    <s v="North Carolina"/>
    <s v="South"/>
    <s v="OFF-PA-10002365"/>
    <x v="1"/>
    <x v="3"/>
    <x v="3"/>
    <x v="3"/>
    <n v="15.55"/>
    <n v="3"/>
    <n v="5.44"/>
  </r>
  <r>
    <s v="Consumer"/>
    <s v="United States"/>
    <s v="Seattle"/>
    <s v="Washington"/>
    <s v="West"/>
    <s v="OFF-BI-10003656"/>
    <x v="1"/>
    <x v="4"/>
    <x v="4"/>
    <x v="0"/>
    <n v="6.9"/>
    <n v="3"/>
    <n v="132.59"/>
  </r>
  <r>
    <s v="Corporate"/>
    <s v="United States"/>
    <s v="Fremont"/>
    <s v="Nebraska"/>
    <s v="Central"/>
    <s v="OFF-AR-10000246"/>
    <x v="1"/>
    <x v="5"/>
    <x v="5"/>
    <x v="3"/>
    <n v="19.46"/>
    <n v="7"/>
    <n v="5.0599999999999996"/>
  </r>
  <r>
    <s v="Corporate"/>
    <s v="United States"/>
    <s v="Fremont"/>
    <s v="Nebraska"/>
    <s v="Central"/>
    <s v="OFF-AP-10001492"/>
    <x v="1"/>
    <x v="6"/>
    <x v="6"/>
    <x v="2"/>
    <n v="7.9"/>
    <n v="7"/>
    <n v="15.69"/>
  </r>
  <r>
    <s v="Consumer"/>
    <s v="United States"/>
    <s v="Philadelphia"/>
    <s v="Pennsylvania"/>
    <s v="East"/>
    <s v="FUR-CH-10002774"/>
    <x v="0"/>
    <x v="1"/>
    <x v="7"/>
    <x v="4"/>
    <n v="71.37"/>
    <n v="2"/>
    <n v="-1.02"/>
  </r>
  <r>
    <s v="Consumer"/>
    <s v="United States"/>
    <s v="Los Angeles"/>
    <s v="California"/>
    <s v="West"/>
    <s v="OFF-BI-10001634"/>
    <x v="1"/>
    <x v="4"/>
    <x v="8"/>
    <x v="5"/>
    <n v="6.9"/>
    <n v="2"/>
    <n v="4.22"/>
  </r>
  <r>
    <s v="Consumer"/>
    <s v="United States"/>
    <s v="Los Angeles"/>
    <s v="California"/>
    <s v="West"/>
    <s v="TEC-AC-10003027"/>
    <x v="2"/>
    <x v="7"/>
    <x v="9"/>
    <x v="6"/>
    <n v="90.57"/>
    <n v="3"/>
    <n v="11.77"/>
  </r>
  <r>
    <s v="Home Office"/>
    <s v="United States"/>
    <s v="Houston"/>
    <s v="Texas"/>
    <s v="Central"/>
    <s v="OFF-PA-10000249"/>
    <x v="1"/>
    <x v="3"/>
    <x v="10"/>
    <x v="3"/>
    <n v="29.47"/>
    <n v="3"/>
    <n v="9.9499999999999993"/>
  </r>
  <r>
    <s v="Corporate"/>
    <s v="United States"/>
    <s v="Richardson"/>
    <s v="Texas"/>
    <s v="Central"/>
    <s v="TEC-PH-10004977"/>
    <x v="3"/>
    <x v="8"/>
    <x v="11"/>
    <x v="2"/>
    <n v="1.6"/>
    <n v="7"/>
    <n v="123.47"/>
  </r>
  <r>
    <s v="Corporate"/>
    <s v="United States"/>
    <s v="Richardson"/>
    <s v="Texas"/>
    <s v="Central"/>
    <s v="FUR-FU-10003664"/>
    <x v="0"/>
    <x v="9"/>
    <x v="12"/>
    <x v="7"/>
    <n v="26"/>
    <n v="5"/>
    <n v="-147.96"/>
  </r>
  <r>
    <s v="Corporate"/>
    <s v="United States"/>
    <s v="Naperville"/>
    <s v="Illinois"/>
    <s v="Central"/>
    <s v="TEC-PH-10004093"/>
    <x v="3"/>
    <x v="8"/>
    <x v="13"/>
    <x v="5"/>
    <n v="147.16999999999999"/>
    <n v="4"/>
    <n v="16.559999999999999"/>
  </r>
  <r>
    <s v="Corporate"/>
    <s v="United States"/>
    <s v="Los Angeles"/>
    <s v="California"/>
    <s v="West"/>
    <s v="OFF-ST-10003479"/>
    <x v="1"/>
    <x v="10"/>
    <x v="14"/>
    <x v="3"/>
    <n v="77.88"/>
    <n v="2"/>
    <n v="3.89"/>
  </r>
  <r>
    <s v="Corporate"/>
    <s v="United States"/>
    <s v="Melbourne"/>
    <s v="Florida"/>
    <s v="South"/>
    <s v="OFF-ST-10003282"/>
    <x v="1"/>
    <x v="10"/>
    <x v="15"/>
    <x v="2"/>
    <n v="95.62"/>
    <n v="2"/>
    <n v="9.56"/>
  </r>
  <r>
    <s v="Corporate"/>
    <s v="United States"/>
    <s v="Eagan"/>
    <s v="Minnesota"/>
    <s v="Central"/>
    <s v="TEC-AC-10000171"/>
    <x v="2"/>
    <x v="7"/>
    <x v="16"/>
    <x v="3"/>
    <n v="45.98"/>
    <n v="2"/>
    <n v="19.77"/>
  </r>
  <r>
    <s v="Corporate"/>
    <s v="United States"/>
    <s v="Melbourne"/>
    <s v="Florida"/>
    <s v="South"/>
    <s v="OFF-ST-10003283"/>
    <x v="3"/>
    <x v="11"/>
    <x v="17"/>
    <x v="8"/>
    <n v="32.659999999999997"/>
    <n v="2"/>
    <n v="29.98"/>
  </r>
  <r>
    <s v="Corporate"/>
    <s v="United States"/>
    <s v="Eagan"/>
    <s v="Minnesota"/>
    <s v="Central"/>
    <s v="TEC-AC-10000172"/>
    <x v="3"/>
    <x v="8"/>
    <x v="18"/>
    <x v="9"/>
    <n v="53.3"/>
    <n v="2"/>
    <n v="40.19"/>
  </r>
  <r>
    <s v="Corporate"/>
    <s v="United States"/>
    <s v="Melbourne"/>
    <s v="Florida"/>
    <s v="South"/>
    <s v="OFF-ST-10003284"/>
    <x v="1"/>
    <x v="10"/>
    <x v="15"/>
    <x v="2"/>
    <n v="102.94"/>
    <n v="2"/>
    <n v="50.4"/>
  </r>
  <r>
    <s v="Corporate"/>
    <s v="United States"/>
    <s v="Eagan"/>
    <s v="Minnesota"/>
    <s v="Central"/>
    <s v="TEC-AC-10000173"/>
    <x v="3"/>
    <x v="11"/>
    <x v="19"/>
    <x v="10"/>
    <n v="152.58000000000001"/>
    <n v="2"/>
    <n v="60.61"/>
  </r>
  <r>
    <s v="Corporate"/>
    <s v="United States"/>
    <s v="Melbourne"/>
    <s v="Florida"/>
    <s v="South"/>
    <s v="OFF-ST-10003285"/>
    <x v="4"/>
    <x v="12"/>
    <x v="20"/>
    <x v="2"/>
    <n v="202.22"/>
    <n v="2"/>
    <n v="70.819999999999993"/>
  </r>
  <r>
    <s v="Corporate"/>
    <s v="United States"/>
    <s v="Eagan"/>
    <s v="Minnesota"/>
    <s v="Central"/>
    <s v="TEC-AC-10000174"/>
    <x v="3"/>
    <x v="11"/>
    <x v="21"/>
    <x v="10"/>
    <n v="251.86"/>
    <n v="2"/>
    <n v="81.03"/>
  </r>
  <r>
    <s v="Corporate"/>
    <s v="United States"/>
    <s v="Melbourne"/>
    <s v="Florida"/>
    <s v="South"/>
    <s v="OFF-ST-10003286"/>
    <x v="4"/>
    <x v="12"/>
    <x v="22"/>
    <x v="2"/>
    <n v="301.5"/>
    <n v="2"/>
    <n v="91.24"/>
  </r>
  <r>
    <s v="Corporate"/>
    <s v="United States"/>
    <s v="Eagan"/>
    <s v="Minnesota"/>
    <s v="Central"/>
    <s v="TEC-AC-10000175"/>
    <x v="3"/>
    <x v="11"/>
    <x v="23"/>
    <x v="10"/>
    <n v="351.14"/>
    <n v="2"/>
    <n v="101.45"/>
  </r>
  <r>
    <s v="Corporate"/>
    <s v="United States"/>
    <s v="Richardson"/>
    <s v="Minnesota"/>
    <s v="Central"/>
    <s v="TEC-AC-10000176"/>
    <x v="3"/>
    <x v="11"/>
    <x v="24"/>
    <x v="10"/>
    <n v="400.12"/>
    <n v="2"/>
    <n v="115.67"/>
  </r>
  <r>
    <s v="Corporate"/>
    <s v="United States"/>
    <s v="Naperville"/>
    <s v="Florida"/>
    <s v="South"/>
    <s v="OFF-ST-10003287"/>
    <x v="4"/>
    <x v="12"/>
    <x v="20"/>
    <x v="2"/>
    <n v="225.65"/>
    <n v="2"/>
    <n v="80.34"/>
  </r>
  <r>
    <s v="Corporate"/>
    <s v="United States"/>
    <s v="Los Angeles"/>
    <s v="Minnesota"/>
    <s v="Central"/>
    <s v="TEC-AC-10000177"/>
    <x v="3"/>
    <x v="11"/>
    <x v="25"/>
    <x v="10"/>
    <n v="452.78"/>
    <n v="2"/>
    <n v="130.44999999999999"/>
  </r>
  <r>
    <s v="Corporate"/>
    <s v="United States"/>
    <s v="Melbourne"/>
    <s v="Florida"/>
    <s v="South"/>
    <s v="OFF-ST-10003288"/>
    <x v="4"/>
    <x v="12"/>
    <x v="22"/>
    <x v="2"/>
    <n v="320.12"/>
    <n v="2"/>
    <n v="100.87"/>
  </r>
  <r>
    <s v="Corporate"/>
    <s v="United States"/>
    <s v="Eagan"/>
    <s v="Minnesota"/>
    <s v="Central"/>
    <s v="TEC-AC-10000178"/>
    <x v="3"/>
    <x v="11"/>
    <x v="26"/>
    <x v="10"/>
    <n v="370.99"/>
    <n v="2"/>
    <n v="115.34"/>
  </r>
  <r>
    <s v="Corporate"/>
    <s v="United States"/>
    <s v="Melbourne"/>
    <s v="Florida"/>
    <s v="South"/>
    <s v="OFF-ST-10003289"/>
    <x v="4"/>
    <x v="12"/>
    <x v="20"/>
    <x v="2"/>
    <n v="210.5"/>
    <n v="2"/>
    <n v="75.900000000000006"/>
  </r>
  <r>
    <s v="Corporate"/>
    <s v="United States"/>
    <s v="Eagan"/>
    <s v="Minnesota"/>
    <s v="Central"/>
    <s v="TEC-AC-10000179"/>
    <x v="3"/>
    <x v="11"/>
    <x v="27"/>
    <x v="10"/>
    <n v="425.67"/>
    <n v="2"/>
    <n v="140.34"/>
  </r>
  <r>
    <s v="Corporate"/>
    <s v="United States"/>
    <s v="Melbourne"/>
    <s v="Florida"/>
    <s v="South"/>
    <s v="OFF-ST-10003290"/>
    <x v="4"/>
    <x v="12"/>
    <x v="22"/>
    <x v="2"/>
    <n v="295.67"/>
    <n v="2"/>
    <n v="90.12"/>
  </r>
  <r>
    <s v="Corporate"/>
    <s v="United States"/>
    <s v="Eagan"/>
    <s v="Minnesota"/>
    <s v="Central"/>
    <s v="TEC-AC-10000180"/>
    <x v="3"/>
    <x v="11"/>
    <x v="28"/>
    <x v="10"/>
    <n v="390.45"/>
    <n v="2"/>
    <n v="120.23"/>
  </r>
  <r>
    <s v="Corporate"/>
    <s v="United States"/>
    <s v="Melbourne"/>
    <s v="Florida"/>
    <s v="South"/>
    <s v="OFF-ST-10003291"/>
    <x v="4"/>
    <x v="12"/>
    <x v="20"/>
    <x v="2"/>
    <n v="185.78"/>
    <n v="2"/>
    <n v="65.5"/>
  </r>
  <r>
    <s v="Corporate"/>
    <s v="United States"/>
    <s v="Eagan"/>
    <s v="Minnesota"/>
    <s v="Central"/>
    <s v="TEC-AC-10000181"/>
    <x v="3"/>
    <x v="11"/>
    <x v="29"/>
    <x v="10"/>
    <n v="-18.89"/>
    <n v="2"/>
    <n v="10.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BA70B-77B1-458F-8B17-0FDA1A0EF07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CE5F1-382D-41C7-882D-85BDD30CAE9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h="1" x="0"/>
        <item h="1" x="1"/>
        <item h="1" x="2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Quantity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FB896-0177-48D8-B820-99802EA2476A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B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Quantity" fld="11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11116-9ECC-4179-A668-72137F44F54C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A2:B13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showAll="0">
      <items count="6">
        <item x="4"/>
        <item x="3"/>
        <item x="0"/>
        <item x="1"/>
        <item x="2"/>
        <item t="default"/>
      </items>
    </pivotField>
    <pivotField showAll="0">
      <items count="14">
        <item x="7"/>
        <item x="6"/>
        <item x="5"/>
        <item x="4"/>
        <item x="0"/>
        <item x="1"/>
        <item x="9"/>
        <item x="12"/>
        <item x="2"/>
        <item x="11"/>
        <item x="3"/>
        <item x="8"/>
        <item x="10"/>
        <item t="default"/>
      </items>
    </pivotField>
    <pivotField showAll="0"/>
    <pivotField axis="axisRow" showAll="0">
      <items count="12">
        <item x="0"/>
        <item x="7"/>
        <item x="2"/>
        <item x="4"/>
        <item x="1"/>
        <item x="8"/>
        <item x="6"/>
        <item x="10"/>
        <item x="5"/>
        <item x="9"/>
        <item x="3"/>
        <item t="default"/>
      </items>
    </pivotField>
    <pivotField showAll="0"/>
    <pivotField showAll="0"/>
    <pivotField showAl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Count of Category" fld="6" subtotal="count" baseField="0" baseItem="0"/>
  </dataFields>
  <chartFormats count="1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84292-2281-4AA0-9A9F-336A6969744D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1:C31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1">
        <item x="6"/>
        <item x="15"/>
        <item x="0"/>
        <item x="10"/>
        <item x="14"/>
        <item x="12"/>
        <item x="4"/>
        <item x="11"/>
        <item x="7"/>
        <item x="1"/>
        <item x="17"/>
        <item x="9"/>
        <item x="22"/>
        <item x="19"/>
        <item x="21"/>
        <item x="23"/>
        <item x="24"/>
        <item x="25"/>
        <item x="26"/>
        <item x="27"/>
        <item x="28"/>
        <item x="29"/>
        <item x="5"/>
        <item x="13"/>
        <item x="18"/>
        <item x="2"/>
        <item x="20"/>
        <item x="16"/>
        <item x="8"/>
        <item x="3"/>
        <item t="default"/>
      </items>
    </pivotField>
    <pivotField showAll="0"/>
    <pivotField dataField="1" showAll="0"/>
    <pivotField dataField="1" showAll="0"/>
    <pivotField showAll="0"/>
  </pivotFields>
  <rowFields count="1">
    <field x="8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Fields count="1">
    <field x="-2"/>
  </colFields>
  <colItems count="2">
    <i>
      <x/>
    </i>
    <i i="1">
      <x v="1"/>
    </i>
  </colItems>
  <dataFields count="2">
    <dataField name="Sum of price" fld="10" baseField="0" baseItem="0"/>
    <dataField name="Sum of Quantity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9E43-67D7-4EB0-A40D-A470CE0891FD}">
  <dimension ref="A1:M37"/>
  <sheetViews>
    <sheetView workbookViewId="0">
      <selection activeCell="B9" sqref="B9"/>
    </sheetView>
  </sheetViews>
  <sheetFormatPr defaultRowHeight="14.4" x14ac:dyDescent="0.3"/>
  <cols>
    <col min="1" max="1" width="11.33203125" bestFit="1" customWidth="1"/>
    <col min="2" max="2" width="11.88671875" bestFit="1" customWidth="1"/>
    <col min="3" max="3" width="10.77734375" bestFit="1" customWidth="1"/>
    <col min="4" max="4" width="13.109375" bestFit="1" customWidth="1"/>
    <col min="5" max="5" width="6.88671875" bestFit="1" customWidth="1"/>
    <col min="6" max="6" width="16.21875" bestFit="1" customWidth="1"/>
    <col min="7" max="7" width="13.109375" bestFit="1" customWidth="1"/>
    <col min="8" max="8" width="12.44140625" bestFit="1" customWidth="1"/>
    <col min="9" max="9" width="66.21875" bestFit="1" customWidth="1"/>
    <col min="10" max="10" width="9.21875" bestFit="1" customWidth="1"/>
    <col min="11" max="11" width="7" bestFit="1" customWidth="1"/>
    <col min="12" max="12" width="8.33203125" bestFit="1" customWidth="1"/>
    <col min="13" max="13" width="7.6640625" bestFit="1" customWidth="1"/>
  </cols>
  <sheetData>
    <row r="1" spans="1:13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spans="1:13" x14ac:dyDescent="0.3">
      <c r="A2" s="6" t="s">
        <v>13</v>
      </c>
      <c r="B2" s="7" t="s">
        <v>14</v>
      </c>
      <c r="C2" s="7" t="s">
        <v>15</v>
      </c>
      <c r="D2" s="7" t="s">
        <v>16</v>
      </c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8" t="s">
        <v>22</v>
      </c>
      <c r="K2" s="8">
        <v>261.95999999999998</v>
      </c>
      <c r="L2" s="8">
        <v>2</v>
      </c>
      <c r="M2" s="9">
        <v>41.91</v>
      </c>
    </row>
    <row r="3" spans="1:13" x14ac:dyDescent="0.3">
      <c r="A3" s="10" t="s">
        <v>13</v>
      </c>
      <c r="B3" s="11" t="s">
        <v>14</v>
      </c>
      <c r="C3" s="11" t="s">
        <v>15</v>
      </c>
      <c r="D3" s="11" t="s">
        <v>16</v>
      </c>
      <c r="E3" s="11" t="s">
        <v>17</v>
      </c>
      <c r="F3" s="11" t="s">
        <v>23</v>
      </c>
      <c r="G3" s="11" t="s">
        <v>19</v>
      </c>
      <c r="H3" s="11" t="s">
        <v>24</v>
      </c>
      <c r="I3" s="11" t="s">
        <v>25</v>
      </c>
      <c r="J3" s="12" t="s">
        <v>26</v>
      </c>
      <c r="K3" s="12">
        <v>1.8</v>
      </c>
      <c r="L3" s="12">
        <v>3</v>
      </c>
      <c r="M3" s="13">
        <v>219.58</v>
      </c>
    </row>
    <row r="4" spans="1:13" x14ac:dyDescent="0.3">
      <c r="A4" s="6" t="s">
        <v>27</v>
      </c>
      <c r="B4" s="7" t="s">
        <v>14</v>
      </c>
      <c r="C4" s="7" t="s">
        <v>28</v>
      </c>
      <c r="D4" s="7" t="s">
        <v>29</v>
      </c>
      <c r="E4" s="7" t="s">
        <v>30</v>
      </c>
      <c r="F4" s="7" t="s">
        <v>31</v>
      </c>
      <c r="G4" s="7" t="s">
        <v>32</v>
      </c>
      <c r="H4" s="7" t="s">
        <v>33</v>
      </c>
      <c r="I4" s="7" t="s">
        <v>34</v>
      </c>
      <c r="J4" s="8" t="s">
        <v>35</v>
      </c>
      <c r="K4" s="8">
        <v>14.62</v>
      </c>
      <c r="L4" s="8">
        <v>2</v>
      </c>
      <c r="M4" s="9">
        <v>6.87</v>
      </c>
    </row>
    <row r="5" spans="1:13" x14ac:dyDescent="0.3">
      <c r="A5" s="10" t="s">
        <v>13</v>
      </c>
      <c r="B5" s="11" t="s">
        <v>14</v>
      </c>
      <c r="C5" s="11" t="s">
        <v>36</v>
      </c>
      <c r="D5" s="11" t="s">
        <v>37</v>
      </c>
      <c r="E5" s="11" t="s">
        <v>17</v>
      </c>
      <c r="F5" s="11" t="s">
        <v>38</v>
      </c>
      <c r="G5" s="11" t="s">
        <v>32</v>
      </c>
      <c r="H5" s="11" t="s">
        <v>39</v>
      </c>
      <c r="I5" s="11" t="s">
        <v>40</v>
      </c>
      <c r="J5" s="12" t="s">
        <v>41</v>
      </c>
      <c r="K5" s="12">
        <v>15.55</v>
      </c>
      <c r="L5" s="12">
        <v>3</v>
      </c>
      <c r="M5" s="13">
        <v>5.44</v>
      </c>
    </row>
    <row r="6" spans="1:13" x14ac:dyDescent="0.3">
      <c r="A6" s="6" t="s">
        <v>13</v>
      </c>
      <c r="B6" s="7" t="s">
        <v>14</v>
      </c>
      <c r="C6" s="7" t="s">
        <v>42</v>
      </c>
      <c r="D6" s="7" t="s">
        <v>43</v>
      </c>
      <c r="E6" s="7" t="s">
        <v>30</v>
      </c>
      <c r="F6" s="7" t="s">
        <v>44</v>
      </c>
      <c r="G6" s="7" t="s">
        <v>32</v>
      </c>
      <c r="H6" s="7" t="s">
        <v>45</v>
      </c>
      <c r="I6" s="7" t="s">
        <v>46</v>
      </c>
      <c r="J6" s="8" t="s">
        <v>22</v>
      </c>
      <c r="K6" s="8">
        <v>6.9</v>
      </c>
      <c r="L6" s="8">
        <v>3</v>
      </c>
      <c r="M6" s="9">
        <v>132.59</v>
      </c>
    </row>
    <row r="7" spans="1:13" x14ac:dyDescent="0.3">
      <c r="A7" s="10" t="s">
        <v>27</v>
      </c>
      <c r="B7" s="11" t="s">
        <v>14</v>
      </c>
      <c r="C7" s="11" t="s">
        <v>47</v>
      </c>
      <c r="D7" s="11" t="s">
        <v>48</v>
      </c>
      <c r="E7" s="11" t="s">
        <v>49</v>
      </c>
      <c r="F7" s="11" t="s">
        <v>50</v>
      </c>
      <c r="G7" s="11" t="s">
        <v>32</v>
      </c>
      <c r="H7" s="11" t="s">
        <v>51</v>
      </c>
      <c r="I7" s="11" t="s">
        <v>52</v>
      </c>
      <c r="J7" s="12" t="s">
        <v>41</v>
      </c>
      <c r="K7" s="12">
        <v>19.46</v>
      </c>
      <c r="L7" s="12">
        <v>7</v>
      </c>
      <c r="M7" s="13">
        <v>5.0599999999999996</v>
      </c>
    </row>
    <row r="8" spans="1:13" x14ac:dyDescent="0.3">
      <c r="A8" s="6" t="s">
        <v>27</v>
      </c>
      <c r="B8" s="7" t="s">
        <v>14</v>
      </c>
      <c r="C8" s="7" t="s">
        <v>47</v>
      </c>
      <c r="D8" s="7" t="s">
        <v>48</v>
      </c>
      <c r="E8" s="7" t="s">
        <v>49</v>
      </c>
      <c r="F8" s="7" t="s">
        <v>53</v>
      </c>
      <c r="G8" s="7" t="s">
        <v>32</v>
      </c>
      <c r="H8" s="7" t="s">
        <v>54</v>
      </c>
      <c r="I8" s="7" t="s">
        <v>55</v>
      </c>
      <c r="J8" s="8" t="s">
        <v>35</v>
      </c>
      <c r="K8" s="8">
        <v>7.9</v>
      </c>
      <c r="L8" s="8">
        <v>7</v>
      </c>
      <c r="M8" s="9">
        <v>15.69</v>
      </c>
    </row>
    <row r="9" spans="1:13" x14ac:dyDescent="0.3">
      <c r="A9" s="10" t="s">
        <v>13</v>
      </c>
      <c r="B9" s="11" t="s">
        <v>14</v>
      </c>
      <c r="C9" s="11" t="s">
        <v>56</v>
      </c>
      <c r="D9" s="11" t="s">
        <v>57</v>
      </c>
      <c r="E9" s="11" t="s">
        <v>58</v>
      </c>
      <c r="F9" s="11" t="s">
        <v>59</v>
      </c>
      <c r="G9" s="11" t="s">
        <v>19</v>
      </c>
      <c r="H9" s="11" t="s">
        <v>24</v>
      </c>
      <c r="I9" s="11" t="s">
        <v>60</v>
      </c>
      <c r="J9" s="12" t="s">
        <v>61</v>
      </c>
      <c r="K9" s="12">
        <v>71.37</v>
      </c>
      <c r="L9" s="12">
        <v>2</v>
      </c>
      <c r="M9" s="13">
        <v>-1.02</v>
      </c>
    </row>
    <row r="10" spans="1:13" x14ac:dyDescent="0.3">
      <c r="A10" s="6" t="s">
        <v>13</v>
      </c>
      <c r="B10" s="7" t="s">
        <v>14</v>
      </c>
      <c r="C10" s="7" t="s">
        <v>28</v>
      </c>
      <c r="D10" s="7" t="s">
        <v>29</v>
      </c>
      <c r="E10" s="7" t="s">
        <v>30</v>
      </c>
      <c r="F10" s="7" t="s">
        <v>62</v>
      </c>
      <c r="G10" s="7" t="s">
        <v>32</v>
      </c>
      <c r="H10" s="7" t="s">
        <v>45</v>
      </c>
      <c r="I10" s="7" t="s">
        <v>63</v>
      </c>
      <c r="J10" s="12" t="s">
        <v>64</v>
      </c>
      <c r="K10" s="8">
        <v>6.9</v>
      </c>
      <c r="L10" s="8">
        <v>2</v>
      </c>
      <c r="M10" s="9">
        <v>4.22</v>
      </c>
    </row>
    <row r="11" spans="1:13" x14ac:dyDescent="0.3">
      <c r="A11" s="10" t="s">
        <v>13</v>
      </c>
      <c r="B11" s="11" t="s">
        <v>14</v>
      </c>
      <c r="C11" s="11" t="s">
        <v>28</v>
      </c>
      <c r="D11" s="11" t="s">
        <v>29</v>
      </c>
      <c r="E11" s="11" t="s">
        <v>30</v>
      </c>
      <c r="F11" s="11" t="s">
        <v>65</v>
      </c>
      <c r="G11" s="11" t="s">
        <v>66</v>
      </c>
      <c r="H11" s="11" t="s">
        <v>67</v>
      </c>
      <c r="I11" s="11" t="s">
        <v>68</v>
      </c>
      <c r="J11" s="12" t="s">
        <v>69</v>
      </c>
      <c r="K11" s="12">
        <v>90.57</v>
      </c>
      <c r="L11" s="12">
        <v>3</v>
      </c>
      <c r="M11" s="13">
        <v>11.77</v>
      </c>
    </row>
    <row r="12" spans="1:13" x14ac:dyDescent="0.3">
      <c r="A12" s="6" t="s">
        <v>70</v>
      </c>
      <c r="B12" s="7" t="s">
        <v>14</v>
      </c>
      <c r="C12" s="7" t="s">
        <v>71</v>
      </c>
      <c r="D12" s="7" t="s">
        <v>72</v>
      </c>
      <c r="E12" s="7" t="s">
        <v>49</v>
      </c>
      <c r="F12" s="7" t="s">
        <v>73</v>
      </c>
      <c r="G12" s="7" t="s">
        <v>32</v>
      </c>
      <c r="H12" s="7" t="s">
        <v>39</v>
      </c>
      <c r="I12" s="7" t="s">
        <v>74</v>
      </c>
      <c r="J12" s="8" t="s">
        <v>41</v>
      </c>
      <c r="K12" s="8">
        <v>29.47</v>
      </c>
      <c r="L12" s="8">
        <v>3</v>
      </c>
      <c r="M12" s="9">
        <v>9.9499999999999993</v>
      </c>
    </row>
    <row r="13" spans="1:13" x14ac:dyDescent="0.3">
      <c r="A13" s="10" t="s">
        <v>27</v>
      </c>
      <c r="B13" s="11" t="s">
        <v>14</v>
      </c>
      <c r="C13" s="11" t="s">
        <v>75</v>
      </c>
      <c r="D13" s="11" t="s">
        <v>72</v>
      </c>
      <c r="E13" s="11" t="s">
        <v>49</v>
      </c>
      <c r="F13" s="11" t="s">
        <v>76</v>
      </c>
      <c r="G13" s="11" t="s">
        <v>101</v>
      </c>
      <c r="H13" s="11" t="s">
        <v>77</v>
      </c>
      <c r="I13" s="11" t="s">
        <v>78</v>
      </c>
      <c r="J13" s="12" t="s">
        <v>35</v>
      </c>
      <c r="K13" s="12">
        <v>1.6</v>
      </c>
      <c r="L13" s="12">
        <v>7</v>
      </c>
      <c r="M13" s="13">
        <v>123.47</v>
      </c>
    </row>
    <row r="14" spans="1:13" x14ac:dyDescent="0.3">
      <c r="A14" s="6" t="s">
        <v>27</v>
      </c>
      <c r="B14" s="7" t="s">
        <v>14</v>
      </c>
      <c r="C14" s="7" t="s">
        <v>75</v>
      </c>
      <c r="D14" s="7" t="s">
        <v>72</v>
      </c>
      <c r="E14" s="7" t="s">
        <v>49</v>
      </c>
      <c r="F14" s="7" t="s">
        <v>79</v>
      </c>
      <c r="G14" s="7" t="s">
        <v>19</v>
      </c>
      <c r="H14" s="7" t="s">
        <v>80</v>
      </c>
      <c r="I14" s="7" t="s">
        <v>81</v>
      </c>
      <c r="J14" s="8" t="s">
        <v>82</v>
      </c>
      <c r="K14" s="8">
        <v>26</v>
      </c>
      <c r="L14" s="8">
        <v>5</v>
      </c>
      <c r="M14" s="9">
        <v>-147.96</v>
      </c>
    </row>
    <row r="15" spans="1:13" x14ac:dyDescent="0.3">
      <c r="A15" s="10" t="s">
        <v>27</v>
      </c>
      <c r="B15" s="11" t="s">
        <v>14</v>
      </c>
      <c r="C15" s="11" t="s">
        <v>83</v>
      </c>
      <c r="D15" s="11" t="s">
        <v>84</v>
      </c>
      <c r="E15" s="11" t="s">
        <v>49</v>
      </c>
      <c r="F15" s="11" t="s">
        <v>85</v>
      </c>
      <c r="G15" s="11" t="s">
        <v>101</v>
      </c>
      <c r="H15" s="11" t="s">
        <v>77</v>
      </c>
      <c r="I15" s="11" t="s">
        <v>86</v>
      </c>
      <c r="J15" s="12" t="s">
        <v>64</v>
      </c>
      <c r="K15" s="12">
        <v>147.16999999999999</v>
      </c>
      <c r="L15" s="12">
        <v>4</v>
      </c>
      <c r="M15" s="13">
        <v>16.559999999999999</v>
      </c>
    </row>
    <row r="16" spans="1:13" x14ac:dyDescent="0.3">
      <c r="A16" s="6" t="s">
        <v>27</v>
      </c>
      <c r="B16" s="7" t="s">
        <v>14</v>
      </c>
      <c r="C16" s="7" t="s">
        <v>28</v>
      </c>
      <c r="D16" s="7" t="s">
        <v>29</v>
      </c>
      <c r="E16" s="7" t="s">
        <v>30</v>
      </c>
      <c r="F16" s="7" t="s">
        <v>87</v>
      </c>
      <c r="G16" s="7" t="s">
        <v>32</v>
      </c>
      <c r="H16" s="7" t="s">
        <v>88</v>
      </c>
      <c r="I16" s="7" t="s">
        <v>89</v>
      </c>
      <c r="J16" s="8" t="s">
        <v>41</v>
      </c>
      <c r="K16" s="8">
        <v>77.88</v>
      </c>
      <c r="L16" s="8">
        <v>2</v>
      </c>
      <c r="M16" s="9">
        <v>3.89</v>
      </c>
    </row>
    <row r="17" spans="1:13" x14ac:dyDescent="0.3">
      <c r="A17" s="10" t="s">
        <v>27</v>
      </c>
      <c r="B17" s="11" t="s">
        <v>14</v>
      </c>
      <c r="C17" s="11" t="s">
        <v>90</v>
      </c>
      <c r="D17" s="11" t="s">
        <v>91</v>
      </c>
      <c r="E17" s="11" t="s">
        <v>17</v>
      </c>
      <c r="F17" s="11" t="s">
        <v>92</v>
      </c>
      <c r="G17" s="11" t="s">
        <v>32</v>
      </c>
      <c r="H17" s="11" t="s">
        <v>88</v>
      </c>
      <c r="I17" s="11" t="s">
        <v>93</v>
      </c>
      <c r="J17" s="12" t="s">
        <v>35</v>
      </c>
      <c r="K17" s="12">
        <v>95.62</v>
      </c>
      <c r="L17" s="12">
        <v>2</v>
      </c>
      <c r="M17" s="13">
        <v>9.56</v>
      </c>
    </row>
    <row r="18" spans="1:13" x14ac:dyDescent="0.3">
      <c r="A18" s="6" t="s">
        <v>27</v>
      </c>
      <c r="B18" s="7" t="s">
        <v>14</v>
      </c>
      <c r="C18" s="7" t="s">
        <v>94</v>
      </c>
      <c r="D18" s="7" t="s">
        <v>95</v>
      </c>
      <c r="E18" s="7" t="s">
        <v>49</v>
      </c>
      <c r="F18" s="7" t="s">
        <v>96</v>
      </c>
      <c r="G18" s="7" t="s">
        <v>66</v>
      </c>
      <c r="H18" s="7" t="s">
        <v>67</v>
      </c>
      <c r="I18" s="7" t="s">
        <v>97</v>
      </c>
      <c r="J18" s="8" t="s">
        <v>41</v>
      </c>
      <c r="K18" s="8">
        <v>45.98</v>
      </c>
      <c r="L18" s="8">
        <v>2</v>
      </c>
      <c r="M18" s="9">
        <v>19.77</v>
      </c>
    </row>
    <row r="19" spans="1:13" x14ac:dyDescent="0.3">
      <c r="A19" s="10" t="s">
        <v>27</v>
      </c>
      <c r="B19" s="11" t="s">
        <v>14</v>
      </c>
      <c r="C19" s="11" t="s">
        <v>90</v>
      </c>
      <c r="D19" s="11" t="s">
        <v>91</v>
      </c>
      <c r="E19" s="11" t="s">
        <v>17</v>
      </c>
      <c r="F19" s="11" t="s">
        <v>102</v>
      </c>
      <c r="G19" s="11" t="s">
        <v>101</v>
      </c>
      <c r="H19" s="11" t="s">
        <v>103</v>
      </c>
      <c r="I19" s="11" t="s">
        <v>104</v>
      </c>
      <c r="J19" s="12" t="s">
        <v>105</v>
      </c>
      <c r="K19" s="12">
        <v>32.659999999999997</v>
      </c>
      <c r="L19" s="12">
        <v>2</v>
      </c>
      <c r="M19" s="13">
        <v>29.98</v>
      </c>
    </row>
    <row r="20" spans="1:13" x14ac:dyDescent="0.3">
      <c r="A20" s="6" t="s">
        <v>27</v>
      </c>
      <c r="B20" s="7" t="s">
        <v>14</v>
      </c>
      <c r="C20" s="7" t="s">
        <v>94</v>
      </c>
      <c r="D20" s="7" t="s">
        <v>95</v>
      </c>
      <c r="E20" s="7" t="s">
        <v>49</v>
      </c>
      <c r="F20" s="7" t="s">
        <v>106</v>
      </c>
      <c r="G20" s="7" t="s">
        <v>101</v>
      </c>
      <c r="H20" s="7" t="s">
        <v>77</v>
      </c>
      <c r="I20" s="7" t="s">
        <v>107</v>
      </c>
      <c r="J20" s="8" t="s">
        <v>108</v>
      </c>
      <c r="K20" s="8">
        <v>53.3</v>
      </c>
      <c r="L20" s="8">
        <v>2</v>
      </c>
      <c r="M20" s="9">
        <v>40.19</v>
      </c>
    </row>
    <row r="21" spans="1:13" x14ac:dyDescent="0.3">
      <c r="A21" s="10" t="s">
        <v>27</v>
      </c>
      <c r="B21" s="11" t="s">
        <v>14</v>
      </c>
      <c r="C21" s="11" t="s">
        <v>90</v>
      </c>
      <c r="D21" s="11" t="s">
        <v>91</v>
      </c>
      <c r="E21" s="11" t="s">
        <v>17</v>
      </c>
      <c r="F21" s="11" t="s">
        <v>109</v>
      </c>
      <c r="G21" s="11" t="s">
        <v>32</v>
      </c>
      <c r="H21" s="11" t="s">
        <v>88</v>
      </c>
      <c r="I21" s="11" t="s">
        <v>93</v>
      </c>
      <c r="J21" s="12" t="s">
        <v>35</v>
      </c>
      <c r="K21" s="12">
        <v>102.94</v>
      </c>
      <c r="L21" s="12">
        <v>2</v>
      </c>
      <c r="M21" s="13">
        <v>50.4</v>
      </c>
    </row>
    <row r="22" spans="1:13" x14ac:dyDescent="0.3">
      <c r="A22" s="6" t="s">
        <v>27</v>
      </c>
      <c r="B22" s="7" t="s">
        <v>14</v>
      </c>
      <c r="C22" s="7" t="s">
        <v>94</v>
      </c>
      <c r="D22" s="7" t="s">
        <v>95</v>
      </c>
      <c r="E22" s="7" t="s">
        <v>49</v>
      </c>
      <c r="F22" s="7" t="s">
        <v>110</v>
      </c>
      <c r="G22" s="7" t="s">
        <v>101</v>
      </c>
      <c r="H22" s="7" t="s">
        <v>103</v>
      </c>
      <c r="I22" s="7" t="s">
        <v>111</v>
      </c>
      <c r="J22" s="8" t="s">
        <v>112</v>
      </c>
      <c r="K22" s="8">
        <v>152.58000000000001</v>
      </c>
      <c r="L22" s="8">
        <v>2</v>
      </c>
      <c r="M22" s="9">
        <v>60.61</v>
      </c>
    </row>
    <row r="23" spans="1:13" x14ac:dyDescent="0.3">
      <c r="A23" s="10" t="s">
        <v>27</v>
      </c>
      <c r="B23" s="11" t="s">
        <v>14</v>
      </c>
      <c r="C23" s="11" t="s">
        <v>90</v>
      </c>
      <c r="D23" s="11" t="s">
        <v>91</v>
      </c>
      <c r="E23" s="11" t="s">
        <v>17</v>
      </c>
      <c r="F23" s="11" t="s">
        <v>113</v>
      </c>
      <c r="G23" s="11" t="s">
        <v>119</v>
      </c>
      <c r="H23" s="11" t="s">
        <v>120</v>
      </c>
      <c r="I23" s="11" t="s">
        <v>121</v>
      </c>
      <c r="J23" s="12" t="s">
        <v>35</v>
      </c>
      <c r="K23" s="12">
        <v>202.22</v>
      </c>
      <c r="L23" s="12">
        <v>2</v>
      </c>
      <c r="M23" s="13">
        <v>70.819999999999993</v>
      </c>
    </row>
    <row r="24" spans="1:13" x14ac:dyDescent="0.3">
      <c r="A24" s="6" t="s">
        <v>27</v>
      </c>
      <c r="B24" s="7" t="s">
        <v>14</v>
      </c>
      <c r="C24" s="7" t="s">
        <v>94</v>
      </c>
      <c r="D24" s="7" t="s">
        <v>95</v>
      </c>
      <c r="E24" s="7" t="s">
        <v>49</v>
      </c>
      <c r="F24" s="7" t="s">
        <v>114</v>
      </c>
      <c r="G24" s="7" t="s">
        <v>101</v>
      </c>
      <c r="H24" s="7" t="s">
        <v>103</v>
      </c>
      <c r="I24" s="7" t="s">
        <v>115</v>
      </c>
      <c r="J24" s="8" t="s">
        <v>112</v>
      </c>
      <c r="K24" s="8">
        <v>251.86</v>
      </c>
      <c r="L24" s="8">
        <v>2</v>
      </c>
      <c r="M24" s="9">
        <v>81.03</v>
      </c>
    </row>
    <row r="25" spans="1:13" x14ac:dyDescent="0.3">
      <c r="A25" s="10" t="s">
        <v>27</v>
      </c>
      <c r="B25" s="11" t="s">
        <v>14</v>
      </c>
      <c r="C25" s="11" t="s">
        <v>90</v>
      </c>
      <c r="D25" s="11" t="s">
        <v>91</v>
      </c>
      <c r="E25" s="11" t="s">
        <v>17</v>
      </c>
      <c r="F25" s="11" t="s">
        <v>116</v>
      </c>
      <c r="G25" s="11" t="s">
        <v>119</v>
      </c>
      <c r="H25" s="11" t="s">
        <v>120</v>
      </c>
      <c r="I25" s="11" t="s">
        <v>122</v>
      </c>
      <c r="J25" s="12" t="s">
        <v>35</v>
      </c>
      <c r="K25" s="12">
        <v>301.5</v>
      </c>
      <c r="L25" s="12">
        <v>2</v>
      </c>
      <c r="M25" s="13">
        <v>91.24</v>
      </c>
    </row>
    <row r="26" spans="1:13" x14ac:dyDescent="0.3">
      <c r="A26" s="6" t="s">
        <v>27</v>
      </c>
      <c r="B26" s="7" t="s">
        <v>14</v>
      </c>
      <c r="C26" s="7" t="s">
        <v>94</v>
      </c>
      <c r="D26" s="7" t="s">
        <v>95</v>
      </c>
      <c r="E26" s="7" t="s">
        <v>49</v>
      </c>
      <c r="F26" s="7" t="s">
        <v>117</v>
      </c>
      <c r="G26" s="7" t="s">
        <v>101</v>
      </c>
      <c r="H26" s="7" t="s">
        <v>103</v>
      </c>
      <c r="I26" s="7" t="s">
        <v>118</v>
      </c>
      <c r="J26" s="8" t="s">
        <v>112</v>
      </c>
      <c r="K26" s="8">
        <v>351.14</v>
      </c>
      <c r="L26" s="8">
        <v>2</v>
      </c>
      <c r="M26" s="9">
        <v>101.45</v>
      </c>
    </row>
    <row r="27" spans="1:13" x14ac:dyDescent="0.3">
      <c r="A27" s="11" t="s">
        <v>27</v>
      </c>
      <c r="B27" s="11" t="s">
        <v>14</v>
      </c>
      <c r="C27" s="11" t="s">
        <v>75</v>
      </c>
      <c r="D27" s="11" t="s">
        <v>95</v>
      </c>
      <c r="E27" s="11" t="s">
        <v>49</v>
      </c>
      <c r="F27" s="11" t="s">
        <v>124</v>
      </c>
      <c r="G27" s="11" t="s">
        <v>101</v>
      </c>
      <c r="H27" s="11" t="s">
        <v>103</v>
      </c>
      <c r="I27" s="11" t="s">
        <v>125</v>
      </c>
      <c r="J27" s="12" t="s">
        <v>112</v>
      </c>
      <c r="K27" s="12">
        <v>400.12</v>
      </c>
      <c r="L27" s="12">
        <v>2</v>
      </c>
      <c r="M27" s="13">
        <v>115.67</v>
      </c>
    </row>
    <row r="28" spans="1:13" x14ac:dyDescent="0.3">
      <c r="A28" s="6" t="s">
        <v>27</v>
      </c>
      <c r="B28" s="7" t="s">
        <v>14</v>
      </c>
      <c r="C28" s="7" t="s">
        <v>83</v>
      </c>
      <c r="D28" s="7" t="s">
        <v>91</v>
      </c>
      <c r="E28" s="7" t="s">
        <v>17</v>
      </c>
      <c r="F28" s="7" t="s">
        <v>126</v>
      </c>
      <c r="G28" s="7" t="s">
        <v>119</v>
      </c>
      <c r="H28" s="7" t="s">
        <v>120</v>
      </c>
      <c r="I28" s="7" t="s">
        <v>121</v>
      </c>
      <c r="J28" s="8" t="s">
        <v>35</v>
      </c>
      <c r="K28" s="8">
        <v>225.65</v>
      </c>
      <c r="L28" s="8">
        <v>2</v>
      </c>
      <c r="M28" s="9">
        <v>80.34</v>
      </c>
    </row>
    <row r="29" spans="1:13" x14ac:dyDescent="0.3">
      <c r="A29" s="10" t="s">
        <v>27</v>
      </c>
      <c r="B29" s="11" t="s">
        <v>14</v>
      </c>
      <c r="C29" s="11" t="s">
        <v>28</v>
      </c>
      <c r="D29" s="11" t="s">
        <v>95</v>
      </c>
      <c r="E29" s="11" t="s">
        <v>49</v>
      </c>
      <c r="F29" s="11" t="s">
        <v>127</v>
      </c>
      <c r="G29" s="11" t="s">
        <v>101</v>
      </c>
      <c r="H29" s="11" t="s">
        <v>103</v>
      </c>
      <c r="I29" s="11" t="s">
        <v>128</v>
      </c>
      <c r="J29" s="12" t="s">
        <v>112</v>
      </c>
      <c r="K29" s="12">
        <v>452.78</v>
      </c>
      <c r="L29" s="12">
        <v>2</v>
      </c>
      <c r="M29" s="13">
        <v>130.44999999999999</v>
      </c>
    </row>
    <row r="30" spans="1:13" x14ac:dyDescent="0.3">
      <c r="A30" s="6" t="s">
        <v>27</v>
      </c>
      <c r="B30" s="7" t="s">
        <v>14</v>
      </c>
      <c r="C30" s="7" t="s">
        <v>90</v>
      </c>
      <c r="D30" s="7" t="s">
        <v>91</v>
      </c>
      <c r="E30" s="7" t="s">
        <v>17</v>
      </c>
      <c r="F30" s="7" t="s">
        <v>129</v>
      </c>
      <c r="G30" s="7" t="s">
        <v>119</v>
      </c>
      <c r="H30" s="7" t="s">
        <v>120</v>
      </c>
      <c r="I30" s="7" t="s">
        <v>122</v>
      </c>
      <c r="J30" s="8" t="s">
        <v>35</v>
      </c>
      <c r="K30" s="8">
        <v>320.12</v>
      </c>
      <c r="L30" s="8">
        <v>2</v>
      </c>
      <c r="M30" s="9">
        <v>100.87</v>
      </c>
    </row>
    <row r="31" spans="1:13" x14ac:dyDescent="0.3">
      <c r="A31" s="10" t="s">
        <v>27</v>
      </c>
      <c r="B31" s="11" t="s">
        <v>14</v>
      </c>
      <c r="C31" s="11" t="s">
        <v>94</v>
      </c>
      <c r="D31" s="11" t="s">
        <v>95</v>
      </c>
      <c r="E31" s="11" t="s">
        <v>49</v>
      </c>
      <c r="F31" s="11" t="s">
        <v>130</v>
      </c>
      <c r="G31" s="11" t="s">
        <v>101</v>
      </c>
      <c r="H31" s="11" t="s">
        <v>103</v>
      </c>
      <c r="I31" s="11" t="s">
        <v>131</v>
      </c>
      <c r="J31" s="12" t="s">
        <v>112</v>
      </c>
      <c r="K31" s="12">
        <v>370.99</v>
      </c>
      <c r="L31" s="12">
        <v>2</v>
      </c>
      <c r="M31" s="13">
        <v>115.34</v>
      </c>
    </row>
    <row r="32" spans="1:13" x14ac:dyDescent="0.3">
      <c r="A32" s="6" t="s">
        <v>27</v>
      </c>
      <c r="B32" s="7" t="s">
        <v>14</v>
      </c>
      <c r="C32" s="7" t="s">
        <v>90</v>
      </c>
      <c r="D32" s="7" t="s">
        <v>91</v>
      </c>
      <c r="E32" s="7" t="s">
        <v>17</v>
      </c>
      <c r="F32" s="7" t="s">
        <v>132</v>
      </c>
      <c r="G32" s="7" t="s">
        <v>119</v>
      </c>
      <c r="H32" s="7" t="s">
        <v>120</v>
      </c>
      <c r="I32" s="7" t="s">
        <v>121</v>
      </c>
      <c r="J32" s="8" t="s">
        <v>35</v>
      </c>
      <c r="K32" s="8">
        <v>210.5</v>
      </c>
      <c r="L32" s="8">
        <v>2</v>
      </c>
      <c r="M32" s="9">
        <v>75.900000000000006</v>
      </c>
    </row>
    <row r="33" spans="1:13" x14ac:dyDescent="0.3">
      <c r="A33" s="10" t="s">
        <v>27</v>
      </c>
      <c r="B33" s="11" t="s">
        <v>14</v>
      </c>
      <c r="C33" s="11" t="s">
        <v>94</v>
      </c>
      <c r="D33" s="11" t="s">
        <v>95</v>
      </c>
      <c r="E33" s="11" t="s">
        <v>49</v>
      </c>
      <c r="F33" s="11" t="s">
        <v>133</v>
      </c>
      <c r="G33" s="11" t="s">
        <v>101</v>
      </c>
      <c r="H33" s="11" t="s">
        <v>103</v>
      </c>
      <c r="I33" s="11" t="s">
        <v>134</v>
      </c>
      <c r="J33" s="12" t="s">
        <v>112</v>
      </c>
      <c r="K33" s="12">
        <v>425.67</v>
      </c>
      <c r="L33" s="12">
        <v>2</v>
      </c>
      <c r="M33" s="13">
        <v>140.34</v>
      </c>
    </row>
    <row r="34" spans="1:13" x14ac:dyDescent="0.3">
      <c r="A34" s="6" t="s">
        <v>27</v>
      </c>
      <c r="B34" s="7" t="s">
        <v>14</v>
      </c>
      <c r="C34" s="7" t="s">
        <v>90</v>
      </c>
      <c r="D34" s="7" t="s">
        <v>91</v>
      </c>
      <c r="E34" s="7" t="s">
        <v>17</v>
      </c>
      <c r="F34" s="7" t="s">
        <v>135</v>
      </c>
      <c r="G34" s="7" t="s">
        <v>119</v>
      </c>
      <c r="H34" s="7" t="s">
        <v>120</v>
      </c>
      <c r="I34" s="7" t="s">
        <v>122</v>
      </c>
      <c r="J34" s="8" t="s">
        <v>35</v>
      </c>
      <c r="K34" s="8">
        <v>295.67</v>
      </c>
      <c r="L34" s="8">
        <v>2</v>
      </c>
      <c r="M34" s="9">
        <v>90.12</v>
      </c>
    </row>
    <row r="35" spans="1:13" x14ac:dyDescent="0.3">
      <c r="A35" s="10" t="s">
        <v>27</v>
      </c>
      <c r="B35" s="11" t="s">
        <v>14</v>
      </c>
      <c r="C35" s="11" t="s">
        <v>94</v>
      </c>
      <c r="D35" s="11" t="s">
        <v>95</v>
      </c>
      <c r="E35" s="11" t="s">
        <v>49</v>
      </c>
      <c r="F35" s="11" t="s">
        <v>136</v>
      </c>
      <c r="G35" s="11" t="s">
        <v>101</v>
      </c>
      <c r="H35" s="11" t="s">
        <v>103</v>
      </c>
      <c r="I35" s="11" t="s">
        <v>137</v>
      </c>
      <c r="J35" s="12" t="s">
        <v>112</v>
      </c>
      <c r="K35" s="12">
        <v>390.45</v>
      </c>
      <c r="L35" s="12">
        <v>2</v>
      </c>
      <c r="M35" s="13">
        <v>120.23</v>
      </c>
    </row>
    <row r="36" spans="1:13" x14ac:dyDescent="0.3">
      <c r="A36" s="6" t="s">
        <v>27</v>
      </c>
      <c r="B36" s="7" t="s">
        <v>14</v>
      </c>
      <c r="C36" s="7" t="s">
        <v>90</v>
      </c>
      <c r="D36" s="7" t="s">
        <v>91</v>
      </c>
      <c r="E36" s="7" t="s">
        <v>17</v>
      </c>
      <c r="F36" s="7" t="s">
        <v>138</v>
      </c>
      <c r="G36" s="7" t="s">
        <v>119</v>
      </c>
      <c r="H36" s="7" t="s">
        <v>120</v>
      </c>
      <c r="I36" s="7" t="s">
        <v>121</v>
      </c>
      <c r="J36" s="8" t="s">
        <v>35</v>
      </c>
      <c r="K36" s="8">
        <v>185.78</v>
      </c>
      <c r="L36" s="8">
        <v>2</v>
      </c>
      <c r="M36" s="9">
        <v>65.5</v>
      </c>
    </row>
    <row r="37" spans="1:13" x14ac:dyDescent="0.3">
      <c r="A37" s="10" t="s">
        <v>27</v>
      </c>
      <c r="B37" s="11" t="s">
        <v>14</v>
      </c>
      <c r="C37" s="11" t="s">
        <v>94</v>
      </c>
      <c r="D37" s="11" t="s">
        <v>95</v>
      </c>
      <c r="E37" s="11" t="s">
        <v>49</v>
      </c>
      <c r="F37" s="11" t="s">
        <v>139</v>
      </c>
      <c r="G37" s="11" t="s">
        <v>101</v>
      </c>
      <c r="H37" s="11" t="s">
        <v>103</v>
      </c>
      <c r="I37" s="11" t="s">
        <v>140</v>
      </c>
      <c r="J37" s="12" t="s">
        <v>112</v>
      </c>
      <c r="K37" s="12">
        <v>-18.89</v>
      </c>
      <c r="L37" s="12">
        <v>2</v>
      </c>
      <c r="M37" s="13">
        <v>10.77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5CFA6-36AF-4778-8B4F-2AC01EDAF57D}">
  <dimension ref="A3:F9"/>
  <sheetViews>
    <sheetView workbookViewId="0">
      <selection activeCell="E12" sqref="E12"/>
    </sheetView>
  </sheetViews>
  <sheetFormatPr defaultRowHeight="14.4" x14ac:dyDescent="0.3"/>
  <cols>
    <col min="1" max="1" width="13.109375" bestFit="1" customWidth="1"/>
    <col min="2" max="2" width="14.88671875" bestFit="1" customWidth="1"/>
    <col min="5" max="5" width="12.5546875" bestFit="1" customWidth="1"/>
    <col min="6" max="6" width="14.88671875" bestFit="1" customWidth="1"/>
  </cols>
  <sheetData>
    <row r="3" spans="1:6" x14ac:dyDescent="0.3">
      <c r="A3" s="1" t="s">
        <v>98</v>
      </c>
      <c r="B3" t="s">
        <v>100</v>
      </c>
      <c r="E3" s="1" t="s">
        <v>98</v>
      </c>
      <c r="F3" t="s">
        <v>100</v>
      </c>
    </row>
    <row r="4" spans="1:6" x14ac:dyDescent="0.3">
      <c r="A4" s="2" t="s">
        <v>119</v>
      </c>
      <c r="B4">
        <v>14</v>
      </c>
      <c r="E4" s="2" t="s">
        <v>119</v>
      </c>
      <c r="F4">
        <v>14</v>
      </c>
    </row>
    <row r="5" spans="1:6" x14ac:dyDescent="0.3">
      <c r="A5" s="2" t="s">
        <v>101</v>
      </c>
      <c r="B5">
        <v>33</v>
      </c>
      <c r="E5" s="2" t="s">
        <v>101</v>
      </c>
      <c r="F5">
        <v>33</v>
      </c>
    </row>
    <row r="6" spans="1:6" x14ac:dyDescent="0.3">
      <c r="A6" s="2" t="s">
        <v>19</v>
      </c>
      <c r="B6">
        <v>12</v>
      </c>
      <c r="E6" s="2" t="s">
        <v>99</v>
      </c>
      <c r="F6">
        <v>47</v>
      </c>
    </row>
    <row r="7" spans="1:6" x14ac:dyDescent="0.3">
      <c r="A7" s="2" t="s">
        <v>32</v>
      </c>
      <c r="B7">
        <v>33</v>
      </c>
    </row>
    <row r="8" spans="1:6" x14ac:dyDescent="0.3">
      <c r="A8" s="2" t="s">
        <v>66</v>
      </c>
      <c r="B8">
        <v>5</v>
      </c>
    </row>
    <row r="9" spans="1:6" x14ac:dyDescent="0.3">
      <c r="A9" s="2" t="s">
        <v>99</v>
      </c>
      <c r="B9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D6ADC-C47B-4149-BB75-CB2B64A69185}">
  <dimension ref="A3:B8"/>
  <sheetViews>
    <sheetView workbookViewId="0">
      <selection activeCell="K12" sqref="K12"/>
    </sheetView>
  </sheetViews>
  <sheetFormatPr defaultRowHeight="14.4" x14ac:dyDescent="0.3"/>
  <cols>
    <col min="1" max="1" width="13.109375" bestFit="1" customWidth="1"/>
    <col min="2" max="2" width="16.21875" bestFit="1" customWidth="1"/>
  </cols>
  <sheetData>
    <row r="3" spans="1:2" x14ac:dyDescent="0.3">
      <c r="A3" s="1" t="s">
        <v>98</v>
      </c>
      <c r="B3" t="s">
        <v>123</v>
      </c>
    </row>
    <row r="4" spans="1:2" x14ac:dyDescent="0.3">
      <c r="A4" s="2" t="s">
        <v>119</v>
      </c>
      <c r="B4" s="14">
        <v>7</v>
      </c>
    </row>
    <row r="5" spans="1:2" x14ac:dyDescent="0.3">
      <c r="A5" s="2" t="s">
        <v>101</v>
      </c>
      <c r="B5" s="14">
        <v>13</v>
      </c>
    </row>
    <row r="6" spans="1:2" x14ac:dyDescent="0.3">
      <c r="A6" s="2" t="s">
        <v>19</v>
      </c>
      <c r="B6" s="14">
        <v>4</v>
      </c>
    </row>
    <row r="7" spans="1:2" x14ac:dyDescent="0.3">
      <c r="A7" s="2" t="s">
        <v>32</v>
      </c>
      <c r="B7" s="14">
        <v>10</v>
      </c>
    </row>
    <row r="8" spans="1:2" x14ac:dyDescent="0.3">
      <c r="A8" s="2" t="s">
        <v>66</v>
      </c>
      <c r="B8" s="14"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D065-C5E7-4C89-8C83-B6833263F6D3}">
  <dimension ref="A2:B13"/>
  <sheetViews>
    <sheetView workbookViewId="0">
      <selection activeCell="E1" sqref="E1:E1048576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2" spans="1:2" x14ac:dyDescent="0.3">
      <c r="A2" s="1" t="s">
        <v>98</v>
      </c>
      <c r="B2" t="s">
        <v>141</v>
      </c>
    </row>
    <row r="3" spans="1:2" x14ac:dyDescent="0.3">
      <c r="A3" s="2" t="s">
        <v>22</v>
      </c>
      <c r="B3" s="14">
        <v>2</v>
      </c>
    </row>
    <row r="4" spans="1:2" x14ac:dyDescent="0.3">
      <c r="A4" s="2" t="s">
        <v>82</v>
      </c>
      <c r="B4" s="14">
        <v>1</v>
      </c>
    </row>
    <row r="5" spans="1:2" x14ac:dyDescent="0.3">
      <c r="A5" s="2" t="s">
        <v>35</v>
      </c>
      <c r="B5" s="14">
        <v>12</v>
      </c>
    </row>
    <row r="6" spans="1:2" x14ac:dyDescent="0.3">
      <c r="A6" s="2" t="s">
        <v>61</v>
      </c>
      <c r="B6" s="14">
        <v>1</v>
      </c>
    </row>
    <row r="7" spans="1:2" x14ac:dyDescent="0.3">
      <c r="A7" s="2" t="s">
        <v>26</v>
      </c>
      <c r="B7" s="14">
        <v>1</v>
      </c>
    </row>
    <row r="8" spans="1:2" x14ac:dyDescent="0.3">
      <c r="A8" s="2" t="s">
        <v>105</v>
      </c>
      <c r="B8" s="14">
        <v>1</v>
      </c>
    </row>
    <row r="9" spans="1:2" x14ac:dyDescent="0.3">
      <c r="A9" s="2" t="s">
        <v>69</v>
      </c>
      <c r="B9" s="14">
        <v>1</v>
      </c>
    </row>
    <row r="10" spans="1:2" x14ac:dyDescent="0.3">
      <c r="A10" s="2" t="s">
        <v>112</v>
      </c>
      <c r="B10" s="14">
        <v>9</v>
      </c>
    </row>
    <row r="11" spans="1:2" x14ac:dyDescent="0.3">
      <c r="A11" s="2" t="s">
        <v>64</v>
      </c>
      <c r="B11" s="14">
        <v>2</v>
      </c>
    </row>
    <row r="12" spans="1:2" x14ac:dyDescent="0.3">
      <c r="A12" s="2" t="s">
        <v>108</v>
      </c>
      <c r="B12" s="14">
        <v>1</v>
      </c>
    </row>
    <row r="13" spans="1:2" x14ac:dyDescent="0.3">
      <c r="A13" s="2" t="s">
        <v>41</v>
      </c>
      <c r="B13" s="14">
        <v>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B214-3E12-41A8-9B72-5AC6F04D2200}">
  <dimension ref="A1:F31"/>
  <sheetViews>
    <sheetView tabSelected="1" workbookViewId="0">
      <selection activeCell="F22" sqref="F22"/>
    </sheetView>
  </sheetViews>
  <sheetFormatPr defaultRowHeight="14.4" x14ac:dyDescent="0.3"/>
  <cols>
    <col min="1" max="1" width="66.21875" bestFit="1" customWidth="1"/>
    <col min="2" max="2" width="11.5546875" bestFit="1" customWidth="1"/>
    <col min="3" max="3" width="14.88671875" bestFit="1" customWidth="1"/>
  </cols>
  <sheetData>
    <row r="1" spans="1:3" x14ac:dyDescent="0.3">
      <c r="A1" s="1" t="s">
        <v>98</v>
      </c>
      <c r="B1" t="s">
        <v>142</v>
      </c>
      <c r="C1" t="s">
        <v>100</v>
      </c>
    </row>
    <row r="2" spans="1:3" x14ac:dyDescent="0.3">
      <c r="A2" s="2" t="s">
        <v>55</v>
      </c>
      <c r="B2" s="14">
        <v>7.9</v>
      </c>
      <c r="C2" s="14">
        <v>7</v>
      </c>
    </row>
    <row r="3" spans="1:3" x14ac:dyDescent="0.3">
      <c r="A3" s="2" t="s">
        <v>93</v>
      </c>
      <c r="B3" s="14">
        <v>198.56</v>
      </c>
      <c r="C3" s="14">
        <v>4</v>
      </c>
    </row>
    <row r="4" spans="1:3" x14ac:dyDescent="0.3">
      <c r="A4" s="2" t="s">
        <v>21</v>
      </c>
      <c r="B4" s="14">
        <v>261.95999999999998</v>
      </c>
      <c r="C4" s="14">
        <v>2</v>
      </c>
    </row>
    <row r="5" spans="1:3" x14ac:dyDescent="0.3">
      <c r="A5" s="2" t="s">
        <v>74</v>
      </c>
      <c r="B5" s="14">
        <v>29.47</v>
      </c>
      <c r="C5" s="14">
        <v>3</v>
      </c>
    </row>
    <row r="6" spans="1:3" x14ac:dyDescent="0.3">
      <c r="A6" s="2" t="s">
        <v>89</v>
      </c>
      <c r="B6" s="14">
        <v>77.88</v>
      </c>
      <c r="C6" s="14">
        <v>2</v>
      </c>
    </row>
    <row r="7" spans="1:3" x14ac:dyDescent="0.3">
      <c r="A7" s="2" t="s">
        <v>81</v>
      </c>
      <c r="B7" s="14">
        <v>26</v>
      </c>
      <c r="C7" s="14">
        <v>5</v>
      </c>
    </row>
    <row r="8" spans="1:3" x14ac:dyDescent="0.3">
      <c r="A8" s="2" t="s">
        <v>46</v>
      </c>
      <c r="B8" s="14">
        <v>6.9</v>
      </c>
      <c r="C8" s="14">
        <v>3</v>
      </c>
    </row>
    <row r="9" spans="1:3" x14ac:dyDescent="0.3">
      <c r="A9" s="2" t="s">
        <v>78</v>
      </c>
      <c r="B9" s="14">
        <v>1.6</v>
      </c>
      <c r="C9" s="14">
        <v>7</v>
      </c>
    </row>
    <row r="10" spans="1:3" x14ac:dyDescent="0.3">
      <c r="A10" s="2" t="s">
        <v>60</v>
      </c>
      <c r="B10" s="14">
        <v>71.37</v>
      </c>
      <c r="C10" s="14">
        <v>2</v>
      </c>
    </row>
    <row r="11" spans="1:3" x14ac:dyDescent="0.3">
      <c r="A11" s="2" t="s">
        <v>25</v>
      </c>
      <c r="B11" s="14">
        <v>1.8</v>
      </c>
      <c r="C11" s="14">
        <v>3</v>
      </c>
    </row>
    <row r="12" spans="1:3" x14ac:dyDescent="0.3">
      <c r="A12" s="2" t="s">
        <v>104</v>
      </c>
      <c r="B12" s="14">
        <v>32.659999999999997</v>
      </c>
      <c r="C12" s="14">
        <v>2</v>
      </c>
    </row>
    <row r="13" spans="1:3" x14ac:dyDescent="0.3">
      <c r="A13" s="2" t="s">
        <v>68</v>
      </c>
      <c r="B13" s="14">
        <v>90.57</v>
      </c>
      <c r="C13" s="14">
        <v>3</v>
      </c>
    </row>
    <row r="14" spans="1:3" x14ac:dyDescent="0.3">
      <c r="A14" s="2" t="s">
        <v>122</v>
      </c>
      <c r="B14" s="14">
        <v>917.29</v>
      </c>
      <c r="C14" s="14">
        <v>6</v>
      </c>
    </row>
    <row r="15" spans="1:3" x14ac:dyDescent="0.3">
      <c r="A15" s="2" t="s">
        <v>111</v>
      </c>
      <c r="B15" s="14">
        <v>152.58000000000001</v>
      </c>
      <c r="C15" s="14">
        <v>2</v>
      </c>
    </row>
    <row r="16" spans="1:3" x14ac:dyDescent="0.3">
      <c r="A16" s="2" t="s">
        <v>115</v>
      </c>
      <c r="B16" s="14">
        <v>251.86</v>
      </c>
      <c r="C16" s="14">
        <v>2</v>
      </c>
    </row>
    <row r="17" spans="1:6" x14ac:dyDescent="0.3">
      <c r="A17" s="2" t="s">
        <v>118</v>
      </c>
      <c r="B17" s="14">
        <v>351.14</v>
      </c>
      <c r="C17" s="14">
        <v>2</v>
      </c>
    </row>
    <row r="18" spans="1:6" x14ac:dyDescent="0.3">
      <c r="A18" s="2" t="s">
        <v>125</v>
      </c>
      <c r="B18" s="14">
        <v>400.12</v>
      </c>
      <c r="C18" s="14">
        <v>2</v>
      </c>
    </row>
    <row r="19" spans="1:6" x14ac:dyDescent="0.3">
      <c r="A19" s="2" t="s">
        <v>128</v>
      </c>
      <c r="B19" s="14">
        <v>452.78</v>
      </c>
      <c r="C19" s="14">
        <v>2</v>
      </c>
    </row>
    <row r="20" spans="1:6" x14ac:dyDescent="0.3">
      <c r="A20" s="2" t="s">
        <v>131</v>
      </c>
      <c r="B20" s="14">
        <v>370.99</v>
      </c>
      <c r="C20" s="14">
        <v>2</v>
      </c>
    </row>
    <row r="21" spans="1:6" x14ac:dyDescent="0.3">
      <c r="A21" s="2" t="s">
        <v>134</v>
      </c>
      <c r="B21" s="14">
        <v>425.67</v>
      </c>
      <c r="C21" s="14">
        <v>2</v>
      </c>
    </row>
    <row r="22" spans="1:6" x14ac:dyDescent="0.3">
      <c r="A22" s="2" t="s">
        <v>137</v>
      </c>
      <c r="B22" s="14">
        <v>390.45</v>
      </c>
      <c r="C22" s="14">
        <v>2</v>
      </c>
    </row>
    <row r="23" spans="1:6" x14ac:dyDescent="0.3">
      <c r="A23" s="2" t="s">
        <v>140</v>
      </c>
      <c r="B23" s="14">
        <v>-18.89</v>
      </c>
      <c r="C23" s="14">
        <v>2</v>
      </c>
    </row>
    <row r="24" spans="1:6" x14ac:dyDescent="0.3">
      <c r="A24" s="2" t="s">
        <v>52</v>
      </c>
      <c r="B24" s="14">
        <v>19.46</v>
      </c>
      <c r="C24" s="14">
        <v>7</v>
      </c>
    </row>
    <row r="25" spans="1:6" x14ac:dyDescent="0.3">
      <c r="A25" s="2" t="s">
        <v>86</v>
      </c>
      <c r="B25" s="14">
        <v>147.16999999999999</v>
      </c>
      <c r="C25" s="14">
        <v>4</v>
      </c>
      <c r="F25" t="s">
        <v>143</v>
      </c>
    </row>
    <row r="26" spans="1:6" x14ac:dyDescent="0.3">
      <c r="A26" s="2" t="s">
        <v>107</v>
      </c>
      <c r="B26" s="14">
        <v>53.3</v>
      </c>
      <c r="C26" s="14">
        <v>2</v>
      </c>
    </row>
    <row r="27" spans="1:6" x14ac:dyDescent="0.3">
      <c r="A27" s="2" t="s">
        <v>34</v>
      </c>
      <c r="B27" s="14">
        <v>14.62</v>
      </c>
      <c r="C27" s="14">
        <v>2</v>
      </c>
    </row>
    <row r="28" spans="1:6" x14ac:dyDescent="0.3">
      <c r="A28" s="2" t="s">
        <v>121</v>
      </c>
      <c r="B28" s="14">
        <v>824.15</v>
      </c>
      <c r="C28" s="14">
        <v>8</v>
      </c>
    </row>
    <row r="29" spans="1:6" x14ac:dyDescent="0.3">
      <c r="A29" s="2" t="s">
        <v>97</v>
      </c>
      <c r="B29" s="14">
        <v>45.98</v>
      </c>
      <c r="C29" s="14">
        <v>2</v>
      </c>
    </row>
    <row r="30" spans="1:6" x14ac:dyDescent="0.3">
      <c r="A30" s="2" t="s">
        <v>63</v>
      </c>
      <c r="B30" s="14">
        <v>6.9</v>
      </c>
      <c r="C30" s="14">
        <v>2</v>
      </c>
    </row>
    <row r="31" spans="1:6" x14ac:dyDescent="0.3">
      <c r="A31" s="2" t="s">
        <v>40</v>
      </c>
      <c r="B31" s="14">
        <v>15.55</v>
      </c>
      <c r="C31" s="14">
        <v>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Orginal Data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Emmanueal</dc:creator>
  <cp:lastModifiedBy>Manu Emmanueal</cp:lastModifiedBy>
  <dcterms:created xsi:type="dcterms:W3CDTF">2015-06-05T18:17:20Z</dcterms:created>
  <dcterms:modified xsi:type="dcterms:W3CDTF">2024-09-29T13:08:09Z</dcterms:modified>
</cp:coreProperties>
</file>