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756735B-3083-4105-A66C-4F1F52B1229B}" xr6:coauthVersionLast="47" xr6:coauthVersionMax="47" xr10:uidLastSave="{00000000-0000-0000-0000-000000000000}"/>
  <bookViews>
    <workbookView xWindow="7935" yWindow="2655" windowWidth="19905" windowHeight="12585" activeTab="3" xr2:uid="{00000000-000D-0000-FFFF-FFFF00000000}"/>
  </bookViews>
  <sheets>
    <sheet name="工作表1" sheetId="2" r:id="rId1"/>
    <sheet name="工作表2" sheetId="3" r:id="rId2"/>
    <sheet name="工作表3" sheetId="4" r:id="rId3"/>
    <sheet name="工作表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4" l="1"/>
  <c r="T46" i="4"/>
  <c r="T47" i="4"/>
  <c r="T48" i="4"/>
  <c r="T49" i="4"/>
  <c r="T50" i="4"/>
  <c r="T51" i="4"/>
  <c r="T52" i="4"/>
  <c r="T53" i="4"/>
  <c r="T33" i="4"/>
  <c r="T34" i="4"/>
  <c r="T35" i="4"/>
  <c r="T36" i="4"/>
  <c r="T37" i="4"/>
  <c r="T38" i="4"/>
  <c r="T39" i="4"/>
  <c r="T40" i="4"/>
  <c r="T41" i="4"/>
  <c r="T42" i="4"/>
  <c r="T43" i="4"/>
  <c r="T44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4" i="4"/>
  <c r="T5" i="4"/>
  <c r="T6" i="4"/>
  <c r="T7" i="4"/>
  <c r="T8" i="4"/>
  <c r="T3" i="4"/>
  <c r="L80" i="4"/>
  <c r="B10" i="2"/>
  <c r="B11" i="2"/>
  <c r="B8" i="2"/>
  <c r="B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<sst xmlns="http://schemas.openxmlformats.org/spreadsheetml/2006/main" count="687" uniqueCount="267">
  <si>
    <t>暫存器DEC</t>
    <phoneticPr fontId="1" type="noConversion"/>
  </si>
  <si>
    <t>暫存器HEX</t>
    <phoneticPr fontId="1" type="noConversion"/>
  </si>
  <si>
    <t>倍率</t>
    <phoneticPr fontId="1" type="noConversion"/>
  </si>
  <si>
    <t>單位</t>
    <phoneticPr fontId="1" type="noConversion"/>
  </si>
  <si>
    <t>Temperature</t>
    <phoneticPr fontId="1" type="noConversion"/>
  </si>
  <si>
    <t>Voltage</t>
    <phoneticPr fontId="1" type="noConversion"/>
  </si>
  <si>
    <t>Current</t>
    <phoneticPr fontId="1" type="noConversion"/>
  </si>
  <si>
    <t>RelativeStateOfCharge</t>
    <phoneticPr fontId="1" type="noConversion"/>
  </si>
  <si>
    <t>RemainingCapacity</t>
    <phoneticPr fontId="1" type="noConversion"/>
  </si>
  <si>
    <t>FullChargeCapacity</t>
    <phoneticPr fontId="1" type="noConversion"/>
  </si>
  <si>
    <t>BatteryStatus</t>
    <phoneticPr fontId="1" type="noConversion"/>
  </si>
  <si>
    <t>CycleCount</t>
    <phoneticPr fontId="1" type="noConversion"/>
  </si>
  <si>
    <t xml:space="preserve">GaugingStatus   </t>
    <phoneticPr fontId="1" type="noConversion"/>
  </si>
  <si>
    <t xml:space="preserve">StateOfHealth    </t>
    <phoneticPr fontId="1" type="noConversion"/>
  </si>
  <si>
    <t>CellVoltage1</t>
    <phoneticPr fontId="1" type="noConversion"/>
  </si>
  <si>
    <t xml:space="preserve">CellVoltage8 </t>
    <phoneticPr fontId="1" type="noConversion"/>
  </si>
  <si>
    <t xml:space="preserve">CellVoltage7   </t>
    <phoneticPr fontId="1" type="noConversion"/>
  </si>
  <si>
    <t xml:space="preserve">CellVoltage6 </t>
    <phoneticPr fontId="1" type="noConversion"/>
  </si>
  <si>
    <t xml:space="preserve">CellVoltage5  </t>
    <phoneticPr fontId="1" type="noConversion"/>
  </si>
  <si>
    <t xml:space="preserve">CellVoltage4    </t>
    <phoneticPr fontId="1" type="noConversion"/>
  </si>
  <si>
    <t xml:space="preserve">CellVoltage3    </t>
    <phoneticPr fontId="1" type="noConversion"/>
  </si>
  <si>
    <t xml:space="preserve">CellVoltage2    </t>
    <phoneticPr fontId="1" type="noConversion"/>
  </si>
  <si>
    <t>CellVoltage16</t>
    <phoneticPr fontId="1" type="noConversion"/>
  </si>
  <si>
    <t>mV</t>
    <phoneticPr fontId="1" type="noConversion"/>
  </si>
  <si>
    <t>Temperature1</t>
    <phoneticPr fontId="1" type="noConversion"/>
  </si>
  <si>
    <t>Temperature2</t>
    <phoneticPr fontId="1" type="noConversion"/>
  </si>
  <si>
    <t>Temperature3</t>
    <phoneticPr fontId="1" type="noConversion"/>
  </si>
  <si>
    <t>Temperature4</t>
    <phoneticPr fontId="1" type="noConversion"/>
  </si>
  <si>
    <t>Temperature5</t>
    <phoneticPr fontId="1" type="noConversion"/>
  </si>
  <si>
    <t>Temperature6</t>
    <phoneticPr fontId="1" type="noConversion"/>
  </si>
  <si>
    <t>10mA</t>
    <phoneticPr fontId="1" type="noConversion"/>
  </si>
  <si>
    <t>bms.remainingcapacity</t>
    <phoneticPr fontId="1" type="noConversion"/>
  </si>
  <si>
    <t>bms.fullchargecapacity</t>
    <phoneticPr fontId="1" type="noConversion"/>
  </si>
  <si>
    <t>10mAH</t>
    <phoneticPr fontId="1" type="noConversion"/>
  </si>
  <si>
    <t>device.relativestateofcharge</t>
    <phoneticPr fontId="1" type="noConversion"/>
  </si>
  <si>
    <t>device.stateofjealth</t>
    <phoneticPr fontId="1" type="noConversion"/>
  </si>
  <si>
    <t>device.temp.TS1</t>
  </si>
  <si>
    <t>device.temp.TS3</t>
    <phoneticPr fontId="1" type="noConversion"/>
  </si>
  <si>
    <t>device.temp.TS2</t>
    <phoneticPr fontId="1" type="noConversion"/>
  </si>
  <si>
    <t>bms.ntc1_temp</t>
  </si>
  <si>
    <t>bms.ntc3_temp</t>
    <phoneticPr fontId="1" type="noConversion"/>
  </si>
  <si>
    <t>bms.ntc2_temp</t>
    <phoneticPr fontId="1" type="noConversion"/>
  </si>
  <si>
    <t>Offset</t>
    <phoneticPr fontId="1" type="noConversion"/>
  </si>
  <si>
    <t>ByteCount</t>
    <phoneticPr fontId="1" type="noConversion"/>
  </si>
  <si>
    <t>bms.voltage</t>
    <phoneticPr fontId="1" type="noConversion"/>
  </si>
  <si>
    <t>bms.current</t>
    <phoneticPr fontId="1" type="noConversion"/>
  </si>
  <si>
    <t>device.gaugingstatus</t>
    <phoneticPr fontId="1" type="noConversion"/>
  </si>
  <si>
    <t>device.cyclecount</t>
    <phoneticPr fontId="1" type="noConversion"/>
  </si>
  <si>
    <t>%</t>
    <phoneticPr fontId="1" type="noConversion"/>
  </si>
  <si>
    <t>CellVoltage9</t>
    <phoneticPr fontId="1" type="noConversion"/>
  </si>
  <si>
    <t xml:space="preserve">CellVoltage10 </t>
    <phoneticPr fontId="1" type="noConversion"/>
  </si>
  <si>
    <t>CellVoltage11</t>
    <phoneticPr fontId="1" type="noConversion"/>
  </si>
  <si>
    <t>CellVoltage12</t>
    <phoneticPr fontId="1" type="noConversion"/>
  </si>
  <si>
    <t xml:space="preserve">CellVoltage13  </t>
    <phoneticPr fontId="1" type="noConversion"/>
  </si>
  <si>
    <t xml:space="preserve">CellVoltage14 </t>
    <phoneticPr fontId="1" type="noConversion"/>
  </si>
  <si>
    <t xml:space="preserve">CellVoltage15 </t>
    <phoneticPr fontId="1" type="noConversion"/>
  </si>
  <si>
    <t>ASCII</t>
    <phoneticPr fontId="1" type="noConversion"/>
  </si>
  <si>
    <t>BMSOperationStaus</t>
    <phoneticPr fontId="1" type="noConversion"/>
  </si>
  <si>
    <t>BMSSafetyStaus</t>
    <phoneticPr fontId="1" type="noConversion"/>
  </si>
  <si>
    <t>bms.safetystatus</t>
    <phoneticPr fontId="1" type="noConversion"/>
  </si>
  <si>
    <t>bms.operationstatus</t>
    <phoneticPr fontId="1" type="noConversion"/>
  </si>
  <si>
    <t>device.batterystatus</t>
    <phoneticPr fontId="1" type="noConversion"/>
  </si>
  <si>
    <t>Serial Number_1</t>
    <phoneticPr fontId="1" type="noConversion"/>
  </si>
  <si>
    <t>Serial Number_2</t>
    <phoneticPr fontId="1" type="noConversion"/>
  </si>
  <si>
    <t>Serial Number_3</t>
    <phoneticPr fontId="1" type="noConversion"/>
  </si>
  <si>
    <t>device.temp.Internal_Gauge_Temp</t>
  </si>
  <si>
    <t>device.maxerror</t>
  </si>
  <si>
    <t>device.pendingedv</t>
  </si>
  <si>
    <t>device.extAvecellvoltage</t>
  </si>
  <si>
    <t>ExtAveCellVoltage</t>
  </si>
  <si>
    <t>PendingEDV</t>
  </si>
  <si>
    <t>MaxError</t>
  </si>
  <si>
    <t>Temperature21</t>
    <phoneticPr fontId="1" type="noConversion"/>
  </si>
  <si>
    <t>OperationStatus0</t>
    <phoneticPr fontId="1" type="noConversion"/>
  </si>
  <si>
    <t xml:space="preserve">OperationStatus1  </t>
    <phoneticPr fontId="1" type="noConversion"/>
  </si>
  <si>
    <t>device.operationstatus[1]</t>
  </si>
  <si>
    <t>device.operationstatus[0]</t>
    <phoneticPr fontId="1" type="noConversion"/>
  </si>
  <si>
    <t>device.safetystatus[0]</t>
    <phoneticPr fontId="1" type="noConversion"/>
  </si>
  <si>
    <t>device.safetystatus[1]</t>
    <phoneticPr fontId="1" type="noConversion"/>
  </si>
  <si>
    <t>SafetyStatus0</t>
    <phoneticPr fontId="1" type="noConversion"/>
  </si>
  <si>
    <t>SafetyStatus1</t>
    <phoneticPr fontId="1" type="noConversion"/>
  </si>
  <si>
    <t>℃</t>
    <phoneticPr fontId="1" type="noConversion"/>
  </si>
  <si>
    <t>unsigned</t>
    <phoneticPr fontId="1" type="noConversion"/>
  </si>
  <si>
    <t>signed</t>
    <phoneticPr fontId="1" type="noConversion"/>
  </si>
  <si>
    <t>b11:bms.UTD
b10:bms.UTC
b9:bms.OTD
b8:bms.OTC
b7:device.safetystatusbits.ASCDL
b6:device.safetystatusbits.ASCD
b5:device.safetystatusbits.AOLDL
b4:device.safetystatusbits.AOLD
b3:device.safetystatusbits.OCD
b2:device.safetystatusbits.OCC
b1:bms.COV
b0:bms.CUV</t>
  </si>
  <si>
    <t>Manufacturer Name1</t>
    <phoneticPr fontId="1" type="noConversion"/>
  </si>
  <si>
    <t>Manufacturer Name2</t>
    <phoneticPr fontId="1" type="noConversion"/>
  </si>
  <si>
    <t>Manufacturer Name3</t>
    <phoneticPr fontId="1" type="noConversion"/>
  </si>
  <si>
    <t>Serial Number</t>
    <phoneticPr fontId="1" type="noConversion"/>
  </si>
  <si>
    <t>Device Chemistry1</t>
    <phoneticPr fontId="1" type="noConversion"/>
  </si>
  <si>
    <t xml:space="preserve">BMS_FW_DATE        </t>
    <phoneticPr fontId="1" type="noConversion"/>
  </si>
  <si>
    <t>BMS_FW_VER 1</t>
    <phoneticPr fontId="1" type="noConversion"/>
  </si>
  <si>
    <t>BMS_FW_VER 2</t>
    <phoneticPr fontId="1" type="noConversion"/>
  </si>
  <si>
    <t>Manufacture Date</t>
    <phoneticPr fontId="1" type="noConversion"/>
  </si>
  <si>
    <t>MCU data Source</t>
    <phoneticPr fontId="1" type="noConversion"/>
  </si>
  <si>
    <t>bms.device_name[0~7]</t>
    <phoneticPr fontId="1" type="noConversion"/>
  </si>
  <si>
    <t>bms.manufacturer_name[0~7]</t>
    <phoneticPr fontId="1" type="noConversion"/>
  </si>
  <si>
    <t>bms.device_name[8~15]</t>
    <phoneticPr fontId="1" type="noConversion"/>
  </si>
  <si>
    <t>bms.device_name[16~23]</t>
    <phoneticPr fontId="1" type="noConversion"/>
  </si>
  <si>
    <t>bms.manufacturer_name[16~23]</t>
    <phoneticPr fontId="1" type="noConversion"/>
  </si>
  <si>
    <t>bms.manufacturer_name[8~15]</t>
    <phoneticPr fontId="1" type="noConversion"/>
  </si>
  <si>
    <t>bms.serial_number[0~5]</t>
    <phoneticPr fontId="1" type="noConversion"/>
  </si>
  <si>
    <t>BMS_FW_VER[0~7]</t>
    <phoneticPr fontId="1" type="noConversion"/>
  </si>
  <si>
    <t>BMS_FW_VER[8~15]</t>
    <phoneticPr fontId="1" type="noConversion"/>
  </si>
  <si>
    <t>BMS_FW_DATE[0~7]</t>
    <phoneticPr fontId="1" type="noConversion"/>
  </si>
  <si>
    <t>bms.device_chemistry[0~3]</t>
    <phoneticPr fontId="1" type="noConversion"/>
  </si>
  <si>
    <t>bms.manufacturer_date_year[0~3]
bms.manufacturer_date_mon[0~1]
bms.manufacturer_date_day[0~1]</t>
    <phoneticPr fontId="1" type="noConversion"/>
  </si>
  <si>
    <t>device.cellvoltage[0]</t>
    <phoneticPr fontId="1" type="noConversion"/>
  </si>
  <si>
    <t>device.cellvoltage[1]</t>
    <phoneticPr fontId="1" type="noConversion"/>
  </si>
  <si>
    <t>device.cellvoltage[2]</t>
    <phoneticPr fontId="1" type="noConversion"/>
  </si>
  <si>
    <t>device.cellvoltage[3]</t>
    <phoneticPr fontId="1" type="noConversion"/>
  </si>
  <si>
    <t>device.cellvoltage[4]</t>
    <phoneticPr fontId="1" type="noConversion"/>
  </si>
  <si>
    <t>device.cellvoltage[5]</t>
    <phoneticPr fontId="1" type="noConversion"/>
  </si>
  <si>
    <t>device.cellvoltage[6]</t>
    <phoneticPr fontId="1" type="noConversion"/>
  </si>
  <si>
    <t>device.cellvoltage[7]</t>
    <phoneticPr fontId="1" type="noConversion"/>
  </si>
  <si>
    <t>device.cellvoltage[8]</t>
    <phoneticPr fontId="1" type="noConversion"/>
  </si>
  <si>
    <t>device.cellvoltage[9]</t>
    <phoneticPr fontId="1" type="noConversion"/>
  </si>
  <si>
    <t>device.cellvoltage[10]</t>
    <phoneticPr fontId="1" type="noConversion"/>
  </si>
  <si>
    <t>device.cellvoltage[11]</t>
    <phoneticPr fontId="1" type="noConversion"/>
  </si>
  <si>
    <t>device.cellvoltage[12]</t>
    <phoneticPr fontId="1" type="noConversion"/>
  </si>
  <si>
    <t>device.cellvoltage[13]</t>
    <phoneticPr fontId="1" type="noConversion"/>
  </si>
  <si>
    <t>device.cellvoltage[14]</t>
    <phoneticPr fontId="1" type="noConversion"/>
  </si>
  <si>
    <t>device.cellvoltage[15]</t>
    <phoneticPr fontId="1" type="noConversion"/>
  </si>
  <si>
    <t>b11:UTD
b10:UTC
b9:OTD
b8:OTC
b7:ASCDL
b6:ASCD
b5:AOLDL
b4:AOLD
b3:OCD
b2:OCC
b1:COV
b0:CUV</t>
    <phoneticPr fontId="1" type="noConversion"/>
  </si>
  <si>
    <t>備註</t>
    <phoneticPr fontId="1" type="noConversion"/>
  </si>
  <si>
    <t>廠內使用</t>
    <phoneticPr fontId="1" type="noConversion"/>
  </si>
  <si>
    <t>資料型態</t>
    <phoneticPr fontId="1" type="noConversion"/>
  </si>
  <si>
    <t>HexToChar</t>
    <phoneticPr fontId="1" type="noConversion"/>
  </si>
  <si>
    <t>NAME</t>
    <phoneticPr fontId="1" type="noConversion"/>
  </si>
  <si>
    <t xml:space="preserve">
</t>
    <phoneticPr fontId="1" type="noConversion"/>
  </si>
  <si>
    <t>MODBUS參數</t>
    <phoneticPr fontId="1" type="noConversion"/>
  </si>
  <si>
    <t>工作模式</t>
    <phoneticPr fontId="1" type="noConversion"/>
  </si>
  <si>
    <t>RTU</t>
    <phoneticPr fontId="1" type="noConversion"/>
  </si>
  <si>
    <t>鮑率</t>
    <phoneticPr fontId="1" type="noConversion"/>
  </si>
  <si>
    <t>9600bps</t>
    <phoneticPr fontId="1" type="noConversion"/>
  </si>
  <si>
    <t>字元長度</t>
    <phoneticPr fontId="1" type="noConversion"/>
  </si>
  <si>
    <t>8bit</t>
    <phoneticPr fontId="1" type="noConversion"/>
  </si>
  <si>
    <t>奇偶校驗</t>
    <phoneticPr fontId="1" type="noConversion"/>
  </si>
  <si>
    <t>無</t>
    <phoneticPr fontId="1" type="noConversion"/>
  </si>
  <si>
    <t>停止位元</t>
    <phoneticPr fontId="1" type="noConversion"/>
  </si>
  <si>
    <t>冗餘檢查</t>
    <phoneticPr fontId="1" type="noConversion"/>
  </si>
  <si>
    <t>CRC16-IBM (x16+x15+x2+1)(Modbus)</t>
    <phoneticPr fontId="1" type="noConversion"/>
  </si>
  <si>
    <t>通訊間隔</t>
    <phoneticPr fontId="1" type="noConversion"/>
  </si>
  <si>
    <t>&gt;5ms</t>
    <phoneticPr fontId="1" type="noConversion"/>
  </si>
  <si>
    <t>MODBUS ID</t>
    <phoneticPr fontId="1" type="noConversion"/>
  </si>
  <si>
    <t>0-63 (Max 64 Device)</t>
    <phoneticPr fontId="1" type="noConversion"/>
  </si>
  <si>
    <t>通訊週期</t>
    <phoneticPr fontId="1" type="noConversion"/>
  </si>
  <si>
    <t>&gt;300ms</t>
    <phoneticPr fontId="1" type="noConversion"/>
  </si>
  <si>
    <t>電器介面</t>
    <phoneticPr fontId="1" type="noConversion"/>
  </si>
  <si>
    <t>RS485 2-Wire cabling</t>
    <phoneticPr fontId="1" type="noConversion"/>
  </si>
  <si>
    <t>連接器型式</t>
    <phoneticPr fontId="1" type="noConversion"/>
  </si>
  <si>
    <t>D-Sub Connector</t>
    <phoneticPr fontId="1" type="noConversion"/>
  </si>
  <si>
    <t>Access</t>
    <phoneticPr fontId="1" type="noConversion"/>
  </si>
  <si>
    <t>R</t>
    <phoneticPr fontId="1" type="noConversion"/>
  </si>
  <si>
    <t>reserve</t>
  </si>
  <si>
    <r>
      <rPr>
        <sz val="11"/>
        <color rgb="FFFF0000"/>
        <rFont val="新細明體"/>
        <family val="1"/>
        <charset val="136"/>
        <scheme val="minor"/>
      </rPr>
      <t>b4:CB</t>
    </r>
    <r>
      <rPr>
        <sz val="11"/>
        <color theme="1"/>
        <rFont val="新細明體"/>
        <family val="2"/>
        <scheme val="minor"/>
      </rPr>
      <t xml:space="preserve">
</t>
    </r>
    <r>
      <rPr>
        <sz val="11"/>
        <color rgb="FFFF0000"/>
        <rFont val="新細明體"/>
        <family val="1"/>
        <charset val="136"/>
        <scheme val="minor"/>
      </rPr>
      <t>b2:PDSG
b1:DSG
b0:CHG</t>
    </r>
    <phoneticPr fontId="1" type="noConversion"/>
  </si>
  <si>
    <t>b4:bms.CB
b2:device.operationstatusbits.PDSG
b1:device.operationstatusbits.DSG
b0:device.operationstatusbits.CHG</t>
    <phoneticPr fontId="1" type="noConversion"/>
  </si>
  <si>
    <t>D2</t>
    <phoneticPr fontId="1" type="noConversion"/>
  </si>
  <si>
    <t>01</t>
    <phoneticPr fontId="1" type="noConversion"/>
  </si>
  <si>
    <t>地址</t>
    <phoneticPr fontId="1" type="noConversion"/>
  </si>
  <si>
    <t>03</t>
    <phoneticPr fontId="1" type="noConversion"/>
  </si>
  <si>
    <t>功能碼</t>
    <phoneticPr fontId="1" type="noConversion"/>
  </si>
  <si>
    <t>資料總長度(byte)</t>
    <phoneticPr fontId="1" type="noConversion"/>
  </si>
  <si>
    <t>C79D</t>
    <phoneticPr fontId="1" type="noConversion"/>
  </si>
  <si>
    <t>0000</t>
  </si>
  <si>
    <t>0000</t>
    <phoneticPr fontId="1" type="noConversion"/>
  </si>
  <si>
    <t>034A</t>
    <phoneticPr fontId="1" type="noConversion"/>
  </si>
  <si>
    <t>1388</t>
    <phoneticPr fontId="1" type="noConversion"/>
  </si>
  <si>
    <t>0064</t>
    <phoneticPr fontId="1" type="noConversion"/>
  </si>
  <si>
    <t>0011</t>
  </si>
  <si>
    <t>0011</t>
    <phoneticPr fontId="1" type="noConversion"/>
  </si>
  <si>
    <t>0003</t>
  </si>
  <si>
    <t>0003</t>
    <phoneticPr fontId="1" type="noConversion"/>
  </si>
  <si>
    <t>ffff</t>
    <phoneticPr fontId="1" type="noConversion"/>
  </si>
  <si>
    <t>3031</t>
    <phoneticPr fontId="1" type="noConversion"/>
  </si>
  <si>
    <t>4c46</t>
    <phoneticPr fontId="1" type="noConversion"/>
  </si>
  <si>
    <t>5000</t>
    <phoneticPr fontId="1" type="noConversion"/>
  </si>
  <si>
    <t>5631</t>
    <phoneticPr fontId="1" type="noConversion"/>
  </si>
  <si>
    <t>2e30</t>
    <phoneticPr fontId="1" type="noConversion"/>
  </si>
  <si>
    <t>3400</t>
    <phoneticPr fontId="1" type="noConversion"/>
  </si>
  <si>
    <t>0c7a</t>
    <phoneticPr fontId="1" type="noConversion"/>
  </si>
  <si>
    <t>0c80</t>
    <phoneticPr fontId="1" type="noConversion"/>
  </si>
  <si>
    <t>0c7c</t>
    <phoneticPr fontId="1" type="noConversion"/>
  </si>
  <si>
    <t>0c7b</t>
    <phoneticPr fontId="1" type="noConversion"/>
  </si>
  <si>
    <t>0c77</t>
    <phoneticPr fontId="1" type="noConversion"/>
  </si>
  <si>
    <t>0001</t>
  </si>
  <si>
    <t>0002</t>
  </si>
  <si>
    <t>0004</t>
  </si>
  <si>
    <t>0005</t>
  </si>
  <si>
    <t>0006</t>
  </si>
  <si>
    <t>0007</t>
  </si>
  <si>
    <t>0008</t>
  </si>
  <si>
    <t>0009</t>
  </si>
  <si>
    <t>000A</t>
  </si>
  <si>
    <t>000B</t>
  </si>
  <si>
    <t>000C</t>
  </si>
  <si>
    <t>000D</t>
  </si>
  <si>
    <t>000E</t>
  </si>
  <si>
    <t>000F</t>
  </si>
  <si>
    <t>0010</t>
  </si>
  <si>
    <t>0012</t>
  </si>
  <si>
    <t>0013</t>
  </si>
  <si>
    <t>0014</t>
  </si>
  <si>
    <t>0015</t>
  </si>
  <si>
    <t>0016</t>
  </si>
  <si>
    <t>0017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</si>
  <si>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</si>
  <si>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</si>
  <si>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</si>
  <si>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</si>
  <si>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</si>
  <si>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</si>
  <si>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</si>
  <si>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</si>
  <si>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</si>
  <si>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</si>
  <si>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</si>
  <si>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</si>
  <si>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</si>
  <si>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</si>
  <si>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</si>
  <si>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</si>
  <si>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</si>
  <si>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</si>
  <si>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</si>
  <si>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</si>
  <si>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</si>
  <si>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</si>
  <si>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</si>
  <si>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</si>
  <si>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</si>
  <si>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</si>
  <si>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</si>
  <si>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</si>
  <si>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</si>
  <si>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</si>
  <si>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</si>
  <si>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</si>
  <si>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</si>
  <si>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</si>
  <si>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</si>
  <si>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</si>
  <si>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</si>
  <si>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</si>
  <si>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</si>
  <si>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</si>
  <si>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</si>
  <si>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</si>
  <si>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</si>
  <si>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</si>
  <si>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</si>
  <si>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</si>
  <si>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</si>
  <si>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</si>
  <si>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</si>
  <si>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</si>
  <si>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</si>
  <si>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</si>
  <si>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0c7e</t>
    <phoneticPr fontId="1" type="noConversion"/>
  </si>
  <si>
    <t>0c74</t>
    <phoneticPr fontId="1" type="noConversion"/>
  </si>
  <si>
    <t>0c79</t>
    <phoneticPr fontId="1" type="noConversion"/>
  </si>
  <si>
    <t>0c75</t>
    <phoneticPr fontId="1" type="noConversion"/>
  </si>
  <si>
    <t>0c76</t>
    <phoneticPr fontId="1" type="noConversion"/>
  </si>
  <si>
    <t>0b9a</t>
    <phoneticPr fontId="1" type="noConversion"/>
  </si>
  <si>
    <t>0bae</t>
    <phoneticPr fontId="1" type="noConversion"/>
  </si>
  <si>
    <t>76行</t>
    <phoneticPr fontId="1" type="noConversion"/>
  </si>
  <si>
    <t>(115.1 00038 00002 60.0 114.6 000.7 60.00 60.0 002 --- 000 054.9 55.00 26.0 019.0 100 00 00000000 00020000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</si>
</sst>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quotePrefix="1"/>
    <xf numFmtId="0" fontId="0" fillId="0" borderId="2" xfId="0" quotePrefix="1" applyFill="1" applyBorder="1" applyAlignment="1">
      <alignment horizontal="center" vertical="center"/>
    </xf>
    <xf numFmtId="0" fontId="0" fillId="0" borderId="0" xfId="0" quotePrefix="1" applyFill="1" applyBorder="1"/>
    <xf numFmtId="176" fontId="0" fillId="0" borderId="0" xfId="1" applyNumberFormat="1" applyFont="1" applyAlignment="1"/>
    <xf numFmtId="0" fontId="0" fillId="0" borderId="0" xfId="0" applyFill="1" applyBorder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104775</xdr:colOff>
      <xdr:row>23</xdr:row>
      <xdr:rowOff>19050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F2DF22E-CF72-4D5A-AEEB-AE82D24B3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52775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76153</xdr:colOff>
      <xdr:row>23</xdr:row>
      <xdr:rowOff>190500</xdr:rowOff>
    </xdr:from>
    <xdr:to>
      <xdr:col>4</xdr:col>
      <xdr:colOff>528648</xdr:colOff>
      <xdr:row>58</xdr:row>
      <xdr:rowOff>29625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F1B2278-34FC-47F3-AA18-F8191992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53" y="4791075"/>
          <a:ext cx="2890895" cy="68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257175</xdr:colOff>
      <xdr:row>1</xdr:row>
      <xdr:rowOff>66675</xdr:rowOff>
    </xdr:from>
    <xdr:to>
      <xdr:col>30</xdr:col>
      <xdr:colOff>523080</xdr:colOff>
      <xdr:row>21</xdr:row>
      <xdr:rowOff>170937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C6BBAEAF-ED95-48F9-AABA-EB62BD0B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6950" y="266700"/>
          <a:ext cx="6361905" cy="4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179809</xdr:colOff>
      <xdr:row>24</xdr:row>
      <xdr:rowOff>75590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4486814-E8CA-48EF-A137-209F32CB1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23809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7A73-E1A3-4F14-AF1B-5DB26F774B00}">
  <dimension ref="A1:M274"/>
  <sheetViews>
    <sheetView topLeftCell="A10" zoomScale="115" zoomScaleNormal="115" workbookViewId="0">
      <selection activeCell="B2" sqref="B2"/>
    </sheetView>
  </sheetViews>
  <sheetFormatPr defaultRowHeight="15.75" x14ac:dyDescent="0.25"/>
  <cols>
    <col min="1" max="1" width="10.85546875" style="2" customWidth="1"/>
    <col min="2" max="2" width="11.28515625" style="2" customWidth="1"/>
    <col min="3" max="3" width="22.7109375" customWidth="1"/>
    <col min="4" max="5" width="11.7109375" style="2" customWidth="1"/>
    <col min="6" max="7" width="6.42578125" style="2" customWidth="1"/>
    <col min="8" max="8" width="10.28515625" style="2" customWidth="1"/>
    <col min="9" max="9" width="9.140625" style="8"/>
    <col min="10" max="10" width="24.28515625" style="3" customWidth="1"/>
    <col min="11" max="11" width="44.140625" customWidth="1"/>
    <col min="12" max="12" width="29" customWidth="1"/>
    <col min="13" max="13" width="34.7109375" customWidth="1"/>
    <col min="28" max="28" width="11.140625" customWidth="1"/>
  </cols>
  <sheetData>
    <row r="1" spans="1:13" x14ac:dyDescent="0.25">
      <c r="A1" s="9" t="s">
        <v>0</v>
      </c>
      <c r="B1" s="9" t="s">
        <v>1</v>
      </c>
      <c r="C1" s="9" t="s">
        <v>128</v>
      </c>
      <c r="D1" s="9" t="s">
        <v>126</v>
      </c>
      <c r="E1" s="9" t="s">
        <v>152</v>
      </c>
      <c r="F1" s="9" t="s">
        <v>42</v>
      </c>
      <c r="G1" s="9" t="s">
        <v>2</v>
      </c>
      <c r="H1" s="9" t="s">
        <v>43</v>
      </c>
      <c r="I1" s="9" t="s">
        <v>3</v>
      </c>
      <c r="J1" s="9" t="s">
        <v>124</v>
      </c>
      <c r="L1" s="2" t="s">
        <v>94</v>
      </c>
      <c r="M1" s="2" t="s">
        <v>94</v>
      </c>
    </row>
    <row r="2" spans="1:13" x14ac:dyDescent="0.25">
      <c r="A2" s="9">
        <v>0</v>
      </c>
      <c r="B2" s="9" t="str">
        <f>DEC2HEX(A2,4)</f>
        <v>0000</v>
      </c>
      <c r="C2" s="11" t="s">
        <v>5</v>
      </c>
      <c r="D2" s="9" t="s">
        <v>82</v>
      </c>
      <c r="E2" s="9" t="s">
        <v>153</v>
      </c>
      <c r="F2" s="9">
        <v>0</v>
      </c>
      <c r="G2" s="9">
        <v>1</v>
      </c>
      <c r="H2" s="9">
        <v>2</v>
      </c>
      <c r="I2" s="12" t="s">
        <v>23</v>
      </c>
      <c r="J2" s="13"/>
      <c r="L2" t="s">
        <v>44</v>
      </c>
    </row>
    <row r="3" spans="1:13" x14ac:dyDescent="0.25">
      <c r="A3" s="9">
        <v>1</v>
      </c>
      <c r="B3" s="9" t="str">
        <f>DEC2HEX(A3,4)</f>
        <v>0001</v>
      </c>
      <c r="C3" s="11" t="s">
        <v>6</v>
      </c>
      <c r="D3" s="9" t="s">
        <v>83</v>
      </c>
      <c r="E3" s="9" t="s">
        <v>153</v>
      </c>
      <c r="F3" s="9">
        <v>0</v>
      </c>
      <c r="G3" s="9">
        <v>1</v>
      </c>
      <c r="H3" s="9">
        <v>2</v>
      </c>
      <c r="I3" s="14" t="s">
        <v>30</v>
      </c>
      <c r="J3" s="15"/>
      <c r="L3" t="s">
        <v>45</v>
      </c>
    </row>
    <row r="4" spans="1:13" x14ac:dyDescent="0.25">
      <c r="A4" s="9">
        <v>2</v>
      </c>
      <c r="B4" s="9" t="str">
        <f>DEC2HEX(A4,4)</f>
        <v>0002</v>
      </c>
      <c r="C4" s="11" t="s">
        <v>8</v>
      </c>
      <c r="D4" s="9" t="s">
        <v>82</v>
      </c>
      <c r="E4" s="9" t="s">
        <v>153</v>
      </c>
      <c r="F4" s="9">
        <v>0</v>
      </c>
      <c r="G4" s="9">
        <v>1</v>
      </c>
      <c r="H4" s="9">
        <v>2</v>
      </c>
      <c r="I4" s="14" t="s">
        <v>33</v>
      </c>
      <c r="J4" s="15"/>
      <c r="L4" t="s">
        <v>31</v>
      </c>
    </row>
    <row r="5" spans="1:13" x14ac:dyDescent="0.25">
      <c r="A5" s="9">
        <v>3</v>
      </c>
      <c r="B5" s="9" t="str">
        <f t="shared" ref="B5:B68" si="0">DEC2HEX(A5,4)</f>
        <v>0003</v>
      </c>
      <c r="C5" s="11" t="s">
        <v>9</v>
      </c>
      <c r="D5" s="9" t="s">
        <v>82</v>
      </c>
      <c r="E5" s="9" t="s">
        <v>153</v>
      </c>
      <c r="F5" s="9">
        <v>0</v>
      </c>
      <c r="G5" s="9">
        <v>1</v>
      </c>
      <c r="H5" s="9">
        <v>2</v>
      </c>
      <c r="I5" s="14" t="s">
        <v>33</v>
      </c>
      <c r="J5" s="15"/>
      <c r="L5" t="s">
        <v>32</v>
      </c>
    </row>
    <row r="6" spans="1:13" x14ac:dyDescent="0.25">
      <c r="A6" s="9">
        <v>4</v>
      </c>
      <c r="B6" s="9" t="str">
        <f t="shared" si="0"/>
        <v>0004</v>
      </c>
      <c r="C6" s="11" t="s">
        <v>11</v>
      </c>
      <c r="D6" s="9" t="s">
        <v>82</v>
      </c>
      <c r="E6" s="9" t="s">
        <v>153</v>
      </c>
      <c r="F6" s="9">
        <v>0</v>
      </c>
      <c r="G6" s="9">
        <v>1</v>
      </c>
      <c r="H6" s="9">
        <v>2</v>
      </c>
      <c r="I6" s="14"/>
      <c r="J6" s="15"/>
      <c r="L6" t="s">
        <v>47</v>
      </c>
    </row>
    <row r="7" spans="1:13" x14ac:dyDescent="0.25">
      <c r="A7" s="9">
        <v>5</v>
      </c>
      <c r="B7" s="9" t="str">
        <f t="shared" si="0"/>
        <v>0005</v>
      </c>
      <c r="C7" s="11" t="s">
        <v>13</v>
      </c>
      <c r="D7" s="9" t="s">
        <v>82</v>
      </c>
      <c r="E7" s="9" t="s">
        <v>153</v>
      </c>
      <c r="F7" s="9">
        <v>0</v>
      </c>
      <c r="G7" s="9">
        <v>1</v>
      </c>
      <c r="H7" s="9">
        <v>2</v>
      </c>
      <c r="I7" s="14" t="s">
        <v>48</v>
      </c>
      <c r="J7" s="15"/>
      <c r="L7" t="s">
        <v>35</v>
      </c>
    </row>
    <row r="8" spans="1:13" x14ac:dyDescent="0.25">
      <c r="A8" s="9">
        <v>6</v>
      </c>
      <c r="B8" s="9" t="str">
        <f t="shared" si="0"/>
        <v>0006</v>
      </c>
      <c r="C8" s="11" t="s">
        <v>7</v>
      </c>
      <c r="D8" s="9" t="s">
        <v>82</v>
      </c>
      <c r="E8" s="9" t="s">
        <v>153</v>
      </c>
      <c r="F8" s="9">
        <v>0</v>
      </c>
      <c r="G8" s="9">
        <v>1</v>
      </c>
      <c r="H8" s="9">
        <v>2</v>
      </c>
      <c r="I8" s="14" t="s">
        <v>48</v>
      </c>
      <c r="J8" s="15"/>
      <c r="L8" t="s">
        <v>34</v>
      </c>
    </row>
    <row r="9" spans="1:13" ht="63" x14ac:dyDescent="0.25">
      <c r="A9" s="9">
        <v>7</v>
      </c>
      <c r="B9" s="9" t="str">
        <f t="shared" si="0"/>
        <v>0007</v>
      </c>
      <c r="C9" s="16" t="s">
        <v>57</v>
      </c>
      <c r="D9" s="9" t="s">
        <v>82</v>
      </c>
      <c r="E9" s="9" t="s">
        <v>153</v>
      </c>
      <c r="F9" s="9">
        <v>0</v>
      </c>
      <c r="G9" s="9">
        <v>1</v>
      </c>
      <c r="H9" s="9">
        <v>2</v>
      </c>
      <c r="I9" s="9"/>
      <c r="J9" s="19" t="s">
        <v>155</v>
      </c>
      <c r="L9" s="7" t="s">
        <v>60</v>
      </c>
      <c r="M9" s="1" t="s">
        <v>156</v>
      </c>
    </row>
    <row r="10" spans="1:13" ht="189" x14ac:dyDescent="0.25">
      <c r="A10" s="9">
        <v>8</v>
      </c>
      <c r="B10" s="9" t="str">
        <f t="shared" ref="B10:B11" si="1">DEC2HEX(A10,4)</f>
        <v>0008</v>
      </c>
      <c r="C10" s="16" t="s">
        <v>58</v>
      </c>
      <c r="D10" s="9" t="s">
        <v>82</v>
      </c>
      <c r="E10" s="9" t="s">
        <v>153</v>
      </c>
      <c r="F10" s="9">
        <v>0</v>
      </c>
      <c r="G10" s="9">
        <v>1</v>
      </c>
      <c r="H10" s="9">
        <v>2</v>
      </c>
      <c r="I10" s="9"/>
      <c r="J10" s="17" t="s">
        <v>123</v>
      </c>
      <c r="L10" s="7" t="s">
        <v>59</v>
      </c>
      <c r="M10" s="1" t="s">
        <v>84</v>
      </c>
    </row>
    <row r="11" spans="1:13" x14ac:dyDescent="0.25">
      <c r="A11" s="9">
        <v>9</v>
      </c>
      <c r="B11" s="9" t="str">
        <f t="shared" si="1"/>
        <v>0009</v>
      </c>
      <c r="C11" s="11" t="s">
        <v>154</v>
      </c>
      <c r="D11" s="9" t="s">
        <v>82</v>
      </c>
      <c r="E11" s="9" t="s">
        <v>153</v>
      </c>
      <c r="F11" s="9">
        <v>0</v>
      </c>
      <c r="G11" s="9">
        <v>1</v>
      </c>
      <c r="H11" s="9">
        <v>2</v>
      </c>
      <c r="I11" s="14"/>
      <c r="J11" s="15"/>
    </row>
    <row r="12" spans="1:13" x14ac:dyDescent="0.25">
      <c r="A12" s="9">
        <v>10</v>
      </c>
      <c r="B12" s="9" t="str">
        <f t="shared" si="0"/>
        <v>000A</v>
      </c>
      <c r="C12" s="11" t="s">
        <v>154</v>
      </c>
      <c r="D12" s="9" t="s">
        <v>82</v>
      </c>
      <c r="E12" s="9" t="s">
        <v>153</v>
      </c>
      <c r="F12" s="9">
        <v>0</v>
      </c>
      <c r="G12" s="9">
        <v>1</v>
      </c>
      <c r="H12" s="9">
        <v>2</v>
      </c>
      <c r="I12" s="14"/>
      <c r="J12" s="15"/>
    </row>
    <row r="13" spans="1:13" x14ac:dyDescent="0.25">
      <c r="A13" s="9">
        <v>11</v>
      </c>
      <c r="B13" s="9" t="str">
        <f t="shared" si="0"/>
        <v>000B</v>
      </c>
      <c r="C13" s="11" t="s">
        <v>154</v>
      </c>
      <c r="D13" s="9" t="s">
        <v>82</v>
      </c>
      <c r="E13" s="9" t="s">
        <v>153</v>
      </c>
      <c r="F13" s="9">
        <v>0</v>
      </c>
      <c r="G13" s="9">
        <v>1</v>
      </c>
      <c r="H13" s="9">
        <v>2</v>
      </c>
      <c r="I13" s="14"/>
      <c r="J13" s="15"/>
    </row>
    <row r="14" spans="1:13" x14ac:dyDescent="0.25">
      <c r="A14" s="9">
        <v>12</v>
      </c>
      <c r="B14" s="9" t="str">
        <f t="shared" si="0"/>
        <v>000C</v>
      </c>
      <c r="C14" s="11" t="s">
        <v>154</v>
      </c>
      <c r="D14" s="9" t="s">
        <v>82</v>
      </c>
      <c r="E14" s="9" t="s">
        <v>153</v>
      </c>
      <c r="F14" s="9">
        <v>0</v>
      </c>
      <c r="G14" s="9">
        <v>1</v>
      </c>
      <c r="H14" s="9">
        <v>2</v>
      </c>
      <c r="I14" s="14"/>
      <c r="J14" s="15"/>
    </row>
    <row r="15" spans="1:13" x14ac:dyDescent="0.25">
      <c r="A15" s="9">
        <v>13</v>
      </c>
      <c r="B15" s="9" t="str">
        <f t="shared" si="0"/>
        <v>000D</v>
      </c>
      <c r="C15" s="11" t="s">
        <v>154</v>
      </c>
      <c r="D15" s="9" t="s">
        <v>82</v>
      </c>
      <c r="E15" s="9" t="s">
        <v>153</v>
      </c>
      <c r="F15" s="9">
        <v>0</v>
      </c>
      <c r="G15" s="9">
        <v>1</v>
      </c>
      <c r="H15" s="9">
        <v>2</v>
      </c>
      <c r="I15" s="14"/>
      <c r="J15" s="15"/>
    </row>
    <row r="16" spans="1:13" x14ac:dyDescent="0.25">
      <c r="A16" s="9">
        <v>14</v>
      </c>
      <c r="B16" s="9" t="str">
        <f t="shared" si="0"/>
        <v>000E</v>
      </c>
      <c r="C16" s="11" t="s">
        <v>154</v>
      </c>
      <c r="D16" s="9" t="s">
        <v>82</v>
      </c>
      <c r="E16" s="9" t="s">
        <v>153</v>
      </c>
      <c r="F16" s="9">
        <v>0</v>
      </c>
      <c r="G16" s="9">
        <v>1</v>
      </c>
      <c r="H16" s="9">
        <v>2</v>
      </c>
      <c r="I16" s="14"/>
      <c r="J16" s="15"/>
    </row>
    <row r="17" spans="1:12" x14ac:dyDescent="0.25">
      <c r="A17" s="9">
        <v>15</v>
      </c>
      <c r="B17" s="9" t="str">
        <f t="shared" si="0"/>
        <v>000F</v>
      </c>
      <c r="C17" s="11" t="s">
        <v>154</v>
      </c>
      <c r="D17" s="9" t="s">
        <v>82</v>
      </c>
      <c r="E17" s="9" t="s">
        <v>153</v>
      </c>
      <c r="F17" s="9">
        <v>0</v>
      </c>
      <c r="G17" s="9">
        <v>1</v>
      </c>
      <c r="H17" s="9">
        <v>2</v>
      </c>
      <c r="I17" s="14"/>
      <c r="J17" s="15"/>
    </row>
    <row r="18" spans="1:12" x14ac:dyDescent="0.25">
      <c r="A18" s="9">
        <v>16</v>
      </c>
      <c r="B18" s="9" t="str">
        <f t="shared" si="0"/>
        <v>0010</v>
      </c>
      <c r="C18" s="11" t="s">
        <v>14</v>
      </c>
      <c r="D18" s="9" t="s">
        <v>82</v>
      </c>
      <c r="E18" s="9" t="s">
        <v>153</v>
      </c>
      <c r="F18" s="9">
        <v>0</v>
      </c>
      <c r="G18" s="9">
        <v>1</v>
      </c>
      <c r="H18" s="9">
        <v>2</v>
      </c>
      <c r="I18" s="14" t="s">
        <v>23</v>
      </c>
      <c r="J18" s="15"/>
      <c r="L18" t="s">
        <v>107</v>
      </c>
    </row>
    <row r="19" spans="1:12" x14ac:dyDescent="0.25">
      <c r="A19" s="9">
        <v>17</v>
      </c>
      <c r="B19" s="9" t="str">
        <f t="shared" si="0"/>
        <v>0011</v>
      </c>
      <c r="C19" s="11" t="s">
        <v>21</v>
      </c>
      <c r="D19" s="9" t="s">
        <v>82</v>
      </c>
      <c r="E19" s="9" t="s">
        <v>153</v>
      </c>
      <c r="F19" s="9">
        <v>0</v>
      </c>
      <c r="G19" s="9">
        <v>1</v>
      </c>
      <c r="H19" s="9">
        <v>2</v>
      </c>
      <c r="I19" s="14" t="s">
        <v>23</v>
      </c>
      <c r="J19" s="15"/>
      <c r="L19" t="s">
        <v>108</v>
      </c>
    </row>
    <row r="20" spans="1:12" x14ac:dyDescent="0.25">
      <c r="A20" s="9">
        <v>18</v>
      </c>
      <c r="B20" s="9" t="str">
        <f t="shared" si="0"/>
        <v>0012</v>
      </c>
      <c r="C20" s="11" t="s">
        <v>20</v>
      </c>
      <c r="D20" s="9" t="s">
        <v>82</v>
      </c>
      <c r="E20" s="9" t="s">
        <v>153</v>
      </c>
      <c r="F20" s="9">
        <v>0</v>
      </c>
      <c r="G20" s="9">
        <v>1</v>
      </c>
      <c r="H20" s="9">
        <v>2</v>
      </c>
      <c r="I20" s="14" t="s">
        <v>23</v>
      </c>
      <c r="J20" s="15"/>
      <c r="L20" t="s">
        <v>109</v>
      </c>
    </row>
    <row r="21" spans="1:12" x14ac:dyDescent="0.25">
      <c r="A21" s="9">
        <v>19</v>
      </c>
      <c r="B21" s="9" t="str">
        <f t="shared" si="0"/>
        <v>0013</v>
      </c>
      <c r="C21" s="11" t="s">
        <v>19</v>
      </c>
      <c r="D21" s="9" t="s">
        <v>82</v>
      </c>
      <c r="E21" s="9" t="s">
        <v>153</v>
      </c>
      <c r="F21" s="9">
        <v>0</v>
      </c>
      <c r="G21" s="9">
        <v>1</v>
      </c>
      <c r="H21" s="9">
        <v>2</v>
      </c>
      <c r="I21" s="14" t="s">
        <v>23</v>
      </c>
      <c r="J21" s="15"/>
      <c r="L21" t="s">
        <v>110</v>
      </c>
    </row>
    <row r="22" spans="1:12" x14ac:dyDescent="0.25">
      <c r="A22" s="9">
        <v>20</v>
      </c>
      <c r="B22" s="9" t="str">
        <f t="shared" si="0"/>
        <v>0014</v>
      </c>
      <c r="C22" s="11" t="s">
        <v>18</v>
      </c>
      <c r="D22" s="9" t="s">
        <v>82</v>
      </c>
      <c r="E22" s="9" t="s">
        <v>153</v>
      </c>
      <c r="F22" s="9">
        <v>0</v>
      </c>
      <c r="G22" s="9">
        <v>1</v>
      </c>
      <c r="H22" s="9">
        <v>2</v>
      </c>
      <c r="I22" s="14" t="s">
        <v>23</v>
      </c>
      <c r="J22" s="15"/>
      <c r="L22" t="s">
        <v>111</v>
      </c>
    </row>
    <row r="23" spans="1:12" x14ac:dyDescent="0.25">
      <c r="A23" s="9">
        <v>21</v>
      </c>
      <c r="B23" s="9" t="str">
        <f t="shared" si="0"/>
        <v>0015</v>
      </c>
      <c r="C23" s="11" t="s">
        <v>17</v>
      </c>
      <c r="D23" s="9" t="s">
        <v>82</v>
      </c>
      <c r="E23" s="9" t="s">
        <v>153</v>
      </c>
      <c r="F23" s="9">
        <v>0</v>
      </c>
      <c r="G23" s="9">
        <v>1</v>
      </c>
      <c r="H23" s="9">
        <v>2</v>
      </c>
      <c r="I23" s="14" t="s">
        <v>23</v>
      </c>
      <c r="J23" s="15"/>
      <c r="L23" t="s">
        <v>112</v>
      </c>
    </row>
    <row r="24" spans="1:12" x14ac:dyDescent="0.25">
      <c r="A24" s="9">
        <v>22</v>
      </c>
      <c r="B24" s="9" t="str">
        <f t="shared" si="0"/>
        <v>0016</v>
      </c>
      <c r="C24" s="11" t="s">
        <v>16</v>
      </c>
      <c r="D24" s="9" t="s">
        <v>82</v>
      </c>
      <c r="E24" s="9" t="s">
        <v>153</v>
      </c>
      <c r="F24" s="9">
        <v>0</v>
      </c>
      <c r="G24" s="9">
        <v>1</v>
      </c>
      <c r="H24" s="9">
        <v>2</v>
      </c>
      <c r="I24" s="14" t="s">
        <v>23</v>
      </c>
      <c r="J24" s="15"/>
      <c r="L24" t="s">
        <v>113</v>
      </c>
    </row>
    <row r="25" spans="1:12" x14ac:dyDescent="0.25">
      <c r="A25" s="9">
        <v>23</v>
      </c>
      <c r="B25" s="9" t="str">
        <f t="shared" si="0"/>
        <v>0017</v>
      </c>
      <c r="C25" s="11" t="s">
        <v>15</v>
      </c>
      <c r="D25" s="9" t="s">
        <v>82</v>
      </c>
      <c r="E25" s="9" t="s">
        <v>153</v>
      </c>
      <c r="F25" s="9">
        <v>0</v>
      </c>
      <c r="G25" s="9">
        <v>1</v>
      </c>
      <c r="H25" s="9">
        <v>2</v>
      </c>
      <c r="I25" s="14" t="s">
        <v>23</v>
      </c>
      <c r="J25" s="15"/>
      <c r="L25" t="s">
        <v>114</v>
      </c>
    </row>
    <row r="26" spans="1:12" x14ac:dyDescent="0.25">
      <c r="A26" s="9">
        <v>24</v>
      </c>
      <c r="B26" s="9" t="str">
        <f t="shared" si="0"/>
        <v>0018</v>
      </c>
      <c r="C26" s="11" t="s">
        <v>49</v>
      </c>
      <c r="D26" s="9" t="s">
        <v>82</v>
      </c>
      <c r="E26" s="9" t="s">
        <v>153</v>
      </c>
      <c r="F26" s="9">
        <v>0</v>
      </c>
      <c r="G26" s="9">
        <v>1</v>
      </c>
      <c r="H26" s="9">
        <v>2</v>
      </c>
      <c r="I26" s="14" t="s">
        <v>23</v>
      </c>
      <c r="J26" s="15"/>
      <c r="L26" t="s">
        <v>115</v>
      </c>
    </row>
    <row r="27" spans="1:12" x14ac:dyDescent="0.25">
      <c r="A27" s="9">
        <v>25</v>
      </c>
      <c r="B27" s="9" t="str">
        <f t="shared" si="0"/>
        <v>0019</v>
      </c>
      <c r="C27" s="11" t="s">
        <v>50</v>
      </c>
      <c r="D27" s="9" t="s">
        <v>82</v>
      </c>
      <c r="E27" s="9" t="s">
        <v>153</v>
      </c>
      <c r="F27" s="9">
        <v>0</v>
      </c>
      <c r="G27" s="9">
        <v>1</v>
      </c>
      <c r="H27" s="9">
        <v>2</v>
      </c>
      <c r="I27" s="14" t="s">
        <v>23</v>
      </c>
      <c r="J27" s="15"/>
      <c r="L27" t="s">
        <v>116</v>
      </c>
    </row>
    <row r="28" spans="1:12" x14ac:dyDescent="0.25">
      <c r="A28" s="9">
        <v>26</v>
      </c>
      <c r="B28" s="9" t="str">
        <f t="shared" si="0"/>
        <v>001A</v>
      </c>
      <c r="C28" s="11" t="s">
        <v>51</v>
      </c>
      <c r="D28" s="9" t="s">
        <v>82</v>
      </c>
      <c r="E28" s="9" t="s">
        <v>153</v>
      </c>
      <c r="F28" s="9">
        <v>0</v>
      </c>
      <c r="G28" s="9">
        <v>1</v>
      </c>
      <c r="H28" s="9">
        <v>2</v>
      </c>
      <c r="I28" s="14" t="s">
        <v>23</v>
      </c>
      <c r="J28" s="15"/>
      <c r="L28" t="s">
        <v>117</v>
      </c>
    </row>
    <row r="29" spans="1:12" x14ac:dyDescent="0.25">
      <c r="A29" s="9">
        <v>27</v>
      </c>
      <c r="B29" s="9" t="str">
        <f t="shared" si="0"/>
        <v>001B</v>
      </c>
      <c r="C29" s="11" t="s">
        <v>52</v>
      </c>
      <c r="D29" s="9" t="s">
        <v>82</v>
      </c>
      <c r="E29" s="9" t="s">
        <v>153</v>
      </c>
      <c r="F29" s="9">
        <v>0</v>
      </c>
      <c r="G29" s="9">
        <v>1</v>
      </c>
      <c r="H29" s="9">
        <v>2</v>
      </c>
      <c r="I29" s="14" t="s">
        <v>23</v>
      </c>
      <c r="J29" s="15"/>
      <c r="L29" t="s">
        <v>118</v>
      </c>
    </row>
    <row r="30" spans="1:12" x14ac:dyDescent="0.25">
      <c r="A30" s="9">
        <v>28</v>
      </c>
      <c r="B30" s="9" t="str">
        <f t="shared" si="0"/>
        <v>001C</v>
      </c>
      <c r="C30" s="11" t="s">
        <v>53</v>
      </c>
      <c r="D30" s="9" t="s">
        <v>82</v>
      </c>
      <c r="E30" s="9" t="s">
        <v>153</v>
      </c>
      <c r="F30" s="9">
        <v>0</v>
      </c>
      <c r="G30" s="9">
        <v>1</v>
      </c>
      <c r="H30" s="9">
        <v>2</v>
      </c>
      <c r="I30" s="14" t="s">
        <v>23</v>
      </c>
      <c r="J30" s="15"/>
      <c r="L30" t="s">
        <v>119</v>
      </c>
    </row>
    <row r="31" spans="1:12" x14ac:dyDescent="0.25">
      <c r="A31" s="9">
        <v>29</v>
      </c>
      <c r="B31" s="9" t="str">
        <f t="shared" si="0"/>
        <v>001D</v>
      </c>
      <c r="C31" s="11" t="s">
        <v>54</v>
      </c>
      <c r="D31" s="9" t="s">
        <v>82</v>
      </c>
      <c r="E31" s="9" t="s">
        <v>153</v>
      </c>
      <c r="F31" s="9">
        <v>0</v>
      </c>
      <c r="G31" s="9">
        <v>1</v>
      </c>
      <c r="H31" s="9">
        <v>2</v>
      </c>
      <c r="I31" s="14" t="s">
        <v>23</v>
      </c>
      <c r="J31" s="15"/>
      <c r="L31" t="s">
        <v>120</v>
      </c>
    </row>
    <row r="32" spans="1:12" x14ac:dyDescent="0.25">
      <c r="A32" s="9">
        <v>30</v>
      </c>
      <c r="B32" s="9" t="str">
        <f t="shared" si="0"/>
        <v>001E</v>
      </c>
      <c r="C32" s="11" t="s">
        <v>55</v>
      </c>
      <c r="D32" s="9" t="s">
        <v>82</v>
      </c>
      <c r="E32" s="9" t="s">
        <v>153</v>
      </c>
      <c r="F32" s="9">
        <v>0</v>
      </c>
      <c r="G32" s="9">
        <v>1</v>
      </c>
      <c r="H32" s="9">
        <v>2</v>
      </c>
      <c r="I32" s="14" t="s">
        <v>23</v>
      </c>
      <c r="J32" s="15"/>
      <c r="L32" t="s">
        <v>121</v>
      </c>
    </row>
    <row r="33" spans="1:12" x14ac:dyDescent="0.25">
      <c r="A33" s="9">
        <v>31</v>
      </c>
      <c r="B33" s="9" t="str">
        <f t="shared" si="0"/>
        <v>001F</v>
      </c>
      <c r="C33" s="11" t="s">
        <v>22</v>
      </c>
      <c r="D33" s="9" t="s">
        <v>82</v>
      </c>
      <c r="E33" s="9" t="s">
        <v>153</v>
      </c>
      <c r="F33" s="9">
        <v>0</v>
      </c>
      <c r="G33" s="9">
        <v>1</v>
      </c>
      <c r="H33" s="9">
        <v>2</v>
      </c>
      <c r="I33" s="14" t="s">
        <v>23</v>
      </c>
      <c r="J33" s="15"/>
      <c r="L33" t="s">
        <v>122</v>
      </c>
    </row>
    <row r="34" spans="1:12" x14ac:dyDescent="0.25">
      <c r="A34" s="9">
        <v>32</v>
      </c>
      <c r="B34" s="9" t="str">
        <f t="shared" si="0"/>
        <v>0020</v>
      </c>
      <c r="C34" s="11" t="s">
        <v>24</v>
      </c>
      <c r="D34" s="9" t="s">
        <v>83</v>
      </c>
      <c r="E34" s="9" t="s">
        <v>153</v>
      </c>
      <c r="F34" s="9">
        <v>-273</v>
      </c>
      <c r="G34" s="9">
        <v>0.1</v>
      </c>
      <c r="H34" s="9">
        <v>2</v>
      </c>
      <c r="I34" s="14" t="s">
        <v>81</v>
      </c>
      <c r="J34" s="15"/>
      <c r="L34" t="s">
        <v>36</v>
      </c>
    </row>
    <row r="35" spans="1:12" x14ac:dyDescent="0.25">
      <c r="A35" s="9">
        <v>33</v>
      </c>
      <c r="B35" s="9" t="str">
        <f t="shared" si="0"/>
        <v>0021</v>
      </c>
      <c r="C35" s="11" t="s">
        <v>25</v>
      </c>
      <c r="D35" s="9" t="s">
        <v>83</v>
      </c>
      <c r="E35" s="9" t="s">
        <v>153</v>
      </c>
      <c r="F35" s="9">
        <v>-273</v>
      </c>
      <c r="G35" s="9">
        <v>0.1</v>
      </c>
      <c r="H35" s="9">
        <v>2</v>
      </c>
      <c r="I35" s="14" t="s">
        <v>81</v>
      </c>
      <c r="J35" s="15"/>
      <c r="L35" t="s">
        <v>38</v>
      </c>
    </row>
    <row r="36" spans="1:12" x14ac:dyDescent="0.25">
      <c r="A36" s="9">
        <v>34</v>
      </c>
      <c r="B36" s="9" t="str">
        <f t="shared" si="0"/>
        <v>0022</v>
      </c>
      <c r="C36" s="11" t="s">
        <v>26</v>
      </c>
      <c r="D36" s="9" t="s">
        <v>83</v>
      </c>
      <c r="E36" s="9" t="s">
        <v>153</v>
      </c>
      <c r="F36" s="9">
        <v>-273</v>
      </c>
      <c r="G36" s="9">
        <v>0.1</v>
      </c>
      <c r="H36" s="9">
        <v>2</v>
      </c>
      <c r="I36" s="14" t="s">
        <v>81</v>
      </c>
      <c r="J36" s="15"/>
      <c r="L36" t="s">
        <v>37</v>
      </c>
    </row>
    <row r="37" spans="1:12" x14ac:dyDescent="0.25">
      <c r="A37" s="9">
        <v>35</v>
      </c>
      <c r="B37" s="9" t="str">
        <f t="shared" si="0"/>
        <v>0023</v>
      </c>
      <c r="C37" s="11" t="s">
        <v>27</v>
      </c>
      <c r="D37" s="9" t="s">
        <v>83</v>
      </c>
      <c r="E37" s="9" t="s">
        <v>153</v>
      </c>
      <c r="F37" s="9">
        <v>-273</v>
      </c>
      <c r="G37" s="9">
        <v>0.1</v>
      </c>
      <c r="H37" s="9">
        <v>2</v>
      </c>
      <c r="I37" s="14" t="s">
        <v>81</v>
      </c>
      <c r="J37" s="15"/>
      <c r="L37" t="s">
        <v>39</v>
      </c>
    </row>
    <row r="38" spans="1:12" x14ac:dyDescent="0.25">
      <c r="A38" s="9">
        <v>36</v>
      </c>
      <c r="B38" s="9" t="str">
        <f t="shared" si="0"/>
        <v>0024</v>
      </c>
      <c r="C38" s="11" t="s">
        <v>28</v>
      </c>
      <c r="D38" s="9" t="s">
        <v>83</v>
      </c>
      <c r="E38" s="9" t="s">
        <v>153</v>
      </c>
      <c r="F38" s="9">
        <v>-273</v>
      </c>
      <c r="G38" s="9">
        <v>0.1</v>
      </c>
      <c r="H38" s="9">
        <v>2</v>
      </c>
      <c r="I38" s="14" t="s">
        <v>81</v>
      </c>
      <c r="J38" s="15"/>
      <c r="L38" t="s">
        <v>41</v>
      </c>
    </row>
    <row r="39" spans="1:12" x14ac:dyDescent="0.25">
      <c r="A39" s="9">
        <v>37</v>
      </c>
      <c r="B39" s="9" t="str">
        <f t="shared" si="0"/>
        <v>0025</v>
      </c>
      <c r="C39" s="11" t="s">
        <v>29</v>
      </c>
      <c r="D39" s="9" t="s">
        <v>83</v>
      </c>
      <c r="E39" s="9" t="s">
        <v>153</v>
      </c>
      <c r="F39" s="9">
        <v>-273</v>
      </c>
      <c r="G39" s="9">
        <v>0.1</v>
      </c>
      <c r="H39" s="9">
        <v>2</v>
      </c>
      <c r="I39" s="14" t="s">
        <v>81</v>
      </c>
      <c r="J39" s="15"/>
      <c r="L39" t="s">
        <v>40</v>
      </c>
    </row>
    <row r="40" spans="1:12" x14ac:dyDescent="0.25">
      <c r="A40" s="9">
        <v>38</v>
      </c>
      <c r="B40" s="9" t="str">
        <f t="shared" si="0"/>
        <v>0026</v>
      </c>
      <c r="C40" s="11" t="s">
        <v>4</v>
      </c>
      <c r="D40" s="9"/>
      <c r="E40" s="9"/>
      <c r="F40" s="9"/>
      <c r="G40" s="9"/>
      <c r="H40" s="9">
        <v>2</v>
      </c>
      <c r="I40" s="14"/>
      <c r="J40" s="15"/>
    </row>
    <row r="41" spans="1:12" x14ac:dyDescent="0.25">
      <c r="A41" s="9">
        <v>39</v>
      </c>
      <c r="B41" s="9" t="str">
        <f t="shared" si="0"/>
        <v>0027</v>
      </c>
      <c r="C41" s="11" t="s">
        <v>4</v>
      </c>
      <c r="D41" s="9"/>
      <c r="E41" s="9"/>
      <c r="F41" s="9"/>
      <c r="G41" s="9"/>
      <c r="H41" s="9">
        <v>2</v>
      </c>
      <c r="I41" s="14"/>
      <c r="J41" s="15"/>
    </row>
    <row r="42" spans="1:12" x14ac:dyDescent="0.25">
      <c r="A42" s="9">
        <v>40</v>
      </c>
      <c r="B42" s="9" t="str">
        <f t="shared" si="0"/>
        <v>0028</v>
      </c>
      <c r="C42" s="11" t="s">
        <v>4</v>
      </c>
      <c r="D42" s="9"/>
      <c r="E42" s="9"/>
      <c r="F42" s="9"/>
      <c r="G42" s="9"/>
      <c r="H42" s="9">
        <v>2</v>
      </c>
      <c r="I42" s="14"/>
      <c r="J42" s="15"/>
    </row>
    <row r="43" spans="1:12" x14ac:dyDescent="0.25">
      <c r="A43" s="9">
        <v>41</v>
      </c>
      <c r="B43" s="9" t="str">
        <f t="shared" si="0"/>
        <v>0029</v>
      </c>
      <c r="C43" s="11" t="s">
        <v>4</v>
      </c>
      <c r="D43" s="9"/>
      <c r="E43" s="9"/>
      <c r="F43" s="9"/>
      <c r="G43" s="9"/>
      <c r="H43" s="9">
        <v>2</v>
      </c>
      <c r="I43" s="14"/>
      <c r="J43" s="15"/>
    </row>
    <row r="44" spans="1:12" x14ac:dyDescent="0.25">
      <c r="A44" s="9">
        <v>42</v>
      </c>
      <c r="B44" s="9" t="str">
        <f t="shared" si="0"/>
        <v>002A</v>
      </c>
      <c r="C44" s="11" t="s">
        <v>4</v>
      </c>
      <c r="D44" s="9"/>
      <c r="E44" s="9"/>
      <c r="F44" s="9"/>
      <c r="G44" s="9"/>
      <c r="H44" s="9">
        <v>2</v>
      </c>
      <c r="I44" s="14"/>
      <c r="J44" s="15"/>
    </row>
    <row r="45" spans="1:12" x14ac:dyDescent="0.25">
      <c r="A45" s="9">
        <v>43</v>
      </c>
      <c r="B45" s="9" t="str">
        <f t="shared" si="0"/>
        <v>002B</v>
      </c>
      <c r="C45" s="11" t="s">
        <v>4</v>
      </c>
      <c r="D45" s="9"/>
      <c r="E45" s="9"/>
      <c r="F45" s="9"/>
      <c r="G45" s="9"/>
      <c r="H45" s="9">
        <v>2</v>
      </c>
      <c r="I45" s="14"/>
      <c r="J45" s="15"/>
    </row>
    <row r="46" spans="1:12" x14ac:dyDescent="0.25">
      <c r="A46" s="9">
        <v>44</v>
      </c>
      <c r="B46" s="9" t="str">
        <f t="shared" si="0"/>
        <v>002C</v>
      </c>
      <c r="C46" s="11" t="s">
        <v>4</v>
      </c>
      <c r="D46" s="9"/>
      <c r="E46" s="9"/>
      <c r="F46" s="9"/>
      <c r="G46" s="9"/>
      <c r="H46" s="9">
        <v>2</v>
      </c>
      <c r="I46" s="14"/>
      <c r="J46" s="15"/>
    </row>
    <row r="47" spans="1:12" x14ac:dyDescent="0.25">
      <c r="A47" s="9">
        <v>45</v>
      </c>
      <c r="B47" s="9" t="str">
        <f t="shared" si="0"/>
        <v>002D</v>
      </c>
      <c r="C47" s="11" t="s">
        <v>4</v>
      </c>
      <c r="D47" s="9"/>
      <c r="E47" s="9"/>
      <c r="F47" s="9"/>
      <c r="G47" s="9"/>
      <c r="H47" s="9">
        <v>2</v>
      </c>
      <c r="I47" s="14"/>
      <c r="J47" s="15"/>
    </row>
    <row r="48" spans="1:12" x14ac:dyDescent="0.25">
      <c r="A48" s="9">
        <v>46</v>
      </c>
      <c r="B48" s="9" t="str">
        <f t="shared" si="0"/>
        <v>002E</v>
      </c>
      <c r="C48" s="11" t="s">
        <v>4</v>
      </c>
      <c r="D48" s="9"/>
      <c r="E48" s="9"/>
      <c r="F48" s="9"/>
      <c r="G48" s="9"/>
      <c r="H48" s="9">
        <v>2</v>
      </c>
      <c r="I48" s="14"/>
      <c r="J48" s="15"/>
    </row>
    <row r="49" spans="1:12" x14ac:dyDescent="0.25">
      <c r="A49" s="9">
        <v>47</v>
      </c>
      <c r="B49" s="9" t="str">
        <f t="shared" si="0"/>
        <v>002F</v>
      </c>
      <c r="C49" s="11" t="s">
        <v>4</v>
      </c>
      <c r="D49" s="9"/>
      <c r="E49" s="9"/>
      <c r="F49" s="9"/>
      <c r="G49" s="9"/>
      <c r="H49" s="9">
        <v>2</v>
      </c>
      <c r="I49" s="14"/>
      <c r="J49" s="15"/>
    </row>
    <row r="50" spans="1:12" x14ac:dyDescent="0.25">
      <c r="A50" s="9">
        <v>48</v>
      </c>
      <c r="B50" s="9" t="str">
        <f t="shared" si="0"/>
        <v>0030</v>
      </c>
      <c r="C50" s="11" t="s">
        <v>4</v>
      </c>
      <c r="D50" s="9"/>
      <c r="E50" s="9"/>
      <c r="F50" s="9"/>
      <c r="G50" s="9"/>
      <c r="H50" s="9">
        <v>2</v>
      </c>
      <c r="I50" s="14"/>
      <c r="J50" s="15"/>
    </row>
    <row r="51" spans="1:12" x14ac:dyDescent="0.25">
      <c r="A51" s="9">
        <v>49</v>
      </c>
      <c r="B51" s="9" t="str">
        <f t="shared" si="0"/>
        <v>0031</v>
      </c>
      <c r="C51" s="11" t="s">
        <v>4</v>
      </c>
      <c r="D51" s="9"/>
      <c r="E51" s="9"/>
      <c r="F51" s="9"/>
      <c r="G51" s="9"/>
      <c r="H51" s="9">
        <v>2</v>
      </c>
      <c r="I51" s="14"/>
      <c r="J51" s="15"/>
    </row>
    <row r="52" spans="1:12" x14ac:dyDescent="0.25">
      <c r="A52" s="9">
        <v>50</v>
      </c>
      <c r="B52" s="9" t="str">
        <f t="shared" si="0"/>
        <v>0032</v>
      </c>
      <c r="C52" s="11" t="s">
        <v>4</v>
      </c>
      <c r="D52" s="9"/>
      <c r="E52" s="9"/>
      <c r="F52" s="9"/>
      <c r="G52" s="9"/>
      <c r="H52" s="9">
        <v>2</v>
      </c>
      <c r="I52" s="14"/>
      <c r="J52" s="15"/>
    </row>
    <row r="53" spans="1:12" x14ac:dyDescent="0.25">
      <c r="A53" s="9">
        <v>51</v>
      </c>
      <c r="B53" s="9" t="str">
        <f t="shared" si="0"/>
        <v>0033</v>
      </c>
      <c r="C53" s="11" t="s">
        <v>4</v>
      </c>
      <c r="D53" s="9"/>
      <c r="E53" s="9"/>
      <c r="F53" s="9"/>
      <c r="G53" s="9"/>
      <c r="H53" s="9">
        <v>2</v>
      </c>
      <c r="I53" s="14"/>
      <c r="J53" s="15"/>
    </row>
    <row r="54" spans="1:12" x14ac:dyDescent="0.25">
      <c r="A54" s="9">
        <v>52</v>
      </c>
      <c r="B54" s="9" t="str">
        <f t="shared" si="0"/>
        <v>0034</v>
      </c>
      <c r="C54" s="11" t="s">
        <v>72</v>
      </c>
      <c r="D54" s="9" t="s">
        <v>83</v>
      </c>
      <c r="E54" s="9" t="s">
        <v>153</v>
      </c>
      <c r="F54" s="9">
        <v>-273</v>
      </c>
      <c r="G54" s="9">
        <v>0.1</v>
      </c>
      <c r="H54" s="9">
        <v>2</v>
      </c>
      <c r="I54" s="14" t="s">
        <v>81</v>
      </c>
      <c r="J54" s="15" t="s">
        <v>125</v>
      </c>
      <c r="L54" t="s">
        <v>65</v>
      </c>
    </row>
    <row r="55" spans="1:12" x14ac:dyDescent="0.25">
      <c r="A55" s="9">
        <v>53</v>
      </c>
      <c r="B55" s="9" t="str">
        <f t="shared" si="0"/>
        <v>0035</v>
      </c>
      <c r="C55" s="11" t="s">
        <v>71</v>
      </c>
      <c r="D55" s="9" t="s">
        <v>82</v>
      </c>
      <c r="E55" s="9" t="s">
        <v>153</v>
      </c>
      <c r="F55" s="9">
        <v>0</v>
      </c>
      <c r="G55" s="9">
        <v>1</v>
      </c>
      <c r="H55" s="9">
        <v>2</v>
      </c>
      <c r="I55" s="14" t="s">
        <v>48</v>
      </c>
      <c r="J55" s="15" t="s">
        <v>125</v>
      </c>
      <c r="L55" t="s">
        <v>66</v>
      </c>
    </row>
    <row r="56" spans="1:12" x14ac:dyDescent="0.25">
      <c r="A56" s="9">
        <v>54</v>
      </c>
      <c r="B56" s="9" t="str">
        <f t="shared" si="0"/>
        <v>0036</v>
      </c>
      <c r="C56" s="11" t="s">
        <v>70</v>
      </c>
      <c r="D56" s="9" t="s">
        <v>82</v>
      </c>
      <c r="E56" s="9" t="s">
        <v>153</v>
      </c>
      <c r="F56" s="9">
        <v>0</v>
      </c>
      <c r="G56" s="9">
        <v>1</v>
      </c>
      <c r="H56" s="9">
        <v>2</v>
      </c>
      <c r="I56" s="14" t="s">
        <v>23</v>
      </c>
      <c r="J56" s="15" t="s">
        <v>125</v>
      </c>
      <c r="L56" t="s">
        <v>67</v>
      </c>
    </row>
    <row r="57" spans="1:12" x14ac:dyDescent="0.25">
      <c r="A57" s="9">
        <v>55</v>
      </c>
      <c r="B57" s="9" t="str">
        <f t="shared" si="0"/>
        <v>0037</v>
      </c>
      <c r="C57" s="11" t="s">
        <v>69</v>
      </c>
      <c r="D57" s="9" t="s">
        <v>82</v>
      </c>
      <c r="E57" s="9" t="s">
        <v>153</v>
      </c>
      <c r="F57" s="9">
        <v>0</v>
      </c>
      <c r="G57" s="9">
        <v>1</v>
      </c>
      <c r="H57" s="9">
        <v>2</v>
      </c>
      <c r="I57" s="14" t="s">
        <v>23</v>
      </c>
      <c r="J57" s="15" t="s">
        <v>125</v>
      </c>
      <c r="L57" t="s">
        <v>68</v>
      </c>
    </row>
    <row r="58" spans="1:12" x14ac:dyDescent="0.25">
      <c r="A58" s="9">
        <v>56</v>
      </c>
      <c r="B58" s="9" t="str">
        <f t="shared" si="0"/>
        <v>0038</v>
      </c>
      <c r="C58" s="11" t="s">
        <v>10</v>
      </c>
      <c r="D58" s="9" t="s">
        <v>82</v>
      </c>
      <c r="E58" s="9" t="s">
        <v>153</v>
      </c>
      <c r="F58" s="9">
        <v>0</v>
      </c>
      <c r="G58" s="9">
        <v>1</v>
      </c>
      <c r="H58" s="9">
        <v>2</v>
      </c>
      <c r="I58" s="14"/>
      <c r="J58" s="15" t="s">
        <v>125</v>
      </c>
      <c r="L58" t="s">
        <v>61</v>
      </c>
    </row>
    <row r="59" spans="1:12" x14ac:dyDescent="0.25">
      <c r="A59" s="9">
        <v>57</v>
      </c>
      <c r="B59" s="9" t="str">
        <f t="shared" si="0"/>
        <v>0039</v>
      </c>
      <c r="C59" s="11" t="s">
        <v>73</v>
      </c>
      <c r="D59" s="9" t="s">
        <v>82</v>
      </c>
      <c r="E59" s="9" t="s">
        <v>153</v>
      </c>
      <c r="F59" s="9">
        <v>0</v>
      </c>
      <c r="G59" s="9">
        <v>1</v>
      </c>
      <c r="H59" s="9">
        <v>2</v>
      </c>
      <c r="I59" s="14"/>
      <c r="J59" s="15" t="s">
        <v>125</v>
      </c>
      <c r="L59" s="1" t="s">
        <v>76</v>
      </c>
    </row>
    <row r="60" spans="1:12" x14ac:dyDescent="0.25">
      <c r="A60" s="9">
        <v>58</v>
      </c>
      <c r="B60" s="9" t="str">
        <f t="shared" si="0"/>
        <v>003A</v>
      </c>
      <c r="C60" s="11" t="s">
        <v>74</v>
      </c>
      <c r="D60" s="9" t="s">
        <v>82</v>
      </c>
      <c r="E60" s="9" t="s">
        <v>153</v>
      </c>
      <c r="F60" s="9">
        <v>0</v>
      </c>
      <c r="G60" s="9">
        <v>1</v>
      </c>
      <c r="H60" s="9">
        <v>2</v>
      </c>
      <c r="I60" s="14"/>
      <c r="J60" s="15" t="s">
        <v>125</v>
      </c>
      <c r="L60" t="s">
        <v>75</v>
      </c>
    </row>
    <row r="61" spans="1:12" x14ac:dyDescent="0.25">
      <c r="A61" s="9">
        <v>59</v>
      </c>
      <c r="B61" s="9" t="str">
        <f t="shared" si="0"/>
        <v>003B</v>
      </c>
      <c r="C61" s="11" t="s">
        <v>79</v>
      </c>
      <c r="D61" s="9" t="s">
        <v>82</v>
      </c>
      <c r="E61" s="9" t="s">
        <v>153</v>
      </c>
      <c r="F61" s="9">
        <v>0</v>
      </c>
      <c r="G61" s="9">
        <v>1</v>
      </c>
      <c r="H61" s="9">
        <v>2</v>
      </c>
      <c r="I61" s="14"/>
      <c r="J61" s="15" t="s">
        <v>125</v>
      </c>
      <c r="L61" s="1" t="s">
        <v>77</v>
      </c>
    </row>
    <row r="62" spans="1:12" x14ac:dyDescent="0.25">
      <c r="A62" s="9">
        <v>60</v>
      </c>
      <c r="B62" s="9" t="str">
        <f t="shared" si="0"/>
        <v>003C</v>
      </c>
      <c r="C62" s="11" t="s">
        <v>80</v>
      </c>
      <c r="D62" s="9" t="s">
        <v>82</v>
      </c>
      <c r="E62" s="9" t="s">
        <v>153</v>
      </c>
      <c r="F62" s="9">
        <v>0</v>
      </c>
      <c r="G62" s="9">
        <v>1</v>
      </c>
      <c r="H62" s="9">
        <v>2</v>
      </c>
      <c r="I62" s="14"/>
      <c r="J62" s="15" t="s">
        <v>125</v>
      </c>
      <c r="L62" t="s">
        <v>78</v>
      </c>
    </row>
    <row r="63" spans="1:12" x14ac:dyDescent="0.25">
      <c r="A63" s="9">
        <v>61</v>
      </c>
      <c r="B63" s="9" t="str">
        <f t="shared" si="0"/>
        <v>003D</v>
      </c>
      <c r="C63" s="11" t="s">
        <v>12</v>
      </c>
      <c r="D63" s="9" t="s">
        <v>82</v>
      </c>
      <c r="E63" s="9" t="s">
        <v>153</v>
      </c>
      <c r="F63" s="9">
        <v>0</v>
      </c>
      <c r="G63" s="9">
        <v>1</v>
      </c>
      <c r="H63" s="9">
        <v>2</v>
      </c>
      <c r="I63" s="14"/>
      <c r="J63" s="15" t="s">
        <v>125</v>
      </c>
      <c r="L63" s="1" t="s">
        <v>46</v>
      </c>
    </row>
    <row r="64" spans="1:12" x14ac:dyDescent="0.25">
      <c r="A64" s="9">
        <v>62</v>
      </c>
      <c r="B64" s="9" t="str">
        <f t="shared" si="0"/>
        <v>003E</v>
      </c>
      <c r="C64" s="11"/>
      <c r="D64" s="9"/>
      <c r="E64" s="9"/>
      <c r="F64" s="9"/>
      <c r="G64" s="9"/>
      <c r="H64" s="9"/>
      <c r="I64" s="14"/>
      <c r="J64" s="15"/>
    </row>
    <row r="65" spans="1:12" x14ac:dyDescent="0.25">
      <c r="A65" s="9">
        <v>63</v>
      </c>
      <c r="B65" s="9" t="str">
        <f t="shared" si="0"/>
        <v>003F</v>
      </c>
      <c r="C65" s="11"/>
      <c r="D65" s="9"/>
      <c r="E65" s="9"/>
      <c r="F65" s="9"/>
      <c r="G65" s="9"/>
      <c r="H65" s="9"/>
      <c r="I65" s="14"/>
      <c r="J65" s="15"/>
    </row>
    <row r="66" spans="1:12" x14ac:dyDescent="0.25">
      <c r="A66" s="9">
        <v>64</v>
      </c>
      <c r="B66" s="9" t="str">
        <f t="shared" si="0"/>
        <v>0040</v>
      </c>
      <c r="C66" s="11" t="s">
        <v>62</v>
      </c>
      <c r="D66" s="9" t="s">
        <v>127</v>
      </c>
      <c r="E66" s="9" t="s">
        <v>153</v>
      </c>
      <c r="F66" s="9"/>
      <c r="G66" s="9"/>
      <c r="H66" s="9">
        <v>8</v>
      </c>
      <c r="I66" s="14" t="s">
        <v>56</v>
      </c>
      <c r="J66" s="15"/>
      <c r="L66" s="5" t="s">
        <v>95</v>
      </c>
    </row>
    <row r="67" spans="1:12" x14ac:dyDescent="0.25">
      <c r="A67" s="9">
        <v>65</v>
      </c>
      <c r="B67" s="9" t="str">
        <f t="shared" si="0"/>
        <v>0041</v>
      </c>
      <c r="C67" s="11" t="s">
        <v>63</v>
      </c>
      <c r="D67" s="9" t="s">
        <v>127</v>
      </c>
      <c r="E67" s="9" t="s">
        <v>153</v>
      </c>
      <c r="F67" s="9"/>
      <c r="G67" s="9"/>
      <c r="H67" s="9">
        <v>8</v>
      </c>
      <c r="I67" s="14" t="s">
        <v>56</v>
      </c>
      <c r="J67" s="15"/>
      <c r="L67" s="5" t="s">
        <v>97</v>
      </c>
    </row>
    <row r="68" spans="1:12" x14ac:dyDescent="0.25">
      <c r="A68" s="9">
        <v>66</v>
      </c>
      <c r="B68" s="9" t="str">
        <f t="shared" si="0"/>
        <v>0042</v>
      </c>
      <c r="C68" s="11" t="s">
        <v>64</v>
      </c>
      <c r="D68" s="9" t="s">
        <v>127</v>
      </c>
      <c r="E68" s="9" t="s">
        <v>153</v>
      </c>
      <c r="F68" s="9"/>
      <c r="G68" s="9"/>
      <c r="H68" s="9">
        <v>8</v>
      </c>
      <c r="I68" s="14" t="s">
        <v>56</v>
      </c>
      <c r="J68" s="15"/>
      <c r="L68" s="5" t="s">
        <v>98</v>
      </c>
    </row>
    <row r="69" spans="1:12" x14ac:dyDescent="0.25">
      <c r="A69" s="9">
        <v>67</v>
      </c>
      <c r="B69" s="9" t="str">
        <f t="shared" ref="B69:B132" si="2">DEC2HEX(A69,4)</f>
        <v>0043</v>
      </c>
      <c r="C69" s="11" t="s">
        <v>85</v>
      </c>
      <c r="D69" s="9" t="s">
        <v>127</v>
      </c>
      <c r="E69" s="9" t="s">
        <v>153</v>
      </c>
      <c r="F69" s="9"/>
      <c r="G69" s="9"/>
      <c r="H69" s="9">
        <v>8</v>
      </c>
      <c r="I69" s="14" t="s">
        <v>56</v>
      </c>
      <c r="J69" s="15"/>
      <c r="L69" s="6" t="s">
        <v>96</v>
      </c>
    </row>
    <row r="70" spans="1:12" x14ac:dyDescent="0.25">
      <c r="A70" s="9">
        <v>68</v>
      </c>
      <c r="B70" s="9" t="str">
        <f t="shared" si="2"/>
        <v>0044</v>
      </c>
      <c r="C70" s="11" t="s">
        <v>86</v>
      </c>
      <c r="D70" s="9" t="s">
        <v>127</v>
      </c>
      <c r="E70" s="9" t="s">
        <v>153</v>
      </c>
      <c r="F70" s="9"/>
      <c r="G70" s="9"/>
      <c r="H70" s="9">
        <v>8</v>
      </c>
      <c r="I70" s="14" t="s">
        <v>56</v>
      </c>
      <c r="J70" s="15"/>
      <c r="L70" s="6" t="s">
        <v>100</v>
      </c>
    </row>
    <row r="71" spans="1:12" x14ac:dyDescent="0.25">
      <c r="A71" s="9">
        <v>69</v>
      </c>
      <c r="B71" s="9" t="str">
        <f t="shared" si="2"/>
        <v>0045</v>
      </c>
      <c r="C71" s="15" t="s">
        <v>87</v>
      </c>
      <c r="D71" s="9" t="s">
        <v>127</v>
      </c>
      <c r="E71" s="9" t="s">
        <v>153</v>
      </c>
      <c r="F71" s="9"/>
      <c r="G71" s="9"/>
      <c r="H71" s="9">
        <v>8</v>
      </c>
      <c r="I71" s="14" t="s">
        <v>56</v>
      </c>
      <c r="J71" s="15"/>
      <c r="L71" s="6" t="s">
        <v>99</v>
      </c>
    </row>
    <row r="72" spans="1:12" ht="47.25" x14ac:dyDescent="0.25">
      <c r="A72" s="9">
        <v>70</v>
      </c>
      <c r="B72" s="9" t="str">
        <f t="shared" si="2"/>
        <v>0046</v>
      </c>
      <c r="C72" s="15" t="s">
        <v>93</v>
      </c>
      <c r="D72" s="9" t="s">
        <v>127</v>
      </c>
      <c r="E72" s="9" t="s">
        <v>153</v>
      </c>
      <c r="F72" s="9"/>
      <c r="G72" s="9"/>
      <c r="H72" s="9">
        <v>8</v>
      </c>
      <c r="I72" s="9" t="s">
        <v>56</v>
      </c>
      <c r="J72" s="15"/>
      <c r="L72" s="4" t="s">
        <v>106</v>
      </c>
    </row>
    <row r="73" spans="1:12" x14ac:dyDescent="0.25">
      <c r="A73" s="9">
        <v>71</v>
      </c>
      <c r="B73" s="9" t="str">
        <f t="shared" si="2"/>
        <v>0047</v>
      </c>
      <c r="C73" s="15" t="s">
        <v>88</v>
      </c>
      <c r="D73" s="9" t="s">
        <v>127</v>
      </c>
      <c r="E73" s="9" t="s">
        <v>153</v>
      </c>
      <c r="F73" s="9"/>
      <c r="G73" s="9"/>
      <c r="H73" s="9">
        <v>6</v>
      </c>
      <c r="I73" s="14" t="s">
        <v>56</v>
      </c>
      <c r="J73" s="15"/>
      <c r="L73" s="3" t="s">
        <v>101</v>
      </c>
    </row>
    <row r="74" spans="1:12" x14ac:dyDescent="0.25">
      <c r="A74" s="9">
        <v>72</v>
      </c>
      <c r="B74" s="9" t="str">
        <f t="shared" si="2"/>
        <v>0048</v>
      </c>
      <c r="C74" s="15" t="s">
        <v>89</v>
      </c>
      <c r="D74" s="9" t="s">
        <v>127</v>
      </c>
      <c r="E74" s="9" t="s">
        <v>153</v>
      </c>
      <c r="F74" s="9"/>
      <c r="G74" s="9"/>
      <c r="H74" s="9">
        <v>4</v>
      </c>
      <c r="I74" s="14" t="s">
        <v>56</v>
      </c>
      <c r="J74" s="15"/>
      <c r="L74" s="3" t="s">
        <v>105</v>
      </c>
    </row>
    <row r="75" spans="1:12" x14ac:dyDescent="0.25">
      <c r="A75" s="9">
        <v>73</v>
      </c>
      <c r="B75" s="9" t="str">
        <f t="shared" si="2"/>
        <v>0049</v>
      </c>
      <c r="C75" s="17" t="s">
        <v>91</v>
      </c>
      <c r="D75" s="9" t="s">
        <v>127</v>
      </c>
      <c r="E75" s="9" t="s">
        <v>153</v>
      </c>
      <c r="F75" s="9"/>
      <c r="G75" s="9"/>
      <c r="H75" s="9">
        <v>8</v>
      </c>
      <c r="I75" s="14" t="s">
        <v>56</v>
      </c>
      <c r="J75" s="15"/>
      <c r="L75" s="4" t="s">
        <v>102</v>
      </c>
    </row>
    <row r="76" spans="1:12" x14ac:dyDescent="0.25">
      <c r="A76" s="9">
        <v>74</v>
      </c>
      <c r="B76" s="9" t="str">
        <f t="shared" si="2"/>
        <v>004A</v>
      </c>
      <c r="C76" s="17" t="s">
        <v>92</v>
      </c>
      <c r="D76" s="9" t="s">
        <v>127</v>
      </c>
      <c r="E76" s="9" t="s">
        <v>153</v>
      </c>
      <c r="F76" s="9"/>
      <c r="G76" s="9"/>
      <c r="H76" s="9">
        <v>8</v>
      </c>
      <c r="I76" s="14" t="s">
        <v>56</v>
      </c>
      <c r="J76" s="15"/>
      <c r="L76" s="4" t="s">
        <v>103</v>
      </c>
    </row>
    <row r="77" spans="1:12" x14ac:dyDescent="0.25">
      <c r="A77" s="9">
        <v>75</v>
      </c>
      <c r="B77" s="9" t="str">
        <f t="shared" si="2"/>
        <v>004B</v>
      </c>
      <c r="C77" s="15" t="s">
        <v>90</v>
      </c>
      <c r="D77" s="9" t="s">
        <v>127</v>
      </c>
      <c r="E77" s="9" t="s">
        <v>153</v>
      </c>
      <c r="F77" s="9"/>
      <c r="G77" s="9"/>
      <c r="H77" s="9">
        <v>8</v>
      </c>
      <c r="I77" s="14" t="s">
        <v>56</v>
      </c>
      <c r="J77" s="15"/>
      <c r="L77" s="3" t="s">
        <v>104</v>
      </c>
    </row>
    <row r="78" spans="1:12" x14ac:dyDescent="0.25">
      <c r="A78" s="9">
        <v>76</v>
      </c>
      <c r="B78" s="9" t="str">
        <f t="shared" si="2"/>
        <v>004C</v>
      </c>
      <c r="C78" s="18"/>
      <c r="D78" s="9"/>
      <c r="E78" s="9"/>
      <c r="F78" s="9"/>
      <c r="G78" s="9"/>
      <c r="H78" s="9"/>
      <c r="I78" s="14"/>
      <c r="J78" s="15"/>
      <c r="L78" s="5"/>
    </row>
    <row r="79" spans="1:12" x14ac:dyDescent="0.25">
      <c r="A79" s="9">
        <v>77</v>
      </c>
      <c r="B79" s="9" t="str">
        <f t="shared" si="2"/>
        <v>004D</v>
      </c>
      <c r="C79" s="15"/>
      <c r="D79" s="9"/>
      <c r="E79" s="9"/>
      <c r="F79" s="9"/>
      <c r="G79" s="9"/>
      <c r="H79" s="9"/>
      <c r="I79" s="9"/>
      <c r="J79" s="15"/>
      <c r="L79" s="2"/>
    </row>
    <row r="80" spans="1:12" x14ac:dyDescent="0.25">
      <c r="A80" s="9">
        <v>78</v>
      </c>
      <c r="B80" s="9" t="str">
        <f t="shared" si="2"/>
        <v>004E</v>
      </c>
      <c r="C80" s="15"/>
      <c r="D80" s="9"/>
      <c r="E80" s="9"/>
      <c r="F80" s="9"/>
      <c r="G80" s="9"/>
      <c r="H80" s="9"/>
      <c r="I80" s="9"/>
      <c r="J80" s="15"/>
      <c r="L80" s="2"/>
    </row>
    <row r="81" spans="1:12" x14ac:dyDescent="0.25">
      <c r="A81" s="9">
        <v>79</v>
      </c>
      <c r="B81" s="9" t="str">
        <f t="shared" si="2"/>
        <v>004F</v>
      </c>
      <c r="C81" s="15"/>
      <c r="D81" s="9"/>
      <c r="E81" s="9"/>
      <c r="F81" s="9"/>
      <c r="G81" s="9"/>
      <c r="H81" s="9"/>
      <c r="I81" s="9"/>
      <c r="J81" s="15"/>
      <c r="L81" s="2"/>
    </row>
    <row r="82" spans="1:12" x14ac:dyDescent="0.25">
      <c r="A82" s="9">
        <v>80</v>
      </c>
      <c r="B82" s="9" t="str">
        <f t="shared" si="2"/>
        <v>0050</v>
      </c>
      <c r="C82" s="15"/>
      <c r="D82" s="9"/>
      <c r="E82" s="9"/>
      <c r="F82" s="9"/>
      <c r="G82" s="9"/>
      <c r="H82" s="9"/>
      <c r="I82" s="9"/>
      <c r="J82" s="15"/>
      <c r="L82" s="2"/>
    </row>
    <row r="83" spans="1:12" x14ac:dyDescent="0.25">
      <c r="A83" s="9">
        <v>81</v>
      </c>
      <c r="B83" s="9" t="str">
        <f t="shared" si="2"/>
        <v>0051</v>
      </c>
      <c r="C83" s="15"/>
      <c r="D83" s="9"/>
      <c r="E83" s="9"/>
      <c r="F83" s="9"/>
      <c r="G83" s="9"/>
      <c r="H83" s="9"/>
      <c r="I83" s="9"/>
      <c r="J83" s="15"/>
      <c r="L83" s="2"/>
    </row>
    <row r="84" spans="1:12" x14ac:dyDescent="0.25">
      <c r="A84" s="9">
        <v>82</v>
      </c>
      <c r="B84" s="9" t="str">
        <f t="shared" si="2"/>
        <v>0052</v>
      </c>
      <c r="C84" s="15"/>
      <c r="D84" s="9"/>
      <c r="E84" s="9"/>
      <c r="F84" s="9"/>
      <c r="G84" s="9"/>
      <c r="H84" s="9"/>
      <c r="I84" s="9"/>
      <c r="J84" s="15"/>
      <c r="L84" s="2"/>
    </row>
    <row r="85" spans="1:12" x14ac:dyDescent="0.25">
      <c r="A85" s="9">
        <v>83</v>
      </c>
      <c r="B85" s="9" t="str">
        <f t="shared" si="2"/>
        <v>0053</v>
      </c>
      <c r="C85" s="15"/>
      <c r="D85" s="9"/>
      <c r="E85" s="9"/>
      <c r="F85" s="9"/>
      <c r="G85" s="9"/>
      <c r="H85" s="9"/>
      <c r="I85" s="9"/>
      <c r="J85" s="15"/>
      <c r="L85" s="2"/>
    </row>
    <row r="86" spans="1:12" x14ac:dyDescent="0.25">
      <c r="A86" s="9">
        <v>84</v>
      </c>
      <c r="B86" s="9" t="str">
        <f t="shared" si="2"/>
        <v>0054</v>
      </c>
      <c r="C86" s="15"/>
      <c r="D86" s="9"/>
      <c r="E86" s="9"/>
      <c r="F86" s="9"/>
      <c r="G86" s="9"/>
      <c r="H86" s="9"/>
      <c r="I86" s="9"/>
      <c r="J86" s="15"/>
      <c r="L86" s="2"/>
    </row>
    <row r="87" spans="1:12" x14ac:dyDescent="0.25">
      <c r="A87" s="9">
        <v>85</v>
      </c>
      <c r="B87" s="9" t="str">
        <f t="shared" si="2"/>
        <v>0055</v>
      </c>
      <c r="C87" s="15"/>
      <c r="D87" s="9"/>
      <c r="E87" s="9"/>
      <c r="F87" s="9"/>
      <c r="G87" s="9"/>
      <c r="H87" s="9"/>
      <c r="I87" s="9"/>
      <c r="J87" s="15"/>
      <c r="L87" s="2"/>
    </row>
    <row r="88" spans="1:12" x14ac:dyDescent="0.25">
      <c r="A88" s="9">
        <v>86</v>
      </c>
      <c r="B88" s="9" t="str">
        <f t="shared" si="2"/>
        <v>0056</v>
      </c>
      <c r="C88" s="15"/>
      <c r="D88" s="9"/>
      <c r="E88" s="9"/>
      <c r="F88" s="9"/>
      <c r="G88" s="9"/>
      <c r="H88" s="9"/>
      <c r="I88" s="9"/>
      <c r="J88" s="15"/>
      <c r="L88" s="2"/>
    </row>
    <row r="89" spans="1:12" x14ac:dyDescent="0.25">
      <c r="A89" s="9">
        <v>87</v>
      </c>
      <c r="B89" s="9" t="str">
        <f t="shared" si="2"/>
        <v>0057</v>
      </c>
      <c r="C89" s="9"/>
      <c r="D89" s="9"/>
      <c r="E89" s="9"/>
      <c r="F89" s="9"/>
      <c r="G89" s="9"/>
      <c r="H89" s="9"/>
      <c r="I89" s="9"/>
      <c r="J89" s="15"/>
      <c r="L89" s="2"/>
    </row>
    <row r="90" spans="1:12" x14ac:dyDescent="0.25">
      <c r="A90" s="9">
        <v>88</v>
      </c>
      <c r="B90" s="9" t="str">
        <f t="shared" si="2"/>
        <v>0058</v>
      </c>
      <c r="C90" s="9"/>
      <c r="D90" s="9"/>
      <c r="E90" s="9"/>
      <c r="F90" s="9"/>
      <c r="G90" s="9"/>
      <c r="H90" s="9"/>
      <c r="I90" s="9"/>
      <c r="J90" s="15"/>
      <c r="L90" s="2"/>
    </row>
    <row r="91" spans="1:12" x14ac:dyDescent="0.25">
      <c r="A91" s="9">
        <v>89</v>
      </c>
      <c r="B91" s="9" t="str">
        <f t="shared" si="2"/>
        <v>0059</v>
      </c>
      <c r="C91" s="9"/>
      <c r="D91" s="9"/>
      <c r="E91" s="9"/>
      <c r="F91" s="9"/>
      <c r="G91" s="9"/>
      <c r="H91" s="9"/>
      <c r="I91" s="9"/>
      <c r="J91" s="15"/>
      <c r="L91" s="2"/>
    </row>
    <row r="92" spans="1:12" x14ac:dyDescent="0.25">
      <c r="A92" s="9">
        <v>90</v>
      </c>
      <c r="B92" s="9" t="str">
        <f t="shared" si="2"/>
        <v>005A</v>
      </c>
      <c r="C92" s="9"/>
      <c r="D92" s="9"/>
      <c r="E92" s="9"/>
      <c r="F92" s="9"/>
      <c r="G92" s="9"/>
      <c r="H92" s="9"/>
      <c r="I92" s="9"/>
      <c r="J92" s="15"/>
      <c r="L92" s="2"/>
    </row>
    <row r="93" spans="1:12" x14ac:dyDescent="0.25">
      <c r="A93" s="9">
        <v>91</v>
      </c>
      <c r="B93" s="9" t="str">
        <f t="shared" si="2"/>
        <v>005B</v>
      </c>
      <c r="C93" s="9"/>
      <c r="D93" s="9"/>
      <c r="E93" s="9"/>
      <c r="F93" s="9"/>
      <c r="G93" s="9"/>
      <c r="H93" s="9"/>
      <c r="I93" s="9"/>
      <c r="J93" s="15"/>
      <c r="L93" s="2"/>
    </row>
    <row r="94" spans="1:12" x14ac:dyDescent="0.25">
      <c r="A94" s="9">
        <v>92</v>
      </c>
      <c r="B94" s="9" t="str">
        <f t="shared" si="2"/>
        <v>005C</v>
      </c>
      <c r="C94" s="9"/>
      <c r="D94" s="9"/>
      <c r="E94" s="9"/>
      <c r="F94" s="9"/>
      <c r="G94" s="9"/>
      <c r="H94" s="9"/>
      <c r="I94" s="9"/>
      <c r="J94" s="15"/>
      <c r="L94" s="2"/>
    </row>
    <row r="95" spans="1:12" x14ac:dyDescent="0.25">
      <c r="A95" s="9">
        <v>93</v>
      </c>
      <c r="B95" s="9" t="str">
        <f t="shared" si="2"/>
        <v>005D</v>
      </c>
      <c r="C95" s="9"/>
      <c r="D95" s="9"/>
      <c r="E95" s="9"/>
      <c r="F95" s="9"/>
      <c r="G95" s="9"/>
      <c r="H95" s="9"/>
      <c r="I95" s="9"/>
      <c r="J95" s="15"/>
      <c r="L95" s="2"/>
    </row>
    <row r="96" spans="1:12" x14ac:dyDescent="0.25">
      <c r="A96" s="9">
        <v>94</v>
      </c>
      <c r="B96" s="9" t="str">
        <f t="shared" si="2"/>
        <v>005E</v>
      </c>
      <c r="C96" s="9"/>
      <c r="D96" s="9"/>
      <c r="E96" s="9"/>
      <c r="F96" s="9"/>
      <c r="G96" s="9"/>
      <c r="H96" s="9"/>
      <c r="I96" s="9"/>
      <c r="J96" s="15"/>
      <c r="L96" s="2"/>
    </row>
    <row r="97" spans="1:12" x14ac:dyDescent="0.25">
      <c r="A97" s="9">
        <v>95</v>
      </c>
      <c r="B97" s="9" t="str">
        <f t="shared" si="2"/>
        <v>005F</v>
      </c>
      <c r="C97" s="9"/>
      <c r="D97" s="9"/>
      <c r="E97" s="9"/>
      <c r="F97" s="9"/>
      <c r="G97" s="9"/>
      <c r="H97" s="9"/>
      <c r="I97" s="9"/>
      <c r="J97" s="15"/>
      <c r="L97" s="2"/>
    </row>
    <row r="98" spans="1:12" x14ac:dyDescent="0.25">
      <c r="A98" s="9">
        <v>96</v>
      </c>
      <c r="B98" s="9" t="str">
        <f t="shared" si="2"/>
        <v>0060</v>
      </c>
      <c r="C98" s="9"/>
      <c r="D98" s="9"/>
      <c r="E98" s="9"/>
      <c r="F98" s="9"/>
      <c r="G98" s="9"/>
      <c r="H98" s="9"/>
      <c r="I98" s="9"/>
      <c r="J98" s="15"/>
      <c r="L98" s="2"/>
    </row>
    <row r="99" spans="1:12" x14ac:dyDescent="0.25">
      <c r="A99" s="9">
        <v>97</v>
      </c>
      <c r="B99" s="9" t="str">
        <f t="shared" si="2"/>
        <v>0061</v>
      </c>
      <c r="C99" s="9"/>
      <c r="D99" s="9"/>
      <c r="E99" s="9"/>
      <c r="F99" s="9"/>
      <c r="G99" s="9"/>
      <c r="H99" s="9"/>
      <c r="I99" s="9"/>
      <c r="J99" s="15"/>
      <c r="L99" s="2"/>
    </row>
    <row r="100" spans="1:12" x14ac:dyDescent="0.25">
      <c r="A100" s="2">
        <v>98</v>
      </c>
      <c r="B100" s="2" t="str">
        <f t="shared" si="2"/>
        <v>0062</v>
      </c>
      <c r="C100" s="2"/>
      <c r="I100" s="2"/>
      <c r="L100" s="2"/>
    </row>
    <row r="101" spans="1:12" x14ac:dyDescent="0.25">
      <c r="A101" s="2">
        <v>99</v>
      </c>
      <c r="B101" s="2" t="str">
        <f t="shared" si="2"/>
        <v>0063</v>
      </c>
      <c r="C101" s="2"/>
      <c r="I101" s="2"/>
      <c r="L101" s="2"/>
    </row>
    <row r="102" spans="1:12" x14ac:dyDescent="0.25">
      <c r="A102" s="2">
        <v>100</v>
      </c>
      <c r="B102" s="2" t="str">
        <f t="shared" si="2"/>
        <v>0064</v>
      </c>
      <c r="C102" s="2"/>
      <c r="I102" s="2"/>
      <c r="L102" s="2"/>
    </row>
    <row r="103" spans="1:12" x14ac:dyDescent="0.25">
      <c r="A103" s="2">
        <v>101</v>
      </c>
      <c r="B103" s="2" t="str">
        <f t="shared" si="2"/>
        <v>0065</v>
      </c>
      <c r="C103" s="2"/>
      <c r="I103" s="2"/>
      <c r="L103" s="2"/>
    </row>
    <row r="104" spans="1:12" x14ac:dyDescent="0.25">
      <c r="A104" s="2">
        <v>102</v>
      </c>
      <c r="B104" s="2" t="str">
        <f t="shared" si="2"/>
        <v>0066</v>
      </c>
      <c r="C104" s="2"/>
      <c r="I104" s="2"/>
      <c r="L104" s="2"/>
    </row>
    <row r="105" spans="1:12" x14ac:dyDescent="0.25">
      <c r="A105" s="2">
        <v>103</v>
      </c>
      <c r="B105" s="2" t="str">
        <f t="shared" si="2"/>
        <v>0067</v>
      </c>
      <c r="C105" s="2"/>
      <c r="I105" s="2"/>
      <c r="L105" s="2"/>
    </row>
    <row r="106" spans="1:12" x14ac:dyDescent="0.25">
      <c r="A106" s="2">
        <v>104</v>
      </c>
      <c r="B106" s="2" t="str">
        <f t="shared" si="2"/>
        <v>0068</v>
      </c>
      <c r="C106" s="2"/>
      <c r="I106" s="2"/>
      <c r="L106" s="2"/>
    </row>
    <row r="107" spans="1:12" x14ac:dyDescent="0.25">
      <c r="A107" s="2">
        <v>105</v>
      </c>
      <c r="B107" s="2" t="str">
        <f t="shared" si="2"/>
        <v>0069</v>
      </c>
      <c r="C107" s="2"/>
      <c r="I107" s="2"/>
      <c r="L107" s="2"/>
    </row>
    <row r="108" spans="1:12" x14ac:dyDescent="0.25">
      <c r="A108" s="2">
        <v>106</v>
      </c>
      <c r="B108" s="2" t="str">
        <f t="shared" si="2"/>
        <v>006A</v>
      </c>
      <c r="C108" s="2"/>
      <c r="I108" s="2"/>
      <c r="L108" s="2"/>
    </row>
    <row r="109" spans="1:12" x14ac:dyDescent="0.25">
      <c r="A109" s="2">
        <v>107</v>
      </c>
      <c r="B109" s="2" t="str">
        <f t="shared" si="2"/>
        <v>006B</v>
      </c>
      <c r="C109" s="2"/>
      <c r="I109" s="2"/>
      <c r="L109" s="2"/>
    </row>
    <row r="110" spans="1:12" x14ac:dyDescent="0.25">
      <c r="A110" s="2">
        <v>108</v>
      </c>
      <c r="B110" s="2" t="str">
        <f t="shared" si="2"/>
        <v>006C</v>
      </c>
      <c r="C110" s="2"/>
      <c r="I110" s="2"/>
      <c r="L110" s="2"/>
    </row>
    <row r="111" spans="1:12" x14ac:dyDescent="0.25">
      <c r="A111" s="2">
        <v>109</v>
      </c>
      <c r="B111" s="2" t="str">
        <f t="shared" si="2"/>
        <v>006D</v>
      </c>
      <c r="C111" s="2"/>
      <c r="I111" s="2"/>
      <c r="L111" s="2"/>
    </row>
    <row r="112" spans="1:12" x14ac:dyDescent="0.25">
      <c r="A112" s="2">
        <v>110</v>
      </c>
      <c r="B112" s="2" t="str">
        <f t="shared" si="2"/>
        <v>006E</v>
      </c>
      <c r="C112" s="2"/>
      <c r="I112" s="2"/>
      <c r="L112" s="2"/>
    </row>
    <row r="113" spans="1:12" x14ac:dyDescent="0.25">
      <c r="A113" s="2">
        <v>111</v>
      </c>
      <c r="B113" s="2" t="str">
        <f t="shared" si="2"/>
        <v>006F</v>
      </c>
      <c r="C113" s="2"/>
      <c r="I113" s="2"/>
      <c r="L113" s="2"/>
    </row>
    <row r="114" spans="1:12" x14ac:dyDescent="0.25">
      <c r="A114" s="2">
        <v>112</v>
      </c>
      <c r="B114" s="2" t="str">
        <f t="shared" si="2"/>
        <v>0070</v>
      </c>
      <c r="C114" s="2"/>
      <c r="I114" s="2"/>
      <c r="L114" s="2"/>
    </row>
    <row r="115" spans="1:12" x14ac:dyDescent="0.25">
      <c r="A115" s="2">
        <v>113</v>
      </c>
      <c r="B115" s="2" t="str">
        <f t="shared" si="2"/>
        <v>0071</v>
      </c>
      <c r="C115" s="2"/>
      <c r="I115" s="2"/>
      <c r="L115" s="2"/>
    </row>
    <row r="116" spans="1:12" x14ac:dyDescent="0.25">
      <c r="A116" s="2">
        <v>114</v>
      </c>
      <c r="B116" s="2" t="str">
        <f t="shared" si="2"/>
        <v>0072</v>
      </c>
      <c r="C116" s="2"/>
      <c r="I116" s="2"/>
      <c r="L116" s="2"/>
    </row>
    <row r="117" spans="1:12" x14ac:dyDescent="0.25">
      <c r="A117" s="2">
        <v>115</v>
      </c>
      <c r="B117" s="2" t="str">
        <f t="shared" si="2"/>
        <v>0073</v>
      </c>
      <c r="C117" s="2"/>
      <c r="I117" s="2"/>
      <c r="L117" s="2"/>
    </row>
    <row r="118" spans="1:12" x14ac:dyDescent="0.25">
      <c r="A118" s="2">
        <v>116</v>
      </c>
      <c r="B118" s="2" t="str">
        <f t="shared" si="2"/>
        <v>0074</v>
      </c>
      <c r="C118" s="2"/>
      <c r="I118" s="2"/>
      <c r="L118" s="2"/>
    </row>
    <row r="119" spans="1:12" x14ac:dyDescent="0.25">
      <c r="A119" s="2">
        <v>117</v>
      </c>
      <c r="B119" s="2" t="str">
        <f t="shared" si="2"/>
        <v>0075</v>
      </c>
      <c r="C119" s="2"/>
      <c r="I119" s="2"/>
      <c r="L119" s="2"/>
    </row>
    <row r="120" spans="1:12" x14ac:dyDescent="0.25">
      <c r="A120" s="2">
        <v>118</v>
      </c>
      <c r="B120" s="2" t="str">
        <f t="shared" si="2"/>
        <v>0076</v>
      </c>
      <c r="C120" s="2"/>
      <c r="I120" s="2"/>
      <c r="L120" s="2"/>
    </row>
    <row r="121" spans="1:12" x14ac:dyDescent="0.25">
      <c r="A121" s="2">
        <v>119</v>
      </c>
      <c r="B121" s="2" t="str">
        <f t="shared" si="2"/>
        <v>0077</v>
      </c>
      <c r="C121" s="2"/>
      <c r="I121" s="2"/>
      <c r="L121" s="2"/>
    </row>
    <row r="122" spans="1:12" x14ac:dyDescent="0.25">
      <c r="A122" s="2">
        <v>120</v>
      </c>
      <c r="B122" s="2" t="str">
        <f t="shared" si="2"/>
        <v>0078</v>
      </c>
      <c r="C122" s="2"/>
      <c r="I122" s="2"/>
      <c r="L122" s="2"/>
    </row>
    <row r="123" spans="1:12" x14ac:dyDescent="0.25">
      <c r="A123" s="2">
        <v>121</v>
      </c>
      <c r="B123" s="2" t="str">
        <f t="shared" si="2"/>
        <v>0079</v>
      </c>
      <c r="C123" s="2"/>
      <c r="I123" s="2"/>
      <c r="L123" s="2"/>
    </row>
    <row r="124" spans="1:12" x14ac:dyDescent="0.25">
      <c r="A124" s="2">
        <v>122</v>
      </c>
      <c r="B124" s="2" t="str">
        <f t="shared" si="2"/>
        <v>007A</v>
      </c>
      <c r="C124" s="2"/>
      <c r="I124" s="2"/>
      <c r="L124" s="2"/>
    </row>
    <row r="125" spans="1:12" x14ac:dyDescent="0.25">
      <c r="A125" s="2">
        <v>123</v>
      </c>
      <c r="B125" s="2" t="str">
        <f t="shared" si="2"/>
        <v>007B</v>
      </c>
      <c r="C125" s="2"/>
      <c r="I125" s="2"/>
      <c r="L125" s="2"/>
    </row>
    <row r="126" spans="1:12" x14ac:dyDescent="0.25">
      <c r="A126" s="2">
        <v>124</v>
      </c>
      <c r="B126" s="2" t="str">
        <f t="shared" si="2"/>
        <v>007C</v>
      </c>
      <c r="C126" s="2"/>
      <c r="I126" s="2"/>
      <c r="L126" s="2"/>
    </row>
    <row r="127" spans="1:12" x14ac:dyDescent="0.25">
      <c r="A127" s="2">
        <v>125</v>
      </c>
      <c r="B127" s="2" t="str">
        <f t="shared" si="2"/>
        <v>007D</v>
      </c>
      <c r="C127" s="2"/>
      <c r="I127" s="2"/>
      <c r="L127" s="2"/>
    </row>
    <row r="128" spans="1:12" x14ac:dyDescent="0.25">
      <c r="A128" s="2">
        <v>126</v>
      </c>
      <c r="B128" s="2" t="str">
        <f t="shared" si="2"/>
        <v>007E</v>
      </c>
      <c r="C128" s="2"/>
      <c r="I128" s="2"/>
      <c r="L128" s="2"/>
    </row>
    <row r="129" spans="1:12" x14ac:dyDescent="0.25">
      <c r="A129" s="2">
        <v>127</v>
      </c>
      <c r="B129" s="2" t="str">
        <f t="shared" si="2"/>
        <v>007F</v>
      </c>
      <c r="C129" s="2"/>
      <c r="I129" s="2"/>
      <c r="L129" s="2"/>
    </row>
    <row r="130" spans="1:12" x14ac:dyDescent="0.25">
      <c r="A130" s="2">
        <v>128</v>
      </c>
      <c r="B130" s="2" t="str">
        <f t="shared" si="2"/>
        <v>0080</v>
      </c>
      <c r="C130" s="2"/>
      <c r="I130" s="2"/>
      <c r="L130" s="2"/>
    </row>
    <row r="131" spans="1:12" x14ac:dyDescent="0.25">
      <c r="A131" s="2">
        <v>129</v>
      </c>
      <c r="B131" s="2" t="str">
        <f t="shared" si="2"/>
        <v>0081</v>
      </c>
      <c r="C131" s="2"/>
      <c r="I131" s="2"/>
      <c r="L131" s="2"/>
    </row>
    <row r="132" spans="1:12" x14ac:dyDescent="0.25">
      <c r="A132" s="2">
        <v>130</v>
      </c>
      <c r="B132" s="2" t="str">
        <f t="shared" si="2"/>
        <v>0082</v>
      </c>
      <c r="C132" s="2"/>
      <c r="I132" s="2"/>
      <c r="L132" s="2"/>
    </row>
    <row r="133" spans="1:12" x14ac:dyDescent="0.25">
      <c r="A133" s="2">
        <v>131</v>
      </c>
      <c r="B133" s="2" t="str">
        <f t="shared" ref="B133:B196" si="3">DEC2HEX(A133,4)</f>
        <v>0083</v>
      </c>
      <c r="C133" s="2"/>
      <c r="I133" s="2"/>
      <c r="L133" s="2"/>
    </row>
    <row r="134" spans="1:12" x14ac:dyDescent="0.25">
      <c r="A134" s="2">
        <v>132</v>
      </c>
      <c r="B134" s="2" t="str">
        <f t="shared" si="3"/>
        <v>0084</v>
      </c>
      <c r="C134" s="2"/>
      <c r="I134" s="2"/>
      <c r="L134" s="2"/>
    </row>
    <row r="135" spans="1:12" x14ac:dyDescent="0.25">
      <c r="A135" s="2">
        <v>133</v>
      </c>
      <c r="B135" s="2" t="str">
        <f t="shared" si="3"/>
        <v>0085</v>
      </c>
      <c r="C135" s="2"/>
      <c r="I135" s="2"/>
      <c r="L135" s="2"/>
    </row>
    <row r="136" spans="1:12" x14ac:dyDescent="0.25">
      <c r="A136" s="2">
        <v>134</v>
      </c>
      <c r="B136" s="2" t="str">
        <f t="shared" si="3"/>
        <v>0086</v>
      </c>
      <c r="C136" s="2"/>
      <c r="I136" s="2"/>
      <c r="L136" s="2"/>
    </row>
    <row r="137" spans="1:12" x14ac:dyDescent="0.25">
      <c r="A137" s="2">
        <v>135</v>
      </c>
      <c r="B137" s="2" t="str">
        <f t="shared" si="3"/>
        <v>0087</v>
      </c>
      <c r="C137" s="2"/>
      <c r="I137" s="2"/>
      <c r="L137" s="2"/>
    </row>
    <row r="138" spans="1:12" x14ac:dyDescent="0.25">
      <c r="A138" s="2">
        <v>136</v>
      </c>
      <c r="B138" s="2" t="str">
        <f t="shared" si="3"/>
        <v>0088</v>
      </c>
      <c r="C138" s="2"/>
      <c r="I138" s="2"/>
      <c r="L138" s="2"/>
    </row>
    <row r="139" spans="1:12" x14ac:dyDescent="0.25">
      <c r="A139" s="2">
        <v>137</v>
      </c>
      <c r="B139" s="2" t="str">
        <f t="shared" si="3"/>
        <v>0089</v>
      </c>
      <c r="C139" s="2"/>
      <c r="I139" s="2"/>
      <c r="L139" s="2"/>
    </row>
    <row r="140" spans="1:12" x14ac:dyDescent="0.25">
      <c r="A140" s="2">
        <v>138</v>
      </c>
      <c r="B140" s="2" t="str">
        <f t="shared" si="3"/>
        <v>008A</v>
      </c>
      <c r="C140" s="2"/>
      <c r="I140" s="2"/>
      <c r="L140" s="2"/>
    </row>
    <row r="141" spans="1:12" x14ac:dyDescent="0.25">
      <c r="A141" s="2">
        <v>139</v>
      </c>
      <c r="B141" s="2" t="str">
        <f t="shared" si="3"/>
        <v>008B</v>
      </c>
      <c r="C141" s="2"/>
      <c r="I141" s="2"/>
      <c r="L141" s="2"/>
    </row>
    <row r="142" spans="1:12" x14ac:dyDescent="0.25">
      <c r="A142" s="2">
        <v>140</v>
      </c>
      <c r="B142" s="2" t="str">
        <f t="shared" si="3"/>
        <v>008C</v>
      </c>
      <c r="C142" s="2"/>
      <c r="I142" s="2"/>
      <c r="L142" s="2"/>
    </row>
    <row r="143" spans="1:12" x14ac:dyDescent="0.25">
      <c r="A143" s="2">
        <v>141</v>
      </c>
      <c r="B143" s="2" t="str">
        <f t="shared" si="3"/>
        <v>008D</v>
      </c>
      <c r="C143" s="2"/>
      <c r="I143" s="2"/>
      <c r="L143" s="2"/>
    </row>
    <row r="144" spans="1:12" x14ac:dyDescent="0.25">
      <c r="A144" s="2">
        <v>142</v>
      </c>
      <c r="B144" s="2" t="str">
        <f t="shared" si="3"/>
        <v>008E</v>
      </c>
      <c r="C144" s="2"/>
      <c r="I144" s="2"/>
      <c r="L144" s="2"/>
    </row>
    <row r="145" spans="1:12" x14ac:dyDescent="0.25">
      <c r="A145" s="2">
        <v>143</v>
      </c>
      <c r="B145" s="2" t="str">
        <f t="shared" si="3"/>
        <v>008F</v>
      </c>
      <c r="C145" s="2"/>
      <c r="I145" s="2"/>
      <c r="L145" s="2"/>
    </row>
    <row r="146" spans="1:12" x14ac:dyDescent="0.25">
      <c r="A146" s="2">
        <v>144</v>
      </c>
      <c r="B146" s="2" t="str">
        <f t="shared" si="3"/>
        <v>0090</v>
      </c>
      <c r="C146" s="2"/>
      <c r="I146" s="2"/>
      <c r="L146" s="2"/>
    </row>
    <row r="147" spans="1:12" x14ac:dyDescent="0.25">
      <c r="A147" s="2">
        <v>145</v>
      </c>
      <c r="B147" s="2" t="str">
        <f t="shared" si="3"/>
        <v>0091</v>
      </c>
      <c r="C147" s="2"/>
      <c r="I147" s="2"/>
      <c r="L147" s="2"/>
    </row>
    <row r="148" spans="1:12" x14ac:dyDescent="0.25">
      <c r="A148" s="2">
        <v>146</v>
      </c>
      <c r="B148" s="2" t="str">
        <f t="shared" si="3"/>
        <v>0092</v>
      </c>
    </row>
    <row r="149" spans="1:12" x14ac:dyDescent="0.25">
      <c r="A149" s="2">
        <v>147</v>
      </c>
      <c r="B149" s="2" t="str">
        <f t="shared" si="3"/>
        <v>0093</v>
      </c>
    </row>
    <row r="150" spans="1:12" x14ac:dyDescent="0.25">
      <c r="A150" s="2">
        <v>148</v>
      </c>
      <c r="B150" s="2" t="str">
        <f t="shared" si="3"/>
        <v>0094</v>
      </c>
    </row>
    <row r="151" spans="1:12" x14ac:dyDescent="0.25">
      <c r="A151" s="2">
        <v>149</v>
      </c>
      <c r="B151" s="2" t="str">
        <f t="shared" si="3"/>
        <v>0095</v>
      </c>
    </row>
    <row r="152" spans="1:12" x14ac:dyDescent="0.25">
      <c r="A152" s="2">
        <v>150</v>
      </c>
      <c r="B152" s="2" t="str">
        <f t="shared" si="3"/>
        <v>0096</v>
      </c>
    </row>
    <row r="153" spans="1:12" x14ac:dyDescent="0.25">
      <c r="A153" s="2">
        <v>151</v>
      </c>
      <c r="B153" s="2" t="str">
        <f t="shared" si="3"/>
        <v>0097</v>
      </c>
    </row>
    <row r="154" spans="1:12" x14ac:dyDescent="0.25">
      <c r="A154" s="2">
        <v>152</v>
      </c>
      <c r="B154" s="2" t="str">
        <f t="shared" si="3"/>
        <v>0098</v>
      </c>
    </row>
    <row r="155" spans="1:12" x14ac:dyDescent="0.25">
      <c r="A155" s="2">
        <v>153</v>
      </c>
      <c r="B155" s="2" t="str">
        <f t="shared" si="3"/>
        <v>0099</v>
      </c>
    </row>
    <row r="156" spans="1:12" x14ac:dyDescent="0.25">
      <c r="A156" s="2">
        <v>154</v>
      </c>
      <c r="B156" s="2" t="str">
        <f t="shared" si="3"/>
        <v>009A</v>
      </c>
    </row>
    <row r="157" spans="1:12" x14ac:dyDescent="0.25">
      <c r="A157" s="2">
        <v>155</v>
      </c>
      <c r="B157" s="2" t="str">
        <f t="shared" si="3"/>
        <v>009B</v>
      </c>
    </row>
    <row r="158" spans="1:12" x14ac:dyDescent="0.25">
      <c r="A158" s="2">
        <v>156</v>
      </c>
      <c r="B158" s="2" t="str">
        <f t="shared" si="3"/>
        <v>009C</v>
      </c>
    </row>
    <row r="159" spans="1:12" x14ac:dyDescent="0.25">
      <c r="A159" s="2">
        <v>157</v>
      </c>
      <c r="B159" s="2" t="str">
        <f t="shared" si="3"/>
        <v>009D</v>
      </c>
    </row>
    <row r="160" spans="1:12" x14ac:dyDescent="0.25">
      <c r="A160" s="2">
        <v>158</v>
      </c>
      <c r="B160" s="2" t="str">
        <f t="shared" si="3"/>
        <v>009E</v>
      </c>
    </row>
    <row r="161" spans="1:2" x14ac:dyDescent="0.25">
      <c r="A161" s="2">
        <v>159</v>
      </c>
      <c r="B161" s="2" t="str">
        <f t="shared" si="3"/>
        <v>009F</v>
      </c>
    </row>
    <row r="162" spans="1:2" x14ac:dyDescent="0.25">
      <c r="A162" s="2">
        <v>160</v>
      </c>
      <c r="B162" s="2" t="str">
        <f t="shared" si="3"/>
        <v>00A0</v>
      </c>
    </row>
    <row r="163" spans="1:2" x14ac:dyDescent="0.25">
      <c r="A163" s="2">
        <v>161</v>
      </c>
      <c r="B163" s="2" t="str">
        <f t="shared" si="3"/>
        <v>00A1</v>
      </c>
    </row>
    <row r="164" spans="1:2" x14ac:dyDescent="0.25">
      <c r="A164" s="2">
        <v>162</v>
      </c>
      <c r="B164" s="2" t="str">
        <f t="shared" si="3"/>
        <v>00A2</v>
      </c>
    </row>
    <row r="165" spans="1:2" x14ac:dyDescent="0.25">
      <c r="A165" s="2">
        <v>163</v>
      </c>
      <c r="B165" s="2" t="str">
        <f t="shared" si="3"/>
        <v>00A3</v>
      </c>
    </row>
    <row r="166" spans="1:2" x14ac:dyDescent="0.25">
      <c r="A166" s="2">
        <v>164</v>
      </c>
      <c r="B166" s="2" t="str">
        <f t="shared" si="3"/>
        <v>00A4</v>
      </c>
    </row>
    <row r="167" spans="1:2" x14ac:dyDescent="0.25">
      <c r="A167" s="2">
        <v>165</v>
      </c>
      <c r="B167" s="2" t="str">
        <f t="shared" si="3"/>
        <v>00A5</v>
      </c>
    </row>
    <row r="168" spans="1:2" x14ac:dyDescent="0.25">
      <c r="A168" s="2">
        <v>166</v>
      </c>
      <c r="B168" s="2" t="str">
        <f t="shared" si="3"/>
        <v>00A6</v>
      </c>
    </row>
    <row r="169" spans="1:2" x14ac:dyDescent="0.25">
      <c r="A169" s="2">
        <v>167</v>
      </c>
      <c r="B169" s="2" t="str">
        <f t="shared" si="3"/>
        <v>00A7</v>
      </c>
    </row>
    <row r="170" spans="1:2" x14ac:dyDescent="0.25">
      <c r="A170" s="2">
        <v>168</v>
      </c>
      <c r="B170" s="2" t="str">
        <f t="shared" si="3"/>
        <v>00A8</v>
      </c>
    </row>
    <row r="171" spans="1:2" x14ac:dyDescent="0.25">
      <c r="A171" s="2">
        <v>169</v>
      </c>
      <c r="B171" s="2" t="str">
        <f t="shared" si="3"/>
        <v>00A9</v>
      </c>
    </row>
    <row r="172" spans="1:2" x14ac:dyDescent="0.25">
      <c r="A172" s="2">
        <v>170</v>
      </c>
      <c r="B172" s="2" t="str">
        <f t="shared" si="3"/>
        <v>00AA</v>
      </c>
    </row>
    <row r="173" spans="1:2" x14ac:dyDescent="0.25">
      <c r="A173" s="2">
        <v>171</v>
      </c>
      <c r="B173" s="2" t="str">
        <f t="shared" si="3"/>
        <v>00AB</v>
      </c>
    </row>
    <row r="174" spans="1:2" x14ac:dyDescent="0.25">
      <c r="A174" s="2">
        <v>172</v>
      </c>
      <c r="B174" s="2" t="str">
        <f t="shared" si="3"/>
        <v>00AC</v>
      </c>
    </row>
    <row r="175" spans="1:2" x14ac:dyDescent="0.25">
      <c r="A175" s="2">
        <v>173</v>
      </c>
      <c r="B175" s="2" t="str">
        <f t="shared" si="3"/>
        <v>00AD</v>
      </c>
    </row>
    <row r="176" spans="1:2" x14ac:dyDescent="0.25">
      <c r="A176" s="2">
        <v>174</v>
      </c>
      <c r="B176" s="2" t="str">
        <f t="shared" si="3"/>
        <v>00AE</v>
      </c>
    </row>
    <row r="177" spans="1:2" x14ac:dyDescent="0.25">
      <c r="A177" s="2">
        <v>175</v>
      </c>
      <c r="B177" s="2" t="str">
        <f t="shared" si="3"/>
        <v>00AF</v>
      </c>
    </row>
    <row r="178" spans="1:2" x14ac:dyDescent="0.25">
      <c r="A178" s="2">
        <v>176</v>
      </c>
      <c r="B178" s="2" t="str">
        <f t="shared" si="3"/>
        <v>00B0</v>
      </c>
    </row>
    <row r="179" spans="1:2" x14ac:dyDescent="0.25">
      <c r="A179" s="2">
        <v>177</v>
      </c>
      <c r="B179" s="2" t="str">
        <f t="shared" si="3"/>
        <v>00B1</v>
      </c>
    </row>
    <row r="180" spans="1:2" x14ac:dyDescent="0.25">
      <c r="A180" s="2">
        <v>178</v>
      </c>
      <c r="B180" s="2" t="str">
        <f t="shared" si="3"/>
        <v>00B2</v>
      </c>
    </row>
    <row r="181" spans="1:2" x14ac:dyDescent="0.25">
      <c r="A181" s="2">
        <v>179</v>
      </c>
      <c r="B181" s="2" t="str">
        <f t="shared" si="3"/>
        <v>00B3</v>
      </c>
    </row>
    <row r="182" spans="1:2" x14ac:dyDescent="0.25">
      <c r="A182" s="2">
        <v>180</v>
      </c>
      <c r="B182" s="2" t="str">
        <f t="shared" si="3"/>
        <v>00B4</v>
      </c>
    </row>
    <row r="183" spans="1:2" x14ac:dyDescent="0.25">
      <c r="A183" s="2">
        <v>181</v>
      </c>
      <c r="B183" s="2" t="str">
        <f t="shared" si="3"/>
        <v>00B5</v>
      </c>
    </row>
    <row r="184" spans="1:2" x14ac:dyDescent="0.25">
      <c r="A184" s="2">
        <v>182</v>
      </c>
      <c r="B184" s="2" t="str">
        <f t="shared" si="3"/>
        <v>00B6</v>
      </c>
    </row>
    <row r="185" spans="1:2" x14ac:dyDescent="0.25">
      <c r="A185" s="2">
        <v>183</v>
      </c>
      <c r="B185" s="2" t="str">
        <f t="shared" si="3"/>
        <v>00B7</v>
      </c>
    </row>
    <row r="186" spans="1:2" x14ac:dyDescent="0.25">
      <c r="A186" s="2">
        <v>184</v>
      </c>
      <c r="B186" s="2" t="str">
        <f t="shared" si="3"/>
        <v>00B8</v>
      </c>
    </row>
    <row r="187" spans="1:2" x14ac:dyDescent="0.25">
      <c r="A187" s="2">
        <v>185</v>
      </c>
      <c r="B187" s="2" t="str">
        <f t="shared" si="3"/>
        <v>00B9</v>
      </c>
    </row>
    <row r="188" spans="1:2" x14ac:dyDescent="0.25">
      <c r="A188" s="2">
        <v>186</v>
      </c>
      <c r="B188" s="2" t="str">
        <f t="shared" si="3"/>
        <v>00BA</v>
      </c>
    </row>
    <row r="189" spans="1:2" x14ac:dyDescent="0.25">
      <c r="A189" s="2">
        <v>187</v>
      </c>
      <c r="B189" s="2" t="str">
        <f t="shared" si="3"/>
        <v>00BB</v>
      </c>
    </row>
    <row r="190" spans="1:2" x14ac:dyDescent="0.25">
      <c r="A190" s="2">
        <v>188</v>
      </c>
      <c r="B190" s="2" t="str">
        <f t="shared" si="3"/>
        <v>00BC</v>
      </c>
    </row>
    <row r="191" spans="1:2" x14ac:dyDescent="0.25">
      <c r="A191" s="2">
        <v>189</v>
      </c>
      <c r="B191" s="2" t="str">
        <f t="shared" si="3"/>
        <v>00BD</v>
      </c>
    </row>
    <row r="192" spans="1:2" x14ac:dyDescent="0.25">
      <c r="A192" s="2">
        <v>190</v>
      </c>
      <c r="B192" s="2" t="str">
        <f t="shared" si="3"/>
        <v>00BE</v>
      </c>
    </row>
    <row r="193" spans="1:2" x14ac:dyDescent="0.25">
      <c r="A193" s="2">
        <v>191</v>
      </c>
      <c r="B193" s="2" t="str">
        <f t="shared" si="3"/>
        <v>00BF</v>
      </c>
    </row>
    <row r="194" spans="1:2" x14ac:dyDescent="0.25">
      <c r="A194" s="2">
        <v>192</v>
      </c>
      <c r="B194" s="2" t="str">
        <f t="shared" si="3"/>
        <v>00C0</v>
      </c>
    </row>
    <row r="195" spans="1:2" x14ac:dyDescent="0.25">
      <c r="A195" s="2">
        <v>193</v>
      </c>
      <c r="B195" s="2" t="str">
        <f t="shared" si="3"/>
        <v>00C1</v>
      </c>
    </row>
    <row r="196" spans="1:2" x14ac:dyDescent="0.25">
      <c r="A196" s="2">
        <v>194</v>
      </c>
      <c r="B196" s="2" t="str">
        <f t="shared" si="3"/>
        <v>00C2</v>
      </c>
    </row>
    <row r="197" spans="1:2" x14ac:dyDescent="0.25">
      <c r="A197" s="2">
        <v>195</v>
      </c>
      <c r="B197" s="2" t="str">
        <f t="shared" ref="B197:B260" si="4">DEC2HEX(A197,4)</f>
        <v>00C3</v>
      </c>
    </row>
    <row r="198" spans="1:2" x14ac:dyDescent="0.25">
      <c r="A198" s="2">
        <v>196</v>
      </c>
      <c r="B198" s="2" t="str">
        <f t="shared" si="4"/>
        <v>00C4</v>
      </c>
    </row>
    <row r="199" spans="1:2" x14ac:dyDescent="0.25">
      <c r="A199" s="2">
        <v>197</v>
      </c>
      <c r="B199" s="2" t="str">
        <f t="shared" si="4"/>
        <v>00C5</v>
      </c>
    </row>
    <row r="200" spans="1:2" x14ac:dyDescent="0.25">
      <c r="A200" s="2">
        <v>198</v>
      </c>
      <c r="B200" s="2" t="str">
        <f t="shared" si="4"/>
        <v>00C6</v>
      </c>
    </row>
    <row r="201" spans="1:2" x14ac:dyDescent="0.25">
      <c r="A201" s="2">
        <v>199</v>
      </c>
      <c r="B201" s="2" t="str">
        <f t="shared" si="4"/>
        <v>00C7</v>
      </c>
    </row>
    <row r="202" spans="1:2" x14ac:dyDescent="0.25">
      <c r="A202" s="2">
        <v>200</v>
      </c>
      <c r="B202" s="2" t="str">
        <f t="shared" si="4"/>
        <v>00C8</v>
      </c>
    </row>
    <row r="203" spans="1:2" x14ac:dyDescent="0.25">
      <c r="A203" s="2">
        <v>201</v>
      </c>
      <c r="B203" s="2" t="str">
        <f t="shared" si="4"/>
        <v>00C9</v>
      </c>
    </row>
    <row r="204" spans="1:2" x14ac:dyDescent="0.25">
      <c r="A204" s="2">
        <v>202</v>
      </c>
      <c r="B204" s="2" t="str">
        <f t="shared" si="4"/>
        <v>00CA</v>
      </c>
    </row>
    <row r="205" spans="1:2" x14ac:dyDescent="0.25">
      <c r="A205" s="2">
        <v>203</v>
      </c>
      <c r="B205" s="2" t="str">
        <f t="shared" si="4"/>
        <v>00CB</v>
      </c>
    </row>
    <row r="206" spans="1:2" x14ac:dyDescent="0.25">
      <c r="A206" s="2">
        <v>204</v>
      </c>
      <c r="B206" s="2" t="str">
        <f t="shared" si="4"/>
        <v>00CC</v>
      </c>
    </row>
    <row r="207" spans="1:2" x14ac:dyDescent="0.25">
      <c r="A207" s="2">
        <v>205</v>
      </c>
      <c r="B207" s="2" t="str">
        <f t="shared" si="4"/>
        <v>00CD</v>
      </c>
    </row>
    <row r="208" spans="1:2" x14ac:dyDescent="0.25">
      <c r="A208" s="2">
        <v>206</v>
      </c>
      <c r="B208" s="2" t="str">
        <f t="shared" si="4"/>
        <v>00CE</v>
      </c>
    </row>
    <row r="209" spans="1:2" x14ac:dyDescent="0.25">
      <c r="A209" s="2">
        <v>207</v>
      </c>
      <c r="B209" s="2" t="str">
        <f t="shared" si="4"/>
        <v>00CF</v>
      </c>
    </row>
    <row r="210" spans="1:2" x14ac:dyDescent="0.25">
      <c r="A210" s="2">
        <v>208</v>
      </c>
      <c r="B210" s="2" t="str">
        <f t="shared" si="4"/>
        <v>00D0</v>
      </c>
    </row>
    <row r="211" spans="1:2" x14ac:dyDescent="0.25">
      <c r="A211" s="2">
        <v>209</v>
      </c>
      <c r="B211" s="2" t="str">
        <f t="shared" si="4"/>
        <v>00D1</v>
      </c>
    </row>
    <row r="212" spans="1:2" x14ac:dyDescent="0.25">
      <c r="A212" s="2">
        <v>210</v>
      </c>
      <c r="B212" s="2" t="str">
        <f t="shared" si="4"/>
        <v>00D2</v>
      </c>
    </row>
    <row r="213" spans="1:2" x14ac:dyDescent="0.25">
      <c r="A213" s="2">
        <v>211</v>
      </c>
      <c r="B213" s="2" t="str">
        <f t="shared" si="4"/>
        <v>00D3</v>
      </c>
    </row>
    <row r="214" spans="1:2" x14ac:dyDescent="0.25">
      <c r="A214" s="2">
        <v>212</v>
      </c>
      <c r="B214" s="2" t="str">
        <f t="shared" si="4"/>
        <v>00D4</v>
      </c>
    </row>
    <row r="215" spans="1:2" x14ac:dyDescent="0.25">
      <c r="A215" s="2">
        <v>213</v>
      </c>
      <c r="B215" s="2" t="str">
        <f t="shared" si="4"/>
        <v>00D5</v>
      </c>
    </row>
    <row r="216" spans="1:2" x14ac:dyDescent="0.25">
      <c r="A216" s="2">
        <v>214</v>
      </c>
      <c r="B216" s="2" t="str">
        <f t="shared" si="4"/>
        <v>00D6</v>
      </c>
    </row>
    <row r="217" spans="1:2" x14ac:dyDescent="0.25">
      <c r="A217" s="2">
        <v>215</v>
      </c>
      <c r="B217" s="2" t="str">
        <f t="shared" si="4"/>
        <v>00D7</v>
      </c>
    </row>
    <row r="218" spans="1:2" x14ac:dyDescent="0.25">
      <c r="A218" s="2">
        <v>216</v>
      </c>
      <c r="B218" s="2" t="str">
        <f t="shared" si="4"/>
        <v>00D8</v>
      </c>
    </row>
    <row r="219" spans="1:2" x14ac:dyDescent="0.25">
      <c r="A219" s="2">
        <v>217</v>
      </c>
      <c r="B219" s="2" t="str">
        <f t="shared" si="4"/>
        <v>00D9</v>
      </c>
    </row>
    <row r="220" spans="1:2" x14ac:dyDescent="0.25">
      <c r="A220" s="2">
        <v>218</v>
      </c>
      <c r="B220" s="2" t="str">
        <f t="shared" si="4"/>
        <v>00DA</v>
      </c>
    </row>
    <row r="221" spans="1:2" x14ac:dyDescent="0.25">
      <c r="A221" s="2">
        <v>219</v>
      </c>
      <c r="B221" s="2" t="str">
        <f t="shared" si="4"/>
        <v>00DB</v>
      </c>
    </row>
    <row r="222" spans="1:2" x14ac:dyDescent="0.25">
      <c r="A222" s="2">
        <v>220</v>
      </c>
      <c r="B222" s="2" t="str">
        <f t="shared" si="4"/>
        <v>00DC</v>
      </c>
    </row>
    <row r="223" spans="1:2" x14ac:dyDescent="0.25">
      <c r="A223" s="2">
        <v>221</v>
      </c>
      <c r="B223" s="2" t="str">
        <f t="shared" si="4"/>
        <v>00DD</v>
      </c>
    </row>
    <row r="224" spans="1:2" x14ac:dyDescent="0.25">
      <c r="A224" s="2">
        <v>222</v>
      </c>
      <c r="B224" s="2" t="str">
        <f t="shared" si="4"/>
        <v>00DE</v>
      </c>
    </row>
    <row r="225" spans="1:2" x14ac:dyDescent="0.25">
      <c r="A225" s="2">
        <v>223</v>
      </c>
      <c r="B225" s="2" t="str">
        <f t="shared" si="4"/>
        <v>00DF</v>
      </c>
    </row>
    <row r="226" spans="1:2" x14ac:dyDescent="0.25">
      <c r="A226" s="2">
        <v>224</v>
      </c>
      <c r="B226" s="2" t="str">
        <f t="shared" si="4"/>
        <v>00E0</v>
      </c>
    </row>
    <row r="227" spans="1:2" x14ac:dyDescent="0.25">
      <c r="A227" s="2">
        <v>225</v>
      </c>
      <c r="B227" s="2" t="str">
        <f t="shared" si="4"/>
        <v>00E1</v>
      </c>
    </row>
    <row r="228" spans="1:2" x14ac:dyDescent="0.25">
      <c r="A228" s="2">
        <v>226</v>
      </c>
      <c r="B228" s="2" t="str">
        <f t="shared" si="4"/>
        <v>00E2</v>
      </c>
    </row>
    <row r="229" spans="1:2" x14ac:dyDescent="0.25">
      <c r="A229" s="2">
        <v>227</v>
      </c>
      <c r="B229" s="2" t="str">
        <f t="shared" si="4"/>
        <v>00E3</v>
      </c>
    </row>
    <row r="230" spans="1:2" x14ac:dyDescent="0.25">
      <c r="A230" s="2">
        <v>228</v>
      </c>
      <c r="B230" s="2" t="str">
        <f t="shared" si="4"/>
        <v>00E4</v>
      </c>
    </row>
    <row r="231" spans="1:2" x14ac:dyDescent="0.25">
      <c r="A231" s="2">
        <v>229</v>
      </c>
      <c r="B231" s="2" t="str">
        <f t="shared" si="4"/>
        <v>00E5</v>
      </c>
    </row>
    <row r="232" spans="1:2" x14ac:dyDescent="0.25">
      <c r="A232" s="2">
        <v>230</v>
      </c>
      <c r="B232" s="2" t="str">
        <f t="shared" si="4"/>
        <v>00E6</v>
      </c>
    </row>
    <row r="233" spans="1:2" x14ac:dyDescent="0.25">
      <c r="A233" s="2">
        <v>231</v>
      </c>
      <c r="B233" s="2" t="str">
        <f t="shared" si="4"/>
        <v>00E7</v>
      </c>
    </row>
    <row r="234" spans="1:2" x14ac:dyDescent="0.25">
      <c r="A234" s="2">
        <v>232</v>
      </c>
      <c r="B234" s="2" t="str">
        <f t="shared" si="4"/>
        <v>00E8</v>
      </c>
    </row>
    <row r="235" spans="1:2" x14ac:dyDescent="0.25">
      <c r="A235" s="2">
        <v>233</v>
      </c>
      <c r="B235" s="2" t="str">
        <f t="shared" si="4"/>
        <v>00E9</v>
      </c>
    </row>
    <row r="236" spans="1:2" x14ac:dyDescent="0.25">
      <c r="A236" s="2">
        <v>234</v>
      </c>
      <c r="B236" s="2" t="str">
        <f t="shared" si="4"/>
        <v>00EA</v>
      </c>
    </row>
    <row r="237" spans="1:2" x14ac:dyDescent="0.25">
      <c r="A237" s="2">
        <v>235</v>
      </c>
      <c r="B237" s="2" t="str">
        <f t="shared" si="4"/>
        <v>00EB</v>
      </c>
    </row>
    <row r="238" spans="1:2" x14ac:dyDescent="0.25">
      <c r="A238" s="2">
        <v>236</v>
      </c>
      <c r="B238" s="2" t="str">
        <f t="shared" si="4"/>
        <v>00EC</v>
      </c>
    </row>
    <row r="239" spans="1:2" x14ac:dyDescent="0.25">
      <c r="A239" s="2">
        <v>237</v>
      </c>
      <c r="B239" s="2" t="str">
        <f t="shared" si="4"/>
        <v>00ED</v>
      </c>
    </row>
    <row r="240" spans="1:2" x14ac:dyDescent="0.25">
      <c r="A240" s="2">
        <v>238</v>
      </c>
      <c r="B240" s="2" t="str">
        <f t="shared" si="4"/>
        <v>00EE</v>
      </c>
    </row>
    <row r="241" spans="1:2" x14ac:dyDescent="0.25">
      <c r="A241" s="2">
        <v>239</v>
      </c>
      <c r="B241" s="2" t="str">
        <f t="shared" si="4"/>
        <v>00EF</v>
      </c>
    </row>
    <row r="242" spans="1:2" x14ac:dyDescent="0.25">
      <c r="A242" s="2">
        <v>240</v>
      </c>
      <c r="B242" s="2" t="str">
        <f t="shared" si="4"/>
        <v>00F0</v>
      </c>
    </row>
    <row r="243" spans="1:2" x14ac:dyDescent="0.25">
      <c r="A243" s="2">
        <v>241</v>
      </c>
      <c r="B243" s="2" t="str">
        <f t="shared" si="4"/>
        <v>00F1</v>
      </c>
    </row>
    <row r="244" spans="1:2" x14ac:dyDescent="0.25">
      <c r="A244" s="2">
        <v>242</v>
      </c>
      <c r="B244" s="2" t="str">
        <f t="shared" si="4"/>
        <v>00F2</v>
      </c>
    </row>
    <row r="245" spans="1:2" x14ac:dyDescent="0.25">
      <c r="A245" s="2">
        <v>243</v>
      </c>
      <c r="B245" s="2" t="str">
        <f t="shared" si="4"/>
        <v>00F3</v>
      </c>
    </row>
    <row r="246" spans="1:2" x14ac:dyDescent="0.25">
      <c r="A246" s="2">
        <v>244</v>
      </c>
      <c r="B246" s="2" t="str">
        <f t="shared" si="4"/>
        <v>00F4</v>
      </c>
    </row>
    <row r="247" spans="1:2" x14ac:dyDescent="0.25">
      <c r="A247" s="2">
        <v>245</v>
      </c>
      <c r="B247" s="2" t="str">
        <f t="shared" si="4"/>
        <v>00F5</v>
      </c>
    </row>
    <row r="248" spans="1:2" x14ac:dyDescent="0.25">
      <c r="A248" s="2">
        <v>246</v>
      </c>
      <c r="B248" s="2" t="str">
        <f t="shared" si="4"/>
        <v>00F6</v>
      </c>
    </row>
    <row r="249" spans="1:2" x14ac:dyDescent="0.25">
      <c r="A249" s="2">
        <v>247</v>
      </c>
      <c r="B249" s="2" t="str">
        <f t="shared" si="4"/>
        <v>00F7</v>
      </c>
    </row>
    <row r="250" spans="1:2" x14ac:dyDescent="0.25">
      <c r="A250" s="2">
        <v>248</v>
      </c>
      <c r="B250" s="2" t="str">
        <f t="shared" si="4"/>
        <v>00F8</v>
      </c>
    </row>
    <row r="251" spans="1:2" x14ac:dyDescent="0.25">
      <c r="A251" s="2">
        <v>249</v>
      </c>
      <c r="B251" s="2" t="str">
        <f t="shared" si="4"/>
        <v>00F9</v>
      </c>
    </row>
    <row r="252" spans="1:2" x14ac:dyDescent="0.25">
      <c r="A252" s="2">
        <v>250</v>
      </c>
      <c r="B252" s="2" t="str">
        <f t="shared" si="4"/>
        <v>00FA</v>
      </c>
    </row>
    <row r="253" spans="1:2" x14ac:dyDescent="0.25">
      <c r="A253" s="2">
        <v>251</v>
      </c>
      <c r="B253" s="2" t="str">
        <f t="shared" si="4"/>
        <v>00FB</v>
      </c>
    </row>
    <row r="254" spans="1:2" x14ac:dyDescent="0.25">
      <c r="A254" s="2">
        <v>252</v>
      </c>
      <c r="B254" s="2" t="str">
        <f t="shared" si="4"/>
        <v>00FC</v>
      </c>
    </row>
    <row r="255" spans="1:2" x14ac:dyDescent="0.25">
      <c r="A255" s="2">
        <v>253</v>
      </c>
      <c r="B255" s="2" t="str">
        <f t="shared" si="4"/>
        <v>00FD</v>
      </c>
    </row>
    <row r="256" spans="1:2" x14ac:dyDescent="0.25">
      <c r="A256" s="2">
        <v>254</v>
      </c>
      <c r="B256" s="2" t="str">
        <f t="shared" si="4"/>
        <v>00FE</v>
      </c>
    </row>
    <row r="257" spans="1:2" x14ac:dyDescent="0.25">
      <c r="A257" s="2">
        <v>255</v>
      </c>
      <c r="B257" s="2" t="str">
        <f t="shared" si="4"/>
        <v>00FF</v>
      </c>
    </row>
    <row r="258" spans="1:2" x14ac:dyDescent="0.25">
      <c r="A258" s="2">
        <v>256</v>
      </c>
      <c r="B258" s="2" t="str">
        <f t="shared" si="4"/>
        <v>0100</v>
      </c>
    </row>
    <row r="259" spans="1:2" x14ac:dyDescent="0.25">
      <c r="A259" s="2">
        <v>257</v>
      </c>
      <c r="B259" s="2" t="str">
        <f t="shared" si="4"/>
        <v>0101</v>
      </c>
    </row>
    <row r="260" spans="1:2" x14ac:dyDescent="0.25">
      <c r="A260" s="2">
        <v>258</v>
      </c>
      <c r="B260" s="2" t="str">
        <f t="shared" si="4"/>
        <v>0102</v>
      </c>
    </row>
    <row r="261" spans="1:2" x14ac:dyDescent="0.25">
      <c r="A261" s="2">
        <v>259</v>
      </c>
      <c r="B261" s="2" t="str">
        <f t="shared" ref="B261:B274" si="5">DEC2HEX(A261,4)</f>
        <v>0103</v>
      </c>
    </row>
    <row r="262" spans="1:2" x14ac:dyDescent="0.25">
      <c r="A262" s="2">
        <v>260</v>
      </c>
      <c r="B262" s="2" t="str">
        <f t="shared" si="5"/>
        <v>0104</v>
      </c>
    </row>
    <row r="263" spans="1:2" x14ac:dyDescent="0.25">
      <c r="A263" s="2">
        <v>261</v>
      </c>
      <c r="B263" s="2" t="str">
        <f t="shared" si="5"/>
        <v>0105</v>
      </c>
    </row>
    <row r="264" spans="1:2" x14ac:dyDescent="0.25">
      <c r="A264" s="2">
        <v>262</v>
      </c>
      <c r="B264" s="2" t="str">
        <f t="shared" si="5"/>
        <v>0106</v>
      </c>
    </row>
    <row r="265" spans="1:2" x14ac:dyDescent="0.25">
      <c r="A265" s="2">
        <v>263</v>
      </c>
      <c r="B265" s="2" t="str">
        <f t="shared" si="5"/>
        <v>0107</v>
      </c>
    </row>
    <row r="266" spans="1:2" x14ac:dyDescent="0.25">
      <c r="A266" s="2">
        <v>264</v>
      </c>
      <c r="B266" s="2" t="str">
        <f t="shared" si="5"/>
        <v>0108</v>
      </c>
    </row>
    <row r="267" spans="1:2" x14ac:dyDescent="0.25">
      <c r="A267" s="2">
        <v>265</v>
      </c>
      <c r="B267" s="2" t="str">
        <f t="shared" si="5"/>
        <v>0109</v>
      </c>
    </row>
    <row r="268" spans="1:2" x14ac:dyDescent="0.25">
      <c r="A268" s="2">
        <v>266</v>
      </c>
      <c r="B268" s="2" t="str">
        <f t="shared" si="5"/>
        <v>010A</v>
      </c>
    </row>
    <row r="269" spans="1:2" x14ac:dyDescent="0.25">
      <c r="A269" s="2">
        <v>267</v>
      </c>
      <c r="B269" s="2" t="str">
        <f t="shared" si="5"/>
        <v>010B</v>
      </c>
    </row>
    <row r="270" spans="1:2" x14ac:dyDescent="0.25">
      <c r="A270" s="2">
        <v>268</v>
      </c>
      <c r="B270" s="2" t="str">
        <f t="shared" si="5"/>
        <v>010C</v>
      </c>
    </row>
    <row r="271" spans="1:2" x14ac:dyDescent="0.25">
      <c r="A271" s="2">
        <v>269</v>
      </c>
      <c r="B271" s="2" t="str">
        <f t="shared" si="5"/>
        <v>010D</v>
      </c>
    </row>
    <row r="272" spans="1:2" x14ac:dyDescent="0.25">
      <c r="A272" s="2">
        <v>270</v>
      </c>
      <c r="B272" s="2" t="str">
        <f t="shared" si="5"/>
        <v>010E</v>
      </c>
    </row>
    <row r="273" spans="1:2" x14ac:dyDescent="0.25">
      <c r="A273" s="2">
        <v>271</v>
      </c>
      <c r="B273" s="2" t="str">
        <f t="shared" si="5"/>
        <v>010F</v>
      </c>
    </row>
    <row r="274" spans="1:2" x14ac:dyDescent="0.25">
      <c r="A274" s="2">
        <v>272</v>
      </c>
      <c r="B274" s="2" t="str">
        <f t="shared" si="5"/>
        <v>0110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D71E-0B43-4655-B4C9-F60367E52CBB}">
  <dimension ref="A1:B13"/>
  <sheetViews>
    <sheetView workbookViewId="0">
      <selection activeCell="A2" sqref="A2:B13"/>
    </sheetView>
  </sheetViews>
  <sheetFormatPr defaultRowHeight="15.75" x14ac:dyDescent="0.25"/>
  <cols>
    <col min="1" max="1" width="31.85546875" customWidth="1"/>
    <col min="2" max="2" width="41.42578125" customWidth="1"/>
  </cols>
  <sheetData>
    <row r="1" spans="1:2" ht="31.5" x14ac:dyDescent="0.25">
      <c r="A1" s="1" t="s">
        <v>129</v>
      </c>
    </row>
    <row r="2" spans="1:2" x14ac:dyDescent="0.25">
      <c r="A2" s="9" t="s">
        <v>130</v>
      </c>
      <c r="B2" s="9"/>
    </row>
    <row r="3" spans="1:2" x14ac:dyDescent="0.25">
      <c r="A3" s="9" t="s">
        <v>131</v>
      </c>
      <c r="B3" s="9" t="s">
        <v>132</v>
      </c>
    </row>
    <row r="4" spans="1:2" x14ac:dyDescent="0.25">
      <c r="A4" s="9" t="s">
        <v>133</v>
      </c>
      <c r="B4" s="9" t="s">
        <v>134</v>
      </c>
    </row>
    <row r="5" spans="1:2" x14ac:dyDescent="0.25">
      <c r="A5" s="9" t="s">
        <v>135</v>
      </c>
      <c r="B5" s="9" t="s">
        <v>136</v>
      </c>
    </row>
    <row r="6" spans="1:2" x14ac:dyDescent="0.25">
      <c r="A6" s="9" t="s">
        <v>137</v>
      </c>
      <c r="B6" s="9" t="s">
        <v>138</v>
      </c>
    </row>
    <row r="7" spans="1:2" x14ac:dyDescent="0.25">
      <c r="A7" s="9" t="s">
        <v>139</v>
      </c>
      <c r="B7" s="9">
        <v>1</v>
      </c>
    </row>
    <row r="8" spans="1:2" x14ac:dyDescent="0.25">
      <c r="A8" s="9" t="s">
        <v>140</v>
      </c>
      <c r="B8" s="9" t="s">
        <v>141</v>
      </c>
    </row>
    <row r="9" spans="1:2" x14ac:dyDescent="0.25">
      <c r="A9" s="9" t="s">
        <v>142</v>
      </c>
      <c r="B9" s="9" t="s">
        <v>143</v>
      </c>
    </row>
    <row r="10" spans="1:2" x14ac:dyDescent="0.25">
      <c r="A10" s="9" t="s">
        <v>146</v>
      </c>
      <c r="B10" s="9" t="s">
        <v>147</v>
      </c>
    </row>
    <row r="11" spans="1:2" x14ac:dyDescent="0.25">
      <c r="A11" s="9" t="s">
        <v>144</v>
      </c>
      <c r="B11" s="10" t="s">
        <v>145</v>
      </c>
    </row>
    <row r="12" spans="1:2" x14ac:dyDescent="0.25">
      <c r="A12" s="9" t="s">
        <v>148</v>
      </c>
      <c r="B12" s="9" t="s">
        <v>149</v>
      </c>
    </row>
    <row r="13" spans="1:2" x14ac:dyDescent="0.25">
      <c r="A13" s="9" t="s">
        <v>150</v>
      </c>
      <c r="B13" s="9" t="s">
        <v>151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2D20-AF80-4074-BC7F-764786C3CE72}">
  <dimension ref="F1:T80"/>
  <sheetViews>
    <sheetView topLeftCell="L1" workbookViewId="0">
      <selection activeCell="N16" sqref="N16"/>
    </sheetView>
  </sheetViews>
  <sheetFormatPr defaultRowHeight="15.75" x14ac:dyDescent="0.25"/>
  <cols>
    <col min="6" max="6" width="12.42578125" customWidth="1"/>
    <col min="7" max="7" width="22.28515625" bestFit="1" customWidth="1"/>
    <col min="12" max="12" width="14.5703125" customWidth="1"/>
    <col min="20" max="20" width="11.42578125" bestFit="1" customWidth="1"/>
  </cols>
  <sheetData>
    <row r="1" spans="6:20" x14ac:dyDescent="0.25">
      <c r="N1" s="20" t="s">
        <v>158</v>
      </c>
      <c r="O1" t="s">
        <v>159</v>
      </c>
      <c r="P1" s="20" t="s">
        <v>160</v>
      </c>
      <c r="Q1" t="s">
        <v>161</v>
      </c>
    </row>
    <row r="2" spans="6:20" x14ac:dyDescent="0.25">
      <c r="F2" s="9" t="s">
        <v>1</v>
      </c>
      <c r="G2" s="9" t="s">
        <v>128</v>
      </c>
      <c r="H2" s="9" t="s">
        <v>126</v>
      </c>
      <c r="I2" s="9" t="s">
        <v>152</v>
      </c>
      <c r="J2" s="9" t="s">
        <v>42</v>
      </c>
      <c r="K2" s="9" t="s">
        <v>2</v>
      </c>
      <c r="L2" s="9" t="s">
        <v>43</v>
      </c>
      <c r="N2" t="s">
        <v>157</v>
      </c>
      <c r="O2" t="s">
        <v>162</v>
      </c>
      <c r="T2">
        <v>210</v>
      </c>
    </row>
    <row r="3" spans="6:20" x14ac:dyDescent="0.25">
      <c r="F3" s="9" t="s">
        <v>164</v>
      </c>
      <c r="G3" s="11" t="s">
        <v>5</v>
      </c>
      <c r="H3" s="9" t="s">
        <v>82</v>
      </c>
      <c r="I3" s="9" t="s">
        <v>153</v>
      </c>
      <c r="J3" s="9">
        <v>0</v>
      </c>
      <c r="K3" s="9">
        <v>1</v>
      </c>
      <c r="L3" s="9">
        <v>2</v>
      </c>
      <c r="N3" t="s">
        <v>163</v>
      </c>
      <c r="T3" s="23">
        <f>HEX2DEC(N3)</f>
        <v>51101</v>
      </c>
    </row>
    <row r="4" spans="6:20" x14ac:dyDescent="0.25">
      <c r="F4" s="9" t="s">
        <v>185</v>
      </c>
      <c r="G4" s="11" t="s">
        <v>6</v>
      </c>
      <c r="H4" s="9" t="s">
        <v>83</v>
      </c>
      <c r="I4" s="9" t="s">
        <v>153</v>
      </c>
      <c r="J4" s="9">
        <v>0</v>
      </c>
      <c r="K4" s="9">
        <v>1</v>
      </c>
      <c r="L4" s="9">
        <v>2</v>
      </c>
      <c r="N4" s="21" t="s">
        <v>165</v>
      </c>
      <c r="T4" s="23">
        <f t="shared" ref="T4:T53" si="0">HEX2DEC(N4)</f>
        <v>0</v>
      </c>
    </row>
    <row r="5" spans="6:20" x14ac:dyDescent="0.25">
      <c r="F5" s="9" t="s">
        <v>186</v>
      </c>
      <c r="G5" s="11" t="s">
        <v>8</v>
      </c>
      <c r="H5" s="9" t="s">
        <v>82</v>
      </c>
      <c r="I5" s="9" t="s">
        <v>153</v>
      </c>
      <c r="J5" s="9">
        <v>0</v>
      </c>
      <c r="K5" s="9">
        <v>1</v>
      </c>
      <c r="L5" s="9">
        <v>2</v>
      </c>
      <c r="N5" s="20" t="s">
        <v>166</v>
      </c>
      <c r="T5" s="23">
        <f t="shared" si="0"/>
        <v>842</v>
      </c>
    </row>
    <row r="6" spans="6:20" x14ac:dyDescent="0.25">
      <c r="F6" s="9" t="s">
        <v>171</v>
      </c>
      <c r="G6" s="11" t="s">
        <v>9</v>
      </c>
      <c r="H6" s="9" t="s">
        <v>82</v>
      </c>
      <c r="I6" s="9" t="s">
        <v>153</v>
      </c>
      <c r="J6" s="9">
        <v>0</v>
      </c>
      <c r="K6" s="9">
        <v>1</v>
      </c>
      <c r="L6" s="9">
        <v>2</v>
      </c>
      <c r="N6" s="20" t="s">
        <v>167</v>
      </c>
      <c r="T6" s="23">
        <f t="shared" si="0"/>
        <v>5000</v>
      </c>
    </row>
    <row r="7" spans="6:20" x14ac:dyDescent="0.25">
      <c r="F7" s="9" t="s">
        <v>187</v>
      </c>
      <c r="G7" s="11" t="s">
        <v>11</v>
      </c>
      <c r="H7" s="9" t="s">
        <v>82</v>
      </c>
      <c r="I7" s="9" t="s">
        <v>153</v>
      </c>
      <c r="J7" s="9">
        <v>0</v>
      </c>
      <c r="K7" s="9">
        <v>1</v>
      </c>
      <c r="L7" s="9">
        <v>2</v>
      </c>
      <c r="N7" s="20" t="s">
        <v>165</v>
      </c>
      <c r="T7" s="23">
        <f t="shared" si="0"/>
        <v>0</v>
      </c>
    </row>
    <row r="8" spans="6:20" x14ac:dyDescent="0.25">
      <c r="F8" s="9" t="s">
        <v>188</v>
      </c>
      <c r="G8" s="11" t="s">
        <v>13</v>
      </c>
      <c r="H8" s="9" t="s">
        <v>82</v>
      </c>
      <c r="I8" s="9" t="s">
        <v>153</v>
      </c>
      <c r="J8" s="9">
        <v>0</v>
      </c>
      <c r="K8" s="9">
        <v>1</v>
      </c>
      <c r="L8" s="9">
        <v>2</v>
      </c>
      <c r="N8" s="22" t="s">
        <v>168</v>
      </c>
      <c r="T8" s="23">
        <f t="shared" si="0"/>
        <v>100</v>
      </c>
    </row>
    <row r="9" spans="6:20" x14ac:dyDescent="0.25">
      <c r="F9" s="9" t="s">
        <v>189</v>
      </c>
      <c r="G9" s="11" t="s">
        <v>7</v>
      </c>
      <c r="H9" s="9" t="s">
        <v>82</v>
      </c>
      <c r="I9" s="9" t="s">
        <v>153</v>
      </c>
      <c r="J9" s="9">
        <v>0</v>
      </c>
      <c r="K9" s="9">
        <v>1</v>
      </c>
      <c r="L9" s="9">
        <v>2</v>
      </c>
      <c r="N9" s="22" t="s">
        <v>170</v>
      </c>
      <c r="T9" s="23">
        <f t="shared" si="0"/>
        <v>17</v>
      </c>
    </row>
    <row r="10" spans="6:20" x14ac:dyDescent="0.25">
      <c r="F10" s="9" t="s">
        <v>190</v>
      </c>
      <c r="G10" s="16" t="s">
        <v>57</v>
      </c>
      <c r="H10" s="9" t="s">
        <v>82</v>
      </c>
      <c r="I10" s="9" t="s">
        <v>153</v>
      </c>
      <c r="J10" s="9">
        <v>0</v>
      </c>
      <c r="K10" s="9">
        <v>1</v>
      </c>
      <c r="L10" s="9">
        <v>2</v>
      </c>
      <c r="N10" s="22" t="s">
        <v>172</v>
      </c>
      <c r="T10" s="23">
        <f t="shared" si="0"/>
        <v>3</v>
      </c>
    </row>
    <row r="11" spans="6:20" x14ac:dyDescent="0.25">
      <c r="F11" s="9" t="s">
        <v>191</v>
      </c>
      <c r="G11" s="16" t="s">
        <v>58</v>
      </c>
      <c r="H11" s="9" t="s">
        <v>82</v>
      </c>
      <c r="I11" s="9" t="s">
        <v>153</v>
      </c>
      <c r="J11" s="9">
        <v>0</v>
      </c>
      <c r="K11" s="9">
        <v>1</v>
      </c>
      <c r="L11" s="9">
        <v>2</v>
      </c>
      <c r="N11" s="22" t="s">
        <v>165</v>
      </c>
      <c r="T11" s="23">
        <f t="shared" si="0"/>
        <v>0</v>
      </c>
    </row>
    <row r="12" spans="6:20" x14ac:dyDescent="0.25">
      <c r="F12" s="9" t="s">
        <v>192</v>
      </c>
      <c r="G12" s="11" t="s">
        <v>154</v>
      </c>
      <c r="H12" s="9" t="s">
        <v>82</v>
      </c>
      <c r="I12" s="9" t="s">
        <v>153</v>
      </c>
      <c r="J12" s="9">
        <v>0</v>
      </c>
      <c r="K12" s="9">
        <v>1</v>
      </c>
      <c r="L12" s="9">
        <v>2</v>
      </c>
      <c r="N12" s="22" t="s">
        <v>173</v>
      </c>
      <c r="T12" s="23">
        <f t="shared" si="0"/>
        <v>65535</v>
      </c>
    </row>
    <row r="13" spans="6:20" x14ac:dyDescent="0.25">
      <c r="F13" s="9" t="s">
        <v>193</v>
      </c>
      <c r="G13" s="11" t="s">
        <v>154</v>
      </c>
      <c r="H13" s="9" t="s">
        <v>82</v>
      </c>
      <c r="I13" s="9" t="s">
        <v>153</v>
      </c>
      <c r="J13" s="9">
        <v>0</v>
      </c>
      <c r="K13" s="9">
        <v>1</v>
      </c>
      <c r="L13" s="9">
        <v>2</v>
      </c>
      <c r="N13" s="22" t="s">
        <v>173</v>
      </c>
      <c r="T13" s="23">
        <f t="shared" si="0"/>
        <v>65535</v>
      </c>
    </row>
    <row r="14" spans="6:20" x14ac:dyDescent="0.25">
      <c r="F14" s="9" t="s">
        <v>194</v>
      </c>
      <c r="G14" s="11" t="s">
        <v>154</v>
      </c>
      <c r="H14" s="9" t="s">
        <v>82</v>
      </c>
      <c r="I14" s="9" t="s">
        <v>153</v>
      </c>
      <c r="J14" s="9">
        <v>0</v>
      </c>
      <c r="K14" s="9">
        <v>1</v>
      </c>
      <c r="L14" s="9">
        <v>2</v>
      </c>
      <c r="N14" s="22" t="s">
        <v>173</v>
      </c>
      <c r="T14" s="23">
        <f t="shared" si="0"/>
        <v>65535</v>
      </c>
    </row>
    <row r="15" spans="6:20" x14ac:dyDescent="0.25">
      <c r="F15" s="9" t="s">
        <v>195</v>
      </c>
      <c r="G15" s="11" t="s">
        <v>154</v>
      </c>
      <c r="H15" s="9" t="s">
        <v>82</v>
      </c>
      <c r="I15" s="9" t="s">
        <v>153</v>
      </c>
      <c r="J15" s="9">
        <v>0</v>
      </c>
      <c r="K15" s="9">
        <v>1</v>
      </c>
      <c r="L15" s="9">
        <v>2</v>
      </c>
      <c r="N15" s="22" t="s">
        <v>173</v>
      </c>
      <c r="T15" s="23">
        <f t="shared" si="0"/>
        <v>65535</v>
      </c>
    </row>
    <row r="16" spans="6:20" x14ac:dyDescent="0.25">
      <c r="F16" s="9" t="s">
        <v>196</v>
      </c>
      <c r="G16" s="11" t="s">
        <v>154</v>
      </c>
      <c r="H16" s="9" t="s">
        <v>82</v>
      </c>
      <c r="I16" s="9" t="s">
        <v>153</v>
      </c>
      <c r="J16" s="9">
        <v>0</v>
      </c>
      <c r="K16" s="9">
        <v>1</v>
      </c>
      <c r="L16" s="9">
        <v>2</v>
      </c>
      <c r="N16" s="22" t="s">
        <v>173</v>
      </c>
      <c r="T16" s="23">
        <f t="shared" si="0"/>
        <v>65535</v>
      </c>
    </row>
    <row r="17" spans="6:20" x14ac:dyDescent="0.25">
      <c r="F17" s="9" t="s">
        <v>197</v>
      </c>
      <c r="G17" s="11" t="s">
        <v>154</v>
      </c>
      <c r="H17" s="9" t="s">
        <v>82</v>
      </c>
      <c r="I17" s="9" t="s">
        <v>153</v>
      </c>
      <c r="J17" s="9">
        <v>0</v>
      </c>
      <c r="K17" s="9">
        <v>1</v>
      </c>
      <c r="L17" s="9">
        <v>2</v>
      </c>
      <c r="N17" s="22" t="s">
        <v>173</v>
      </c>
      <c r="T17" s="23">
        <f t="shared" si="0"/>
        <v>65535</v>
      </c>
    </row>
    <row r="18" spans="6:20" x14ac:dyDescent="0.25">
      <c r="F18" s="9" t="s">
        <v>198</v>
      </c>
      <c r="G18" s="11" t="s">
        <v>154</v>
      </c>
      <c r="H18" s="9" t="s">
        <v>82</v>
      </c>
      <c r="I18" s="9" t="s">
        <v>153</v>
      </c>
      <c r="J18" s="9">
        <v>0</v>
      </c>
      <c r="K18" s="9">
        <v>1</v>
      </c>
      <c r="L18" s="9">
        <v>2</v>
      </c>
      <c r="N18" s="22" t="s">
        <v>173</v>
      </c>
      <c r="T18" s="23">
        <f t="shared" si="0"/>
        <v>65535</v>
      </c>
    </row>
    <row r="19" spans="6:20" x14ac:dyDescent="0.25">
      <c r="F19" s="9" t="s">
        <v>199</v>
      </c>
      <c r="G19" s="11" t="s">
        <v>14</v>
      </c>
      <c r="H19" s="9" t="s">
        <v>82</v>
      </c>
      <c r="I19" s="9" t="s">
        <v>153</v>
      </c>
      <c r="J19" s="9">
        <v>0</v>
      </c>
      <c r="K19" s="9">
        <v>1</v>
      </c>
      <c r="L19" s="9">
        <v>2</v>
      </c>
      <c r="N19" s="24" t="s">
        <v>181</v>
      </c>
      <c r="T19" s="23">
        <f t="shared" si="0"/>
        <v>3200</v>
      </c>
    </row>
    <row r="20" spans="6:20" x14ac:dyDescent="0.25">
      <c r="F20" s="9" t="s">
        <v>169</v>
      </c>
      <c r="G20" s="11" t="s">
        <v>21</v>
      </c>
      <c r="H20" s="9" t="s">
        <v>82</v>
      </c>
      <c r="I20" s="9" t="s">
        <v>153</v>
      </c>
      <c r="J20" s="9">
        <v>0</v>
      </c>
      <c r="K20" s="9">
        <v>1</v>
      </c>
      <c r="L20" s="9">
        <v>2</v>
      </c>
      <c r="N20" s="24" t="s">
        <v>182</v>
      </c>
      <c r="T20" s="23">
        <f t="shared" si="0"/>
        <v>3196</v>
      </c>
    </row>
    <row r="21" spans="6:20" x14ac:dyDescent="0.25">
      <c r="F21" s="9" t="s">
        <v>200</v>
      </c>
      <c r="G21" s="11" t="s">
        <v>20</v>
      </c>
      <c r="H21" s="9" t="s">
        <v>82</v>
      </c>
      <c r="I21" s="9" t="s">
        <v>153</v>
      </c>
      <c r="J21" s="9">
        <v>0</v>
      </c>
      <c r="K21" s="9">
        <v>1</v>
      </c>
      <c r="L21" s="9">
        <v>2</v>
      </c>
      <c r="N21" s="24" t="s">
        <v>180</v>
      </c>
      <c r="T21" s="23">
        <f t="shared" si="0"/>
        <v>3194</v>
      </c>
    </row>
    <row r="22" spans="6:20" x14ac:dyDescent="0.25">
      <c r="F22" s="9" t="s">
        <v>201</v>
      </c>
      <c r="G22" s="11" t="s">
        <v>19</v>
      </c>
      <c r="H22" s="9" t="s">
        <v>82</v>
      </c>
      <c r="I22" s="9" t="s">
        <v>153</v>
      </c>
      <c r="J22" s="9">
        <v>0</v>
      </c>
      <c r="K22" s="9">
        <v>1</v>
      </c>
      <c r="L22" s="9">
        <v>2</v>
      </c>
      <c r="N22" s="24" t="s">
        <v>183</v>
      </c>
      <c r="T22" s="23">
        <f t="shared" si="0"/>
        <v>3195</v>
      </c>
    </row>
    <row r="23" spans="6:20" x14ac:dyDescent="0.25">
      <c r="F23" s="9" t="s">
        <v>202</v>
      </c>
      <c r="G23" s="11" t="s">
        <v>18</v>
      </c>
      <c r="H23" s="9" t="s">
        <v>82</v>
      </c>
      <c r="I23" s="9" t="s">
        <v>153</v>
      </c>
      <c r="J23" s="9">
        <v>0</v>
      </c>
      <c r="K23" s="9">
        <v>1</v>
      </c>
      <c r="L23" s="9">
        <v>2</v>
      </c>
      <c r="N23" s="24" t="s">
        <v>184</v>
      </c>
      <c r="T23" s="23">
        <f t="shared" si="0"/>
        <v>3191</v>
      </c>
    </row>
    <row r="24" spans="6:20" x14ac:dyDescent="0.25">
      <c r="F24" s="9" t="s">
        <v>203</v>
      </c>
      <c r="G24" s="11" t="s">
        <v>17</v>
      </c>
      <c r="H24" s="9" t="s">
        <v>82</v>
      </c>
      <c r="I24" s="9" t="s">
        <v>153</v>
      </c>
      <c r="J24" s="9">
        <v>0</v>
      </c>
      <c r="K24" s="9">
        <v>1</v>
      </c>
      <c r="L24" s="9">
        <v>2</v>
      </c>
      <c r="N24" s="24" t="s">
        <v>182</v>
      </c>
      <c r="T24" s="23">
        <f t="shared" si="0"/>
        <v>3196</v>
      </c>
    </row>
    <row r="25" spans="6:20" x14ac:dyDescent="0.25">
      <c r="F25" s="9" t="s">
        <v>204</v>
      </c>
      <c r="G25" s="11" t="s">
        <v>16</v>
      </c>
      <c r="H25" s="9" t="s">
        <v>82</v>
      </c>
      <c r="I25" s="9" t="s">
        <v>153</v>
      </c>
      <c r="J25" s="9">
        <v>0</v>
      </c>
      <c r="K25" s="9">
        <v>1</v>
      </c>
      <c r="L25" s="9">
        <v>2</v>
      </c>
      <c r="N25" s="24" t="s">
        <v>182</v>
      </c>
      <c r="T25" s="23">
        <f t="shared" si="0"/>
        <v>3196</v>
      </c>
    </row>
    <row r="26" spans="6:20" x14ac:dyDescent="0.25">
      <c r="F26" s="9" t="s">
        <v>205</v>
      </c>
      <c r="G26" s="11" t="s">
        <v>15</v>
      </c>
      <c r="H26" s="9" t="s">
        <v>82</v>
      </c>
      <c r="I26" s="9" t="s">
        <v>153</v>
      </c>
      <c r="J26" s="9">
        <v>0</v>
      </c>
      <c r="K26" s="9">
        <v>1</v>
      </c>
      <c r="L26" s="9">
        <v>2</v>
      </c>
      <c r="N26" s="24" t="s">
        <v>258</v>
      </c>
      <c r="T26" s="23">
        <f t="shared" si="0"/>
        <v>3198</v>
      </c>
    </row>
    <row r="27" spans="6:20" x14ac:dyDescent="0.25">
      <c r="F27" s="9" t="s">
        <v>206</v>
      </c>
      <c r="G27" s="11" t="s">
        <v>49</v>
      </c>
      <c r="H27" s="9" t="s">
        <v>82</v>
      </c>
      <c r="I27" s="9" t="s">
        <v>153</v>
      </c>
      <c r="J27" s="9">
        <v>0</v>
      </c>
      <c r="K27" s="9">
        <v>1</v>
      </c>
      <c r="L27" s="9">
        <v>2</v>
      </c>
      <c r="N27" s="24" t="s">
        <v>183</v>
      </c>
      <c r="T27" s="23">
        <f t="shared" si="0"/>
        <v>3195</v>
      </c>
    </row>
    <row r="28" spans="6:20" x14ac:dyDescent="0.25">
      <c r="F28" s="9" t="s">
        <v>207</v>
      </c>
      <c r="G28" s="11" t="s">
        <v>50</v>
      </c>
      <c r="H28" s="9" t="s">
        <v>82</v>
      </c>
      <c r="I28" s="9" t="s">
        <v>153</v>
      </c>
      <c r="J28" s="9">
        <v>0</v>
      </c>
      <c r="K28" s="9">
        <v>1</v>
      </c>
      <c r="L28" s="9">
        <v>2</v>
      </c>
      <c r="N28" s="24" t="s">
        <v>259</v>
      </c>
      <c r="T28" s="23">
        <f t="shared" si="0"/>
        <v>3188</v>
      </c>
    </row>
    <row r="29" spans="6:20" x14ac:dyDescent="0.25">
      <c r="F29" s="9" t="s">
        <v>208</v>
      </c>
      <c r="G29" s="11" t="s">
        <v>51</v>
      </c>
      <c r="H29" s="9" t="s">
        <v>82</v>
      </c>
      <c r="I29" s="9" t="s">
        <v>153</v>
      </c>
      <c r="J29" s="9">
        <v>0</v>
      </c>
      <c r="K29" s="9">
        <v>1</v>
      </c>
      <c r="L29" s="9">
        <v>2</v>
      </c>
      <c r="N29" s="24" t="s">
        <v>260</v>
      </c>
      <c r="T29" s="23">
        <f t="shared" si="0"/>
        <v>3193</v>
      </c>
    </row>
    <row r="30" spans="6:20" x14ac:dyDescent="0.25">
      <c r="F30" s="9" t="s">
        <v>209</v>
      </c>
      <c r="G30" s="11" t="s">
        <v>52</v>
      </c>
      <c r="H30" s="9" t="s">
        <v>82</v>
      </c>
      <c r="I30" s="9" t="s">
        <v>153</v>
      </c>
      <c r="J30" s="9">
        <v>0</v>
      </c>
      <c r="K30" s="9">
        <v>1</v>
      </c>
      <c r="L30" s="9">
        <v>2</v>
      </c>
      <c r="N30" s="24" t="s">
        <v>184</v>
      </c>
      <c r="T30" s="23">
        <f t="shared" si="0"/>
        <v>3191</v>
      </c>
    </row>
    <row r="31" spans="6:20" x14ac:dyDescent="0.25">
      <c r="F31" s="9" t="s">
        <v>210</v>
      </c>
      <c r="G31" s="11" t="s">
        <v>53</v>
      </c>
      <c r="H31" s="9" t="s">
        <v>82</v>
      </c>
      <c r="I31" s="9" t="s">
        <v>153</v>
      </c>
      <c r="J31" s="9">
        <v>0</v>
      </c>
      <c r="K31" s="9">
        <v>1</v>
      </c>
      <c r="L31" s="9">
        <v>2</v>
      </c>
      <c r="N31" s="24" t="s">
        <v>261</v>
      </c>
      <c r="T31" s="23">
        <f t="shared" si="0"/>
        <v>3189</v>
      </c>
    </row>
    <row r="32" spans="6:20" x14ac:dyDescent="0.25">
      <c r="F32" s="9" t="s">
        <v>211</v>
      </c>
      <c r="G32" s="11" t="s">
        <v>54</v>
      </c>
      <c r="H32" s="9" t="s">
        <v>82</v>
      </c>
      <c r="I32" s="9" t="s">
        <v>153</v>
      </c>
      <c r="J32" s="9">
        <v>0</v>
      </c>
      <c r="K32" s="9">
        <v>1</v>
      </c>
      <c r="L32" s="9">
        <v>2</v>
      </c>
      <c r="N32" s="24" t="s">
        <v>262</v>
      </c>
      <c r="T32" s="23">
        <f t="shared" si="0"/>
        <v>3190</v>
      </c>
    </row>
    <row r="33" spans="6:20" x14ac:dyDescent="0.25">
      <c r="F33" s="9" t="s">
        <v>212</v>
      </c>
      <c r="G33" s="11" t="s">
        <v>55</v>
      </c>
      <c r="H33" s="9" t="s">
        <v>82</v>
      </c>
      <c r="I33" s="9" t="s">
        <v>153</v>
      </c>
      <c r="J33" s="9">
        <v>0</v>
      </c>
      <c r="K33" s="9">
        <v>1</v>
      </c>
      <c r="L33" s="9">
        <v>2</v>
      </c>
      <c r="N33" s="24" t="s">
        <v>184</v>
      </c>
      <c r="T33" s="23">
        <f>HEX2DEC(N33)</f>
        <v>3191</v>
      </c>
    </row>
    <row r="34" spans="6:20" x14ac:dyDescent="0.25">
      <c r="F34" s="9" t="s">
        <v>213</v>
      </c>
      <c r="G34" s="11" t="s">
        <v>22</v>
      </c>
      <c r="H34" s="9" t="s">
        <v>82</v>
      </c>
      <c r="I34" s="9" t="s">
        <v>153</v>
      </c>
      <c r="J34" s="9">
        <v>0</v>
      </c>
      <c r="K34" s="9">
        <v>1</v>
      </c>
      <c r="L34" s="9">
        <v>2</v>
      </c>
      <c r="N34" s="24" t="s">
        <v>263</v>
      </c>
      <c r="T34" s="23">
        <f t="shared" si="0"/>
        <v>2970</v>
      </c>
    </row>
    <row r="35" spans="6:20" x14ac:dyDescent="0.25">
      <c r="F35" s="9" t="s">
        <v>214</v>
      </c>
      <c r="G35" s="11" t="s">
        <v>24</v>
      </c>
      <c r="H35" s="9" t="s">
        <v>83</v>
      </c>
      <c r="I35" s="9" t="s">
        <v>153</v>
      </c>
      <c r="J35" s="9">
        <v>-273</v>
      </c>
      <c r="K35" s="9">
        <v>0.1</v>
      </c>
      <c r="L35" s="9">
        <v>2</v>
      </c>
      <c r="N35" s="24" t="s">
        <v>263</v>
      </c>
      <c r="T35" s="23">
        <f t="shared" si="0"/>
        <v>2970</v>
      </c>
    </row>
    <row r="36" spans="6:20" x14ac:dyDescent="0.25">
      <c r="F36" s="9" t="s">
        <v>215</v>
      </c>
      <c r="G36" s="11" t="s">
        <v>25</v>
      </c>
      <c r="H36" s="9" t="s">
        <v>83</v>
      </c>
      <c r="I36" s="9" t="s">
        <v>153</v>
      </c>
      <c r="J36" s="9">
        <v>-273</v>
      </c>
      <c r="K36" s="9">
        <v>0.1</v>
      </c>
      <c r="L36" s="9">
        <v>2</v>
      </c>
      <c r="N36" s="24" t="s">
        <v>263</v>
      </c>
      <c r="T36" s="23">
        <f t="shared" si="0"/>
        <v>2970</v>
      </c>
    </row>
    <row r="37" spans="6:20" x14ac:dyDescent="0.25">
      <c r="F37" s="9" t="s">
        <v>216</v>
      </c>
      <c r="G37" s="11" t="s">
        <v>26</v>
      </c>
      <c r="H37" s="9" t="s">
        <v>83</v>
      </c>
      <c r="I37" s="9" t="s">
        <v>153</v>
      </c>
      <c r="J37" s="9">
        <v>-273</v>
      </c>
      <c r="K37" s="9">
        <v>0.1</v>
      </c>
      <c r="L37" s="9">
        <v>2</v>
      </c>
      <c r="N37" s="24" t="s">
        <v>264</v>
      </c>
      <c r="T37" s="23">
        <f t="shared" si="0"/>
        <v>2990</v>
      </c>
    </row>
    <row r="38" spans="6:20" x14ac:dyDescent="0.25">
      <c r="F38" s="9" t="s">
        <v>217</v>
      </c>
      <c r="G38" s="11" t="s">
        <v>27</v>
      </c>
      <c r="H38" s="9" t="s">
        <v>83</v>
      </c>
      <c r="I38" s="9" t="s">
        <v>153</v>
      </c>
      <c r="J38" s="9">
        <v>-273</v>
      </c>
      <c r="K38" s="9">
        <v>0.1</v>
      </c>
      <c r="L38" s="9">
        <v>2</v>
      </c>
      <c r="N38" s="24" t="s">
        <v>264</v>
      </c>
      <c r="T38" s="23">
        <f t="shared" si="0"/>
        <v>2990</v>
      </c>
    </row>
    <row r="39" spans="6:20" x14ac:dyDescent="0.25">
      <c r="F39" s="9" t="s">
        <v>218</v>
      </c>
      <c r="G39" s="11" t="s">
        <v>28</v>
      </c>
      <c r="H39" s="9" t="s">
        <v>83</v>
      </c>
      <c r="I39" s="9" t="s">
        <v>153</v>
      </c>
      <c r="J39" s="9">
        <v>-273</v>
      </c>
      <c r="K39" s="9">
        <v>0.1</v>
      </c>
      <c r="L39" s="9">
        <v>2</v>
      </c>
      <c r="N39" s="24" t="s">
        <v>264</v>
      </c>
      <c r="T39" s="23">
        <f t="shared" si="0"/>
        <v>2990</v>
      </c>
    </row>
    <row r="40" spans="6:20" x14ac:dyDescent="0.25">
      <c r="F40" s="9" t="s">
        <v>219</v>
      </c>
      <c r="G40" s="11" t="s">
        <v>29</v>
      </c>
      <c r="H40" s="9" t="s">
        <v>83</v>
      </c>
      <c r="I40" s="9" t="s">
        <v>153</v>
      </c>
      <c r="J40" s="9">
        <v>-273</v>
      </c>
      <c r="K40" s="9">
        <v>0.1</v>
      </c>
      <c r="L40" s="9">
        <v>2</v>
      </c>
      <c r="N40" s="22" t="s">
        <v>173</v>
      </c>
      <c r="T40" s="23">
        <f t="shared" si="0"/>
        <v>65535</v>
      </c>
    </row>
    <row r="41" spans="6:20" x14ac:dyDescent="0.25">
      <c r="F41" s="9" t="s">
        <v>220</v>
      </c>
      <c r="G41" s="11" t="s">
        <v>4</v>
      </c>
      <c r="H41" s="9"/>
      <c r="I41" s="9"/>
      <c r="J41" s="9"/>
      <c r="K41" s="9"/>
      <c r="L41" s="9">
        <v>2</v>
      </c>
      <c r="N41" s="22" t="s">
        <v>173</v>
      </c>
      <c r="T41" s="23">
        <f t="shared" si="0"/>
        <v>65535</v>
      </c>
    </row>
    <row r="42" spans="6:20" x14ac:dyDescent="0.25">
      <c r="F42" s="9" t="s">
        <v>221</v>
      </c>
      <c r="G42" s="11" t="s">
        <v>4</v>
      </c>
      <c r="H42" s="9"/>
      <c r="I42" s="9"/>
      <c r="J42" s="9"/>
      <c r="K42" s="9"/>
      <c r="L42" s="9">
        <v>2</v>
      </c>
      <c r="N42" s="22" t="s">
        <v>173</v>
      </c>
      <c r="T42" s="23">
        <f t="shared" si="0"/>
        <v>65535</v>
      </c>
    </row>
    <row r="43" spans="6:20" x14ac:dyDescent="0.25">
      <c r="F43" s="9" t="s">
        <v>222</v>
      </c>
      <c r="G43" s="11" t="s">
        <v>4</v>
      </c>
      <c r="H43" s="9"/>
      <c r="I43" s="9"/>
      <c r="J43" s="9"/>
      <c r="K43" s="9"/>
      <c r="L43" s="9">
        <v>2</v>
      </c>
      <c r="N43" s="22" t="s">
        <v>173</v>
      </c>
      <c r="T43" s="23">
        <f t="shared" si="0"/>
        <v>65535</v>
      </c>
    </row>
    <row r="44" spans="6:20" x14ac:dyDescent="0.25">
      <c r="F44" s="9" t="s">
        <v>223</v>
      </c>
      <c r="G44" s="11" t="s">
        <v>4</v>
      </c>
      <c r="H44" s="9"/>
      <c r="I44" s="9"/>
      <c r="J44" s="9"/>
      <c r="K44" s="9"/>
      <c r="L44" s="9">
        <v>2</v>
      </c>
      <c r="N44" s="22" t="s">
        <v>173</v>
      </c>
      <c r="T44" s="23">
        <f t="shared" si="0"/>
        <v>65535</v>
      </c>
    </row>
    <row r="45" spans="6:20" x14ac:dyDescent="0.25">
      <c r="F45" s="9" t="s">
        <v>224</v>
      </c>
      <c r="G45" s="11" t="s">
        <v>4</v>
      </c>
      <c r="H45" s="9"/>
      <c r="I45" s="9"/>
      <c r="J45" s="9"/>
      <c r="K45" s="9"/>
      <c r="L45" s="9">
        <v>2</v>
      </c>
      <c r="N45" s="22" t="s">
        <v>173</v>
      </c>
      <c r="T45" s="23">
        <f>HEX2DEC(N45)</f>
        <v>65535</v>
      </c>
    </row>
    <row r="46" spans="6:20" x14ac:dyDescent="0.25">
      <c r="F46" s="9" t="s">
        <v>225</v>
      </c>
      <c r="G46" s="11" t="s">
        <v>4</v>
      </c>
      <c r="H46" s="9"/>
      <c r="I46" s="9"/>
      <c r="J46" s="9"/>
      <c r="K46" s="9"/>
      <c r="L46" s="9">
        <v>2</v>
      </c>
      <c r="N46" s="22" t="s">
        <v>173</v>
      </c>
      <c r="T46" s="23">
        <f t="shared" si="0"/>
        <v>65535</v>
      </c>
    </row>
    <row r="47" spans="6:20" x14ac:dyDescent="0.25">
      <c r="F47" s="9" t="s">
        <v>226</v>
      </c>
      <c r="G47" s="11" t="s">
        <v>4</v>
      </c>
      <c r="H47" s="9"/>
      <c r="I47" s="9"/>
      <c r="J47" s="9"/>
      <c r="K47" s="9"/>
      <c r="L47" s="9">
        <v>2</v>
      </c>
      <c r="N47" s="22" t="s">
        <v>173</v>
      </c>
      <c r="T47" s="23">
        <f t="shared" si="0"/>
        <v>65535</v>
      </c>
    </row>
    <row r="48" spans="6:20" x14ac:dyDescent="0.25">
      <c r="F48" s="9" t="s">
        <v>227</v>
      </c>
      <c r="G48" s="11" t="s">
        <v>4</v>
      </c>
      <c r="H48" s="9"/>
      <c r="I48" s="9"/>
      <c r="J48" s="9"/>
      <c r="K48" s="9"/>
      <c r="L48" s="9">
        <v>2</v>
      </c>
      <c r="N48" s="22" t="s">
        <v>173</v>
      </c>
      <c r="T48" s="23">
        <f t="shared" si="0"/>
        <v>65535</v>
      </c>
    </row>
    <row r="49" spans="6:20" x14ac:dyDescent="0.25">
      <c r="F49" s="9" t="s">
        <v>228</v>
      </c>
      <c r="G49" s="11" t="s">
        <v>4</v>
      </c>
      <c r="H49" s="9"/>
      <c r="I49" s="9"/>
      <c r="J49" s="9"/>
      <c r="K49" s="9"/>
      <c r="L49" s="9">
        <v>2</v>
      </c>
      <c r="N49" s="22" t="s">
        <v>173</v>
      </c>
      <c r="T49" s="23">
        <f t="shared" si="0"/>
        <v>65535</v>
      </c>
    </row>
    <row r="50" spans="6:20" x14ac:dyDescent="0.25">
      <c r="F50" s="9" t="s">
        <v>229</v>
      </c>
      <c r="G50" s="11" t="s">
        <v>4</v>
      </c>
      <c r="H50" s="9"/>
      <c r="I50" s="9"/>
      <c r="J50" s="9"/>
      <c r="K50" s="9"/>
      <c r="L50" s="9">
        <v>2</v>
      </c>
      <c r="N50" s="22" t="s">
        <v>173</v>
      </c>
      <c r="T50" s="23">
        <f t="shared" si="0"/>
        <v>65535</v>
      </c>
    </row>
    <row r="51" spans="6:20" x14ac:dyDescent="0.25">
      <c r="F51" s="9" t="s">
        <v>230</v>
      </c>
      <c r="G51" s="11" t="s">
        <v>4</v>
      </c>
      <c r="H51" s="9"/>
      <c r="I51" s="9"/>
      <c r="J51" s="9"/>
      <c r="K51" s="9"/>
      <c r="L51" s="9">
        <v>2</v>
      </c>
      <c r="N51" s="22" t="s">
        <v>173</v>
      </c>
      <c r="T51" s="23">
        <f t="shared" si="0"/>
        <v>65535</v>
      </c>
    </row>
    <row r="52" spans="6:20" x14ac:dyDescent="0.25">
      <c r="F52" s="9" t="s">
        <v>231</v>
      </c>
      <c r="G52" s="11" t="s">
        <v>4</v>
      </c>
      <c r="H52" s="9"/>
      <c r="I52" s="9"/>
      <c r="J52" s="9"/>
      <c r="K52" s="9"/>
      <c r="L52" s="9">
        <v>2</v>
      </c>
      <c r="N52" s="22" t="s">
        <v>173</v>
      </c>
      <c r="T52" s="23">
        <f t="shared" si="0"/>
        <v>65535</v>
      </c>
    </row>
    <row r="53" spans="6:20" x14ac:dyDescent="0.25">
      <c r="F53" s="9" t="s">
        <v>232</v>
      </c>
      <c r="G53" s="11" t="s">
        <v>4</v>
      </c>
      <c r="H53" s="9"/>
      <c r="I53" s="9"/>
      <c r="J53" s="9"/>
      <c r="K53" s="9"/>
      <c r="L53" s="9">
        <v>2</v>
      </c>
      <c r="N53" s="22" t="s">
        <v>173</v>
      </c>
      <c r="T53" s="23">
        <f t="shared" si="0"/>
        <v>65535</v>
      </c>
    </row>
    <row r="54" spans="6:20" x14ac:dyDescent="0.25">
      <c r="F54" s="9" t="s">
        <v>233</v>
      </c>
      <c r="G54" s="11" t="s">
        <v>4</v>
      </c>
      <c r="H54" s="9"/>
      <c r="I54" s="9"/>
      <c r="J54" s="9"/>
      <c r="K54" s="9"/>
      <c r="L54" s="9">
        <v>2</v>
      </c>
    </row>
    <row r="55" spans="6:20" x14ac:dyDescent="0.25">
      <c r="F55" s="9" t="s">
        <v>234</v>
      </c>
      <c r="G55" s="11" t="s">
        <v>72</v>
      </c>
      <c r="H55" s="9" t="s">
        <v>83</v>
      </c>
      <c r="I55" s="9" t="s">
        <v>153</v>
      </c>
      <c r="J55" s="9">
        <v>-273</v>
      </c>
      <c r="K55" s="9">
        <v>0.1</v>
      </c>
      <c r="L55" s="9">
        <v>2</v>
      </c>
    </row>
    <row r="56" spans="6:20" x14ac:dyDescent="0.25">
      <c r="F56" s="9" t="s">
        <v>235</v>
      </c>
      <c r="G56" s="11" t="s">
        <v>71</v>
      </c>
      <c r="H56" s="9" t="s">
        <v>82</v>
      </c>
      <c r="I56" s="9" t="s">
        <v>153</v>
      </c>
      <c r="J56" s="9">
        <v>0</v>
      </c>
      <c r="K56" s="9">
        <v>1</v>
      </c>
      <c r="L56" s="9">
        <v>2</v>
      </c>
    </row>
    <row r="57" spans="6:20" x14ac:dyDescent="0.25">
      <c r="F57" s="9" t="s">
        <v>236</v>
      </c>
      <c r="G57" s="11" t="s">
        <v>70</v>
      </c>
      <c r="H57" s="9" t="s">
        <v>82</v>
      </c>
      <c r="I57" s="9" t="s">
        <v>153</v>
      </c>
      <c r="J57" s="9">
        <v>0</v>
      </c>
      <c r="K57" s="9">
        <v>1</v>
      </c>
      <c r="L57" s="9">
        <v>2</v>
      </c>
    </row>
    <row r="58" spans="6:20" x14ac:dyDescent="0.25">
      <c r="F58" s="9" t="s">
        <v>237</v>
      </c>
      <c r="G58" s="11" t="s">
        <v>69</v>
      </c>
      <c r="H58" s="9" t="s">
        <v>82</v>
      </c>
      <c r="I58" s="9" t="s">
        <v>153</v>
      </c>
      <c r="J58" s="9">
        <v>0</v>
      </c>
      <c r="K58" s="9">
        <v>1</v>
      </c>
      <c r="L58" s="9">
        <v>2</v>
      </c>
    </row>
    <row r="59" spans="6:20" x14ac:dyDescent="0.25">
      <c r="F59" s="9" t="s">
        <v>238</v>
      </c>
      <c r="G59" s="11" t="s">
        <v>10</v>
      </c>
      <c r="H59" s="9" t="s">
        <v>82</v>
      </c>
      <c r="I59" s="9" t="s">
        <v>153</v>
      </c>
      <c r="J59" s="9">
        <v>0</v>
      </c>
      <c r="K59" s="9">
        <v>1</v>
      </c>
      <c r="L59" s="9">
        <v>2</v>
      </c>
    </row>
    <row r="60" spans="6:20" x14ac:dyDescent="0.25">
      <c r="F60" s="9" t="s">
        <v>239</v>
      </c>
      <c r="G60" s="11" t="s">
        <v>73</v>
      </c>
      <c r="H60" s="9" t="s">
        <v>82</v>
      </c>
      <c r="I60" s="9" t="s">
        <v>153</v>
      </c>
      <c r="J60" s="9">
        <v>0</v>
      </c>
      <c r="K60" s="9">
        <v>1</v>
      </c>
      <c r="L60" s="9">
        <v>2</v>
      </c>
    </row>
    <row r="61" spans="6:20" x14ac:dyDescent="0.25">
      <c r="F61" s="9" t="s">
        <v>240</v>
      </c>
      <c r="G61" s="11" t="s">
        <v>74</v>
      </c>
      <c r="H61" s="9" t="s">
        <v>82</v>
      </c>
      <c r="I61" s="9" t="s">
        <v>153</v>
      </c>
      <c r="J61" s="9">
        <v>0</v>
      </c>
      <c r="K61" s="9">
        <v>1</v>
      </c>
      <c r="L61" s="9">
        <v>2</v>
      </c>
    </row>
    <row r="62" spans="6:20" x14ac:dyDescent="0.25">
      <c r="F62" s="9" t="s">
        <v>241</v>
      </c>
      <c r="G62" s="11" t="s">
        <v>79</v>
      </c>
      <c r="H62" s="9" t="s">
        <v>82</v>
      </c>
      <c r="I62" s="9" t="s">
        <v>153</v>
      </c>
      <c r="J62" s="9">
        <v>0</v>
      </c>
      <c r="K62" s="9">
        <v>1</v>
      </c>
      <c r="L62" s="9">
        <v>2</v>
      </c>
    </row>
    <row r="63" spans="6:20" x14ac:dyDescent="0.25">
      <c r="F63" s="9" t="s">
        <v>242</v>
      </c>
      <c r="G63" s="11" t="s">
        <v>80</v>
      </c>
      <c r="H63" s="9" t="s">
        <v>82</v>
      </c>
      <c r="I63" s="9" t="s">
        <v>153</v>
      </c>
      <c r="J63" s="9">
        <v>0</v>
      </c>
      <c r="K63" s="9">
        <v>1</v>
      </c>
      <c r="L63" s="9">
        <v>2</v>
      </c>
    </row>
    <row r="64" spans="6:20" x14ac:dyDescent="0.25">
      <c r="F64" s="9" t="s">
        <v>243</v>
      </c>
      <c r="G64" s="11" t="s">
        <v>12</v>
      </c>
      <c r="H64" s="9" t="s">
        <v>82</v>
      </c>
      <c r="I64" s="9" t="s">
        <v>153</v>
      </c>
      <c r="J64" s="9">
        <v>0</v>
      </c>
      <c r="K64" s="9">
        <v>1</v>
      </c>
      <c r="L64" s="9">
        <v>2</v>
      </c>
    </row>
    <row r="65" spans="6:14" x14ac:dyDescent="0.25">
      <c r="F65" s="9" t="s">
        <v>244</v>
      </c>
      <c r="G65" s="11"/>
      <c r="H65" s="9"/>
      <c r="I65" s="9"/>
      <c r="J65" s="9"/>
      <c r="K65" s="9"/>
      <c r="L65" s="9"/>
    </row>
    <row r="66" spans="6:14" x14ac:dyDescent="0.25">
      <c r="F66" s="9" t="s">
        <v>245</v>
      </c>
      <c r="G66" s="11"/>
      <c r="H66" s="9"/>
      <c r="I66" s="9"/>
      <c r="J66" s="9"/>
      <c r="K66" s="9"/>
      <c r="L66" s="9"/>
    </row>
    <row r="67" spans="6:14" x14ac:dyDescent="0.25">
      <c r="F67" s="9" t="s">
        <v>246</v>
      </c>
      <c r="G67" s="11" t="s">
        <v>62</v>
      </c>
      <c r="H67" s="9" t="s">
        <v>127</v>
      </c>
      <c r="I67" s="9" t="s">
        <v>153</v>
      </c>
      <c r="J67" s="9"/>
      <c r="K67" s="9"/>
      <c r="L67" s="9">
        <v>8</v>
      </c>
    </row>
    <row r="68" spans="6:14" x14ac:dyDescent="0.25">
      <c r="F68" s="9" t="s">
        <v>247</v>
      </c>
      <c r="G68" s="11" t="s">
        <v>63</v>
      </c>
      <c r="H68" s="9" t="s">
        <v>127</v>
      </c>
      <c r="I68" s="9" t="s">
        <v>153</v>
      </c>
      <c r="J68" s="9"/>
      <c r="K68" s="9"/>
      <c r="L68" s="9">
        <v>8</v>
      </c>
      <c r="N68" s="22" t="s">
        <v>174</v>
      </c>
    </row>
    <row r="69" spans="6:14" x14ac:dyDescent="0.25">
      <c r="F69" s="9" t="s">
        <v>248</v>
      </c>
      <c r="G69" s="11" t="s">
        <v>64</v>
      </c>
      <c r="H69" s="9" t="s">
        <v>127</v>
      </c>
      <c r="I69" s="9" t="s">
        <v>153</v>
      </c>
      <c r="J69" s="9"/>
      <c r="K69" s="9"/>
      <c r="L69" s="9">
        <v>8</v>
      </c>
      <c r="N69" s="22" t="s">
        <v>175</v>
      </c>
    </row>
    <row r="70" spans="6:14" x14ac:dyDescent="0.25">
      <c r="F70" s="9" t="s">
        <v>249</v>
      </c>
      <c r="G70" s="11" t="s">
        <v>85</v>
      </c>
      <c r="H70" s="9" t="s">
        <v>127</v>
      </c>
      <c r="I70" s="9" t="s">
        <v>153</v>
      </c>
      <c r="J70" s="9"/>
      <c r="K70" s="9"/>
      <c r="L70" s="9">
        <v>8</v>
      </c>
      <c r="N70" s="22" t="s">
        <v>176</v>
      </c>
    </row>
    <row r="71" spans="6:14" x14ac:dyDescent="0.25">
      <c r="F71" s="9" t="s">
        <v>250</v>
      </c>
      <c r="G71" s="11" t="s">
        <v>86</v>
      </c>
      <c r="H71" s="9" t="s">
        <v>127</v>
      </c>
      <c r="I71" s="9" t="s">
        <v>153</v>
      </c>
      <c r="J71" s="9"/>
      <c r="K71" s="9"/>
      <c r="L71" s="9">
        <v>8</v>
      </c>
      <c r="N71" s="22" t="s">
        <v>177</v>
      </c>
    </row>
    <row r="72" spans="6:14" x14ac:dyDescent="0.25">
      <c r="F72" s="9" t="s">
        <v>251</v>
      </c>
      <c r="G72" s="15" t="s">
        <v>87</v>
      </c>
      <c r="H72" s="9" t="s">
        <v>127</v>
      </c>
      <c r="I72" s="9" t="s">
        <v>153</v>
      </c>
      <c r="J72" s="9"/>
      <c r="K72" s="9"/>
      <c r="L72" s="9">
        <v>8</v>
      </c>
      <c r="N72" s="22" t="s">
        <v>178</v>
      </c>
    </row>
    <row r="73" spans="6:14" x14ac:dyDescent="0.25">
      <c r="F73" s="9" t="s">
        <v>252</v>
      </c>
      <c r="G73" s="15" t="s">
        <v>93</v>
      </c>
      <c r="H73" s="9" t="s">
        <v>127</v>
      </c>
      <c r="I73" s="9" t="s">
        <v>153</v>
      </c>
      <c r="J73" s="9"/>
      <c r="K73" s="9"/>
      <c r="L73" s="9">
        <v>8</v>
      </c>
      <c r="N73" s="22" t="s">
        <v>179</v>
      </c>
    </row>
    <row r="74" spans="6:14" x14ac:dyDescent="0.25">
      <c r="F74" s="9" t="s">
        <v>253</v>
      </c>
      <c r="G74" s="15" t="s">
        <v>88</v>
      </c>
      <c r="H74" s="9" t="s">
        <v>127</v>
      </c>
      <c r="I74" s="9" t="s">
        <v>153</v>
      </c>
      <c r="J74" s="9"/>
      <c r="K74" s="9"/>
      <c r="L74" s="9">
        <v>6</v>
      </c>
      <c r="N74" s="22" t="s">
        <v>165</v>
      </c>
    </row>
    <row r="75" spans="6:14" x14ac:dyDescent="0.25">
      <c r="F75" s="9" t="s">
        <v>254</v>
      </c>
      <c r="G75" s="15" t="s">
        <v>89</v>
      </c>
      <c r="H75" s="9" t="s">
        <v>127</v>
      </c>
      <c r="I75" s="9" t="s">
        <v>153</v>
      </c>
      <c r="J75" s="9"/>
      <c r="K75" s="9"/>
      <c r="L75" s="9">
        <v>4</v>
      </c>
      <c r="N75" s="22" t="s">
        <v>165</v>
      </c>
    </row>
    <row r="76" spans="6:14" x14ac:dyDescent="0.25">
      <c r="F76" s="9" t="s">
        <v>255</v>
      </c>
      <c r="G76" s="17" t="s">
        <v>91</v>
      </c>
      <c r="H76" s="9" t="s">
        <v>127</v>
      </c>
      <c r="I76" s="9" t="s">
        <v>153</v>
      </c>
      <c r="J76" s="9"/>
      <c r="K76" s="9"/>
      <c r="L76" s="9">
        <v>8</v>
      </c>
      <c r="N76" s="22" t="s">
        <v>165</v>
      </c>
    </row>
    <row r="77" spans="6:14" x14ac:dyDescent="0.25">
      <c r="F77" s="9" t="s">
        <v>256</v>
      </c>
      <c r="G77" s="17" t="s">
        <v>92</v>
      </c>
      <c r="H77" s="9" t="s">
        <v>127</v>
      </c>
      <c r="I77" s="9" t="s">
        <v>153</v>
      </c>
      <c r="J77" s="9"/>
      <c r="K77" s="9"/>
      <c r="L77" s="9">
        <v>8</v>
      </c>
      <c r="N77" s="22" t="s">
        <v>165</v>
      </c>
    </row>
    <row r="78" spans="6:14" x14ac:dyDescent="0.25">
      <c r="F78" s="9" t="s">
        <v>257</v>
      </c>
      <c r="G78" s="15" t="s">
        <v>90</v>
      </c>
      <c r="H78" s="9" t="s">
        <v>127</v>
      </c>
      <c r="I78" s="9" t="s">
        <v>153</v>
      </c>
      <c r="J78" s="9"/>
      <c r="K78" s="9"/>
      <c r="L78" s="9">
        <v>8</v>
      </c>
      <c r="N78" s="22" t="s">
        <v>165</v>
      </c>
    </row>
    <row r="80" spans="6:14" x14ac:dyDescent="0.25">
      <c r="L80">
        <f>SUM(L3:L79)</f>
        <v>214</v>
      </c>
      <c r="M80" t="s">
        <v>265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3824-0D5B-42DF-82F5-D1714BB1A273}">
  <dimension ref="B26"/>
  <sheetViews>
    <sheetView tabSelected="1" topLeftCell="A13" workbookViewId="0">
      <selection activeCell="B26" sqref="B26"/>
    </sheetView>
  </sheetViews>
  <sheetFormatPr defaultRowHeight="15.75" x14ac:dyDescent="0.25"/>
  <sheetData>
    <row r="26" spans="2:2" x14ac:dyDescent="0.25">
      <c r="B26" t="s">
        <v>266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2023-09-28T10:00:52Z</dcterms:modified>
</cp:coreProperties>
</file>