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dianGrossRent" sheetId="1" r:id="rId1"/>
    <sheet name="School Enrollment" sheetId="2" r:id="rId2"/>
    <sheet name="HHIncomeMedian" sheetId="3" r:id="rId3"/>
    <sheet name="HousingUnitsByTypeSubregion" sheetId="4" r:id="rId4"/>
    <sheet name="Foreclosures" sheetId="5" r:id="rId5"/>
    <sheet name="building_permits_type" sheetId="6" r:id="rId6"/>
    <sheet name="HouseholdProjections" sheetId="7" r:id="rId7"/>
    <sheet name="PovertySubregion" sheetId="8" r:id="rId8"/>
    <sheet name="HousingDemandStrongeRegion" sheetId="9" r:id="rId9"/>
    <sheet name="FairMarkRents" sheetId="10" r:id="rId10"/>
    <sheet name="VacancyRate" sheetId="11" r:id="rId11"/>
    <sheet name="educational_attainment" sheetId="12" r:id="rId12"/>
    <sheet name="PopulationProjections" sheetId="13" r:id="rId13"/>
    <sheet name="EducationAttainByLabor" sheetId="14" r:id="rId14"/>
    <sheet name="YearBuilt" sheetId="15" r:id="rId15"/>
    <sheet name="CostBurdenSubregion" sheetId="16" r:id="rId16"/>
    <sheet name="TenureSubregion" sheetId="17" r:id="rId17"/>
    <sheet name="AvgHHSize" sheetId="18" r:id="rId18"/>
    <sheet name="TenureByAge" sheetId="19" r:id="rId19"/>
    <sheet name="HouseholdsByAge" sheetId="20" r:id="rId20"/>
    <sheet name="ForeclosureDeedsSubregion" sheetId="21" r:id="rId21"/>
    <sheet name="HousingByType" sheetId="22" r:id="rId22"/>
    <sheet name="PercentNonWhiteSubregion" sheetId="23" r:id="rId23"/>
    <sheet name="IncomeDist" sheetId="24" r:id="rId24"/>
    <sheet name="HouseholdsByFamType" sheetId="25" r:id="rId25"/>
    <sheet name="avg_hh_size_subregion" sheetId="26" r:id="rId26"/>
    <sheet name="Population by Age" sheetId="27" r:id="rId27"/>
    <sheet name="IncomeLimits" sheetId="28" r:id="rId28"/>
  </sheets>
  <calcPr calcId="124519" fullCalcOnLoad="1"/>
</workbook>
</file>

<file path=xl/sharedStrings.xml><?xml version="1.0" encoding="utf-8"?>
<sst xmlns="http://schemas.openxmlformats.org/spreadsheetml/2006/main" count="356" uniqueCount="214">
  <si>
    <t>Municipality</t>
  </si>
  <si>
    <t>Median Gross Renter</t>
  </si>
  <si>
    <t>Sherborn</t>
  </si>
  <si>
    <t>Norfolk</t>
  </si>
  <si>
    <t>Hopkinton</t>
  </si>
  <si>
    <t>Millis</t>
  </si>
  <si>
    <t>Bellingham</t>
  </si>
  <si>
    <t>Milford</t>
  </si>
  <si>
    <t>Wrentham</t>
  </si>
  <si>
    <t>Franklin</t>
  </si>
  <si>
    <t>Medway</t>
  </si>
  <si>
    <t>Source: US Census: American Community Survey</t>
  </si>
  <si>
    <t>School Year</t>
  </si>
  <si>
    <t>Enrolled</t>
  </si>
  <si>
    <t>% Change from previous</t>
  </si>
  <si>
    <t>% Minority</t>
  </si>
  <si>
    <t>% English Language Learner</t>
  </si>
  <si>
    <t>% Limited English Proficiency</t>
  </si>
  <si>
    <t>% Low-Income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</si>
  <si>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</si>
  <si>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</si>
  <si>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</si>
  <si>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</si>
  <si>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</si>
  <si>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</si>
  <si>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</si>
  <si>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</si>
  <si>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</si>
  <si>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</si>
  <si>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</si>
  <si>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</si>
  <si>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</si>
  <si>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</si>
  <si>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</si>
  <si>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</si>
  <si>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</si>
  <si>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</si>
  <si>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</si>
  <si>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</si>
  <si>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Source: MA Department of Elementary and Secondary Education</t>
  </si>
  <si>
    <t>Municipalities</t>
  </si>
  <si>
    <t>Median Household Income</t>
  </si>
  <si>
    <t>Single Family</t>
  </si>
  <si>
    <t>Two-Family</t>
  </si>
  <si>
    <t>3-4 Units</t>
  </si>
  <si>
    <t>5-9 Units</t>
  </si>
  <si>
    <t>10-19 Units</t>
  </si>
  <si>
    <t>20-49 Units</t>
  </si>
  <si>
    <t>50+ Units</t>
  </si>
  <si>
    <t>Other</t>
  </si>
  <si>
    <t>Year</t>
  </si>
  <si>
    <t>Foreclosures</t>
  </si>
  <si>
    <t>Source: The Warren Group</t>
  </si>
  <si>
    <t>Single-Family Permits</t>
  </si>
  <si>
    <t>Multi-Family Permits</t>
  </si>
  <si>
    <t>Source: Census Building Permit Survey</t>
  </si>
  <si>
    <t>Status Quo</t>
  </si>
  <si>
    <t>Stronger Region</t>
  </si>
  <si>
    <t>Source: MAPC</t>
  </si>
  <si>
    <t>% Families in Poverty</t>
  </si>
  <si>
    <t>Age Group</t>
  </si>
  <si>
    <t>Multifamily-Own</t>
  </si>
  <si>
    <t>Multifamily-Rent</t>
  </si>
  <si>
    <t>Single Family-Own</t>
  </si>
  <si>
    <t>Single Family-Rent</t>
  </si>
  <si>
    <t>15-34</t>
  </si>
  <si>
    <t>35-54</t>
  </si>
  <si>
    <t>55-74</t>
  </si>
  <si>
    <t>75P</t>
  </si>
  <si>
    <t>Bedrooms</t>
  </si>
  <si>
    <t>Efficiency</t>
  </si>
  <si>
    <t>1 Bedroom</t>
  </si>
  <si>
    <t>2 Bedrooms</t>
  </si>
  <si>
    <t>3 Bedrooms</t>
  </si>
  <si>
    <t>4 Bedrooms</t>
  </si>
  <si>
    <t>Source: Department of Housing and Urban Development (HUD)</t>
  </si>
  <si>
    <t>Geography</t>
  </si>
  <si>
    <t>Overall Vacancy</t>
  </si>
  <si>
    <t>Rental Vacancy</t>
  </si>
  <si>
    <t>Owner Vacancy</t>
  </si>
  <si>
    <t>muni</t>
  </si>
  <si>
    <t>region</t>
  </si>
  <si>
    <t>massachusetts</t>
  </si>
  <si>
    <t>% Less than High School</t>
  </si>
  <si>
    <t>% High School Diploma</t>
  </si>
  <si>
    <t>% Some College</t>
  </si>
  <si>
    <t>% Associates Degree</t>
  </si>
  <si>
    <t>% Bachelor's or More</t>
  </si>
  <si>
    <t>Massachusetts</t>
  </si>
  <si>
    <t>Norfolk County</t>
  </si>
  <si>
    <t>Source: MAPC; Donahue for Municipalites outside MAPC Region</t>
  </si>
  <si>
    <t>Educational Attainment</t>
  </si>
  <si>
    <t>% Unemployed</t>
  </si>
  <si>
    <t>Less than High School</t>
  </si>
  <si>
    <t>High School Graduate</t>
  </si>
  <si>
    <t>with Some College Education</t>
  </si>
  <si>
    <t>with Bachelors degree or higher</t>
  </si>
  <si>
    <t>2000 or after</t>
  </si>
  <si>
    <t>1980-99</t>
  </si>
  <si>
    <t>1960-1979</t>
  </si>
  <si>
    <t>1940-59</t>
  </si>
  <si>
    <t>Under 1939</t>
  </si>
  <si>
    <t>Cost Burden Households, Percent</t>
  </si>
  <si>
    <t>Ownered-Occupied Housing Units</t>
  </si>
  <si>
    <t>Renter-Occupied Housing Units</t>
  </si>
  <si>
    <t>Overall Household Size</t>
  </si>
  <si>
    <t>Owner-Occupied Household Size</t>
  </si>
  <si>
    <t>Renter-Occupied Household Size</t>
  </si>
  <si>
    <t>2.62</t>
  </si>
  <si>
    <t>2.59</t>
  </si>
  <si>
    <t>2.81</t>
  </si>
  <si>
    <t>2.75</t>
  </si>
  <si>
    <t>1.99</t>
  </si>
  <si>
    <t>1.96</t>
  </si>
  <si>
    <t>Age of Householder</t>
  </si>
  <si>
    <t>Owner Households</t>
  </si>
  <si>
    <t>Renter Households</t>
  </si>
  <si>
    <t>Householder 15 to 24 years</t>
  </si>
  <si>
    <t>Householder 25 to 34 years</t>
  </si>
  <si>
    <t>Householder 35 to 44 years</t>
  </si>
  <si>
    <t>Householder 45 to 54 years</t>
  </si>
  <si>
    <t>Householder 55 to 59 years</t>
  </si>
  <si>
    <t>Householder 60 to 64 years</t>
  </si>
  <si>
    <t>Householder 65 to 74 years</t>
  </si>
  <si>
    <t>Householder 75 to 84 years</t>
  </si>
  <si>
    <t>Householder 85 years and over</t>
  </si>
  <si>
    <t>2010</t>
  </si>
  <si>
    <t>2020</t>
  </si>
  <si>
    <t>2030</t>
  </si>
  <si>
    <t>Change 2010-2030</t>
  </si>
  <si>
    <t>% Change 2010-2030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</si>
  <si>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</si>
  <si>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</si>
  <si>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</si>
  <si>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</si>
  <si>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</si>
  <si>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</si>
  <si>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</si>
  <si>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</si>
  <si>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</si>
  <si>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</si>
  <si>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</si>
  <si>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</si>
  <si>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</si>
  <si>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</si>
  <si>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85p</t>
  </si>
  <si>
    <t>Foreclosure Deeds</t>
  </si>
  <si>
    <t>Type</t>
  </si>
  <si>
    <t>Housing Units</t>
  </si>
  <si>
    <t>Percent</t>
  </si>
  <si>
    <t>Single-Family</t>
  </si>
  <si>
    <t>3-4</t>
  </si>
  <si>
    <t>5-9</t>
  </si>
  <si>
    <t>10-19</t>
  </si>
  <si>
    <t>20-49</t>
  </si>
  <si>
    <t>50+</t>
  </si>
  <si>
    <t>% Non-White</t>
  </si>
  <si>
    <t>Income Category</t>
  </si>
  <si>
    <t>Income Distribution</t>
  </si>
  <si>
    <t>Households with Income under $10000</t>
  </si>
  <si>
    <t>Households with Income $10000 to $14999</t>
  </si>
  <si>
    <t>Households with Income $15000 to $19999</t>
  </si>
  <si>
    <t>Households with Income $20000 to $24999</t>
  </si>
  <si>
    <t>Households with Income $25000 to $29999</t>
  </si>
  <si>
    <t>Households with Income $30000 to $34999</t>
  </si>
  <si>
    <t>Households with Income $35000 to $39999</t>
  </si>
  <si>
    <t>Households with Income $40000 to $44999</t>
  </si>
  <si>
    <t>Households with Income $45000 to $49999</t>
  </si>
  <si>
    <t>Households with Income $50000 to $59999</t>
  </si>
  <si>
    <t>Households with Income $60000 to $74999</t>
  </si>
  <si>
    <t>Households with Income $75000 to $99999</t>
  </si>
  <si>
    <t>Households with Income $100000 to $124999</t>
  </si>
  <si>
    <t>Households with Income $125000 to $149999</t>
  </si>
  <si>
    <t>Households with Income $150000 to $199999</t>
  </si>
  <si>
    <t>Households with Income $200000 or higher</t>
  </si>
  <si>
    <t>Family</t>
  </si>
  <si>
    <t>Non-Family</t>
  </si>
  <si>
    <t>Source: Census</t>
  </si>
  <si>
    <t>Average Household Size</t>
  </si>
  <si>
    <t>Age</t>
  </si>
  <si>
    <t>1990</t>
  </si>
  <si>
    <t>2000</t>
  </si>
  <si>
    <t>'00-04</t>
  </si>
  <si>
    <t>'05-09</t>
  </si>
  <si>
    <t>'10-14</t>
  </si>
  <si>
    <t>'15-19</t>
  </si>
  <si>
    <t>'20-24</t>
  </si>
  <si>
    <t>'25-29</t>
  </si>
  <si>
    <t>'30-34</t>
  </si>
  <si>
    <t>'35-39</t>
  </si>
  <si>
    <t>'40-44</t>
  </si>
  <si>
    <t>'45-49</t>
  </si>
  <si>
    <t>'50-54</t>
  </si>
  <si>
    <t>'55-59</t>
  </si>
  <si>
    <t>'60-64</t>
  </si>
  <si>
    <t>'65-69</t>
  </si>
  <si>
    <t>'70-74</t>
  </si>
  <si>
    <t>'75-79</t>
  </si>
  <si>
    <t>'80-84</t>
  </si>
  <si>
    <t>'85P</t>
  </si>
  <si>
    <t>Source: MAPC; Donahue for municipalites outside MAPC region</t>
  </si>
  <si>
    <t>HHSize</t>
  </si>
  <si>
    <t>30</t>
  </si>
  <si>
    <t>50</t>
  </si>
  <si>
    <t>80</t>
  </si>
  <si>
    <t>1</t>
  </si>
  <si>
    <t>2</t>
  </si>
  <si>
    <t>3</t>
  </si>
  <si>
    <t>4</t>
  </si>
  <si>
    <t>5</t>
  </si>
  <si>
    <t>6</t>
  </si>
  <si>
    <t>7</t>
  </si>
  <si>
    <t>8</t>
  </si>
  <si>
    <t>Source: HUD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</si>
</sst>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Median Gross Rent, SWAP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MedianGrossRent!$B$1</c:f>
              <c:strCache>
                <c:ptCount val="1"/>
                <c:pt idx="0">
                  <c:v>Median Gross Renter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MedianGrossRent!$A$2:$A$10</c:f>
              <c:strCache>
                <c:ptCount val="9"/>
                <c:pt idx="0">
                  <c:v>Sherborn</c:v>
                </c:pt>
                <c:pt idx="1">
                  <c:v>Norfolk</c:v>
                </c:pt>
                <c:pt idx="2">
                  <c:v>Hopkinton</c:v>
                </c:pt>
                <c:pt idx="3">
                  <c:v>Millis</c:v>
                </c:pt>
                <c:pt idx="4">
                  <c:v>Bellingham</c:v>
                </c:pt>
                <c:pt idx="5">
                  <c:v>Milford</c:v>
                </c:pt>
                <c:pt idx="6">
                  <c:v>Wrentham</c:v>
                </c:pt>
                <c:pt idx="7">
                  <c:v>Franklin</c:v>
                </c:pt>
                <c:pt idx="8">
                  <c:v>Medway</c:v>
                </c:pt>
              </c:strCache>
            </c:strRef>
          </c:cat>
          <c:val>
            <c:numRef>
              <c:f>MedianGrossRent!$B$2:$B$10</c:f>
              <c:numCache>
                <c:formatCode>General</c:formatCode>
                <c:ptCount val="9"/>
                <c:pt idx="0">
                  <c:v>2001</c:v>
                </c:pt>
                <c:pt idx="1">
                  <c:v>1400</c:v>
                </c:pt>
                <c:pt idx="2">
                  <c:v>1363</c:v>
                </c:pt>
                <c:pt idx="3">
                  <c:v>1289</c:v>
                </c:pt>
                <c:pt idx="4">
                  <c:v>1219</c:v>
                </c:pt>
                <c:pt idx="5">
                  <c:v>1113</c:v>
                </c:pt>
                <c:pt idx="6">
                  <c:v>1106</c:v>
                </c:pt>
                <c:pt idx="7">
                  <c:v>1087</c:v>
                </c:pt>
                <c:pt idx="8">
                  <c:v>827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Population Projections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PopulationProjections!$B$1</c:f>
              <c:strCache>
                <c:ptCount val="1"/>
                <c:pt idx="0">
                  <c:v>Status Quo</c:v>
                </c:pt>
              </c:strCache>
            </c:strRef>
          </c:tx>
          <c:spPr>
            <a:solidFill>
              <a:srgbClr val="2B4C80"/>
            </a:solidFill>
          </c:spPr>
          <c:marker>
            <c:symbol val="none"/>
          </c:marker>
          <c:dLbls>
            <c:showVal val="1"/>
          </c:dLbls>
          <c:cat>
            <c:numRef>
              <c:f>PopulationProjections!$A$2:$A$5</c:f>
              <c:numCache>
                <c:formatCode>General</c:formatCode>
                <c:ptCount val="4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</c:numCache>
            </c:numRef>
          </c:cat>
          <c:val>
            <c:numRef>
              <c:f>PopulationProjections!$B$2:$B$5</c:f>
              <c:numCache>
                <c:formatCode>General</c:formatCode>
                <c:ptCount val="4"/>
                <c:pt idx="0">
                  <c:v>7902</c:v>
                </c:pt>
                <c:pt idx="1">
                  <c:v>7891</c:v>
                </c:pt>
                <c:pt idx="2">
                  <c:v>7440</c:v>
                </c:pt>
                <c:pt idx="3">
                  <c:v>7070</c:v>
                </c:pt>
              </c:numCache>
            </c:numRef>
          </c:val>
        </c:ser>
        <c:ser>
          <c:idx val="1"/>
          <c:order val="1"/>
          <c:tx>
            <c:strRef>
              <c:f>PopulationProjections!$C$1</c:f>
              <c:strCache>
                <c:ptCount val="1"/>
                <c:pt idx="0">
                  <c:v>Stronger Region</c:v>
                </c:pt>
              </c:strCache>
            </c:strRef>
          </c:tx>
          <c:spPr>
            <a:solidFill>
              <a:srgbClr val="B6CF8A"/>
            </a:solidFill>
          </c:spPr>
          <c:marker>
            <c:symbol val="none"/>
          </c:marker>
          <c:dLbls>
            <c:showVal val="1"/>
          </c:dLbls>
          <c:cat>
            <c:numRef>
              <c:f>PopulationProjections!$A$2:$A$5</c:f>
              <c:numCache>
                <c:formatCode>General</c:formatCode>
                <c:ptCount val="4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</c:numCache>
            </c:numRef>
          </c:cat>
          <c:val>
            <c:numRef>
              <c:f>PopulationProjections!$C$2:$C$5</c:f>
              <c:numCache>
                <c:formatCode>General</c:formatCode>
                <c:ptCount val="4"/>
                <c:pt idx="0">
                  <c:v>7902</c:v>
                </c:pt>
                <c:pt idx="1">
                  <c:v>7891</c:v>
                </c:pt>
                <c:pt idx="2">
                  <c:v>7537</c:v>
                </c:pt>
                <c:pt idx="3">
                  <c:v>7263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Percentage of Families in Poverty, SWAP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EducationAttainByLabor!$B$1</c:f>
              <c:strCache>
                <c:ptCount val="1"/>
                <c:pt idx="0">
                  <c:v>% Unemployed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EducationAttainByLabor!$A$2:$A$5</c:f>
              <c:strCache>
                <c:ptCount val="4"/>
                <c:pt idx="0">
                  <c:v>Less than High School</c:v>
                </c:pt>
                <c:pt idx="1">
                  <c:v>High School Graduate</c:v>
                </c:pt>
                <c:pt idx="2">
                  <c:v>with Some College Education</c:v>
                </c:pt>
                <c:pt idx="3">
                  <c:v>with Bachelors degree or higher</c:v>
                </c:pt>
              </c:strCache>
            </c:strRef>
          </c:cat>
          <c:val>
            <c:numRef>
              <c:f>EducationAttainByLabor!$B$2:$B$5</c:f>
              <c:numCache>
                <c:formatCode>General</c:formatCode>
                <c:ptCount val="4"/>
                <c:pt idx="0">
                  <c:v>74.16</c:v>
                </c:pt>
                <c:pt idx="1">
                  <c:v>7.16</c:v>
                </c:pt>
                <c:pt idx="2">
                  <c:v>4.91</c:v>
                </c:pt>
                <c:pt idx="3">
                  <c:v>4.65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Housing Units by Year Built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YearBuilt!$B$1</c:f>
              <c:strCache>
                <c:ptCount val="1"/>
                <c:pt idx="0">
                  <c:v>2000 or after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YearBuilt!$A$2:$A$10</c:f>
              <c:strCache>
                <c:ptCount val="9"/>
                <c:pt idx="0">
                  <c:v>Bellingham</c:v>
                </c:pt>
                <c:pt idx="1">
                  <c:v>Franklin</c:v>
                </c:pt>
                <c:pt idx="2">
                  <c:v>Hopkinton</c:v>
                </c:pt>
                <c:pt idx="3">
                  <c:v>Medway</c:v>
                </c:pt>
                <c:pt idx="4">
                  <c:v>Milford</c:v>
                </c:pt>
                <c:pt idx="5">
                  <c:v>Millis</c:v>
                </c:pt>
                <c:pt idx="6">
                  <c:v>Norfolk</c:v>
                </c:pt>
                <c:pt idx="7">
                  <c:v>Sherborn</c:v>
                </c:pt>
                <c:pt idx="8">
                  <c:v>Wrentham</c:v>
                </c:pt>
              </c:strCache>
            </c:strRef>
          </c:cat>
          <c:val>
            <c:numRef>
              <c:f>YearBuilt!$B$2:$B$10</c:f>
              <c:numCache>
                <c:formatCode>General</c:formatCode>
                <c:ptCount val="9"/>
                <c:pt idx="0">
                  <c:v>800</c:v>
                </c:pt>
                <c:pt idx="1">
                  <c:v>1334</c:v>
                </c:pt>
                <c:pt idx="2">
                  <c:v>727</c:v>
                </c:pt>
                <c:pt idx="3">
                  <c:v>321</c:v>
                </c:pt>
                <c:pt idx="4">
                  <c:v>888</c:v>
                </c:pt>
                <c:pt idx="5">
                  <c:v>258</c:v>
                </c:pt>
                <c:pt idx="6">
                  <c:v>405</c:v>
                </c:pt>
                <c:pt idx="7">
                  <c:v>99</c:v>
                </c:pt>
                <c:pt idx="8">
                  <c:v>492</c:v>
                </c:pt>
              </c:numCache>
            </c:numRef>
          </c:val>
        </c:ser>
        <c:ser>
          <c:idx val="1"/>
          <c:order val="1"/>
          <c:tx>
            <c:strRef>
              <c:f>YearBuilt!$C$1</c:f>
              <c:strCache>
                <c:ptCount val="1"/>
                <c:pt idx="0">
                  <c:v>1980-99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YearBuilt!$A$2:$A$10</c:f>
              <c:strCache>
                <c:ptCount val="9"/>
                <c:pt idx="0">
                  <c:v>Bellingham</c:v>
                </c:pt>
                <c:pt idx="1">
                  <c:v>Franklin</c:v>
                </c:pt>
                <c:pt idx="2">
                  <c:v>Hopkinton</c:v>
                </c:pt>
                <c:pt idx="3">
                  <c:v>Medway</c:v>
                </c:pt>
                <c:pt idx="4">
                  <c:v>Milford</c:v>
                </c:pt>
                <c:pt idx="5">
                  <c:v>Millis</c:v>
                </c:pt>
                <c:pt idx="6">
                  <c:v>Norfolk</c:v>
                </c:pt>
                <c:pt idx="7">
                  <c:v>Sherborn</c:v>
                </c:pt>
                <c:pt idx="8">
                  <c:v>Wrentham</c:v>
                </c:pt>
              </c:strCache>
            </c:strRef>
          </c:cat>
          <c:val>
            <c:numRef>
              <c:f>YearBuilt!$C$2:$C$10</c:f>
              <c:numCache>
                <c:formatCode>General</c:formatCode>
                <c:ptCount val="9"/>
                <c:pt idx="0">
                  <c:v>1231</c:v>
                </c:pt>
                <c:pt idx="1">
                  <c:v>4992</c:v>
                </c:pt>
                <c:pt idx="2">
                  <c:v>2155</c:v>
                </c:pt>
                <c:pt idx="3">
                  <c:v>1386</c:v>
                </c:pt>
                <c:pt idx="4">
                  <c:v>2292</c:v>
                </c:pt>
                <c:pt idx="5">
                  <c:v>769</c:v>
                </c:pt>
                <c:pt idx="6">
                  <c:v>1341</c:v>
                </c:pt>
                <c:pt idx="7">
                  <c:v>239</c:v>
                </c:pt>
                <c:pt idx="8">
                  <c:v>1546</c:v>
                </c:pt>
              </c:numCache>
            </c:numRef>
          </c:val>
        </c:ser>
        <c:ser>
          <c:idx val="2"/>
          <c:order val="2"/>
          <c:tx>
            <c:strRef>
              <c:f>YearBuilt!$D$1</c:f>
              <c:strCache>
                <c:ptCount val="1"/>
                <c:pt idx="0">
                  <c:v>1960-1979</c:v>
                </c:pt>
              </c:strCache>
            </c:strRef>
          </c:tx>
          <c:spPr>
            <a:solidFill>
              <a:srgbClr val="808080"/>
            </a:solidFill>
          </c:spPr>
          <c:dLbls>
            <c:showVal val="1"/>
          </c:dLbls>
          <c:cat>
            <c:strRef>
              <c:f>YearBuilt!$A$2:$A$10</c:f>
              <c:strCache>
                <c:ptCount val="9"/>
                <c:pt idx="0">
                  <c:v>Bellingham</c:v>
                </c:pt>
                <c:pt idx="1">
                  <c:v>Franklin</c:v>
                </c:pt>
                <c:pt idx="2">
                  <c:v>Hopkinton</c:v>
                </c:pt>
                <c:pt idx="3">
                  <c:v>Medway</c:v>
                </c:pt>
                <c:pt idx="4">
                  <c:v>Milford</c:v>
                </c:pt>
                <c:pt idx="5">
                  <c:v>Millis</c:v>
                </c:pt>
                <c:pt idx="6">
                  <c:v>Norfolk</c:v>
                </c:pt>
                <c:pt idx="7">
                  <c:v>Sherborn</c:v>
                </c:pt>
                <c:pt idx="8">
                  <c:v>Wrentham</c:v>
                </c:pt>
              </c:strCache>
            </c:strRef>
          </c:cat>
          <c:val>
            <c:numRef>
              <c:f>YearBuilt!$D$2:$D$10</c:f>
              <c:numCache>
                <c:formatCode>General</c:formatCode>
                <c:ptCount val="9"/>
                <c:pt idx="0">
                  <c:v>2459</c:v>
                </c:pt>
                <c:pt idx="1">
                  <c:v>2420</c:v>
                </c:pt>
                <c:pt idx="2">
                  <c:v>916</c:v>
                </c:pt>
                <c:pt idx="3">
                  <c:v>1047</c:v>
                </c:pt>
                <c:pt idx="4">
                  <c:v>3271</c:v>
                </c:pt>
                <c:pt idx="5">
                  <c:v>880</c:v>
                </c:pt>
                <c:pt idx="6">
                  <c:v>896</c:v>
                </c:pt>
                <c:pt idx="7">
                  <c:v>715</c:v>
                </c:pt>
                <c:pt idx="8">
                  <c:v>775</c:v>
                </c:pt>
              </c:numCache>
            </c:numRef>
          </c:val>
        </c:ser>
        <c:ser>
          <c:idx val="3"/>
          <c:order val="3"/>
          <c:tx>
            <c:strRef>
              <c:f>YearBuilt!$E$1</c:f>
              <c:strCache>
                <c:ptCount val="1"/>
                <c:pt idx="0">
                  <c:v>1940-59</c:v>
                </c:pt>
              </c:strCache>
            </c:strRef>
          </c:tx>
          <c:spPr>
            <a:solidFill>
              <a:srgbClr val="83C3D5"/>
            </a:solidFill>
          </c:spPr>
          <c:dLbls>
            <c:showVal val="1"/>
          </c:dLbls>
          <c:cat>
            <c:strRef>
              <c:f>YearBuilt!$A$2:$A$10</c:f>
              <c:strCache>
                <c:ptCount val="9"/>
                <c:pt idx="0">
                  <c:v>Bellingham</c:v>
                </c:pt>
                <c:pt idx="1">
                  <c:v>Franklin</c:v>
                </c:pt>
                <c:pt idx="2">
                  <c:v>Hopkinton</c:v>
                </c:pt>
                <c:pt idx="3">
                  <c:v>Medway</c:v>
                </c:pt>
                <c:pt idx="4">
                  <c:v>Milford</c:v>
                </c:pt>
                <c:pt idx="5">
                  <c:v>Millis</c:v>
                </c:pt>
                <c:pt idx="6">
                  <c:v>Norfolk</c:v>
                </c:pt>
                <c:pt idx="7">
                  <c:v>Sherborn</c:v>
                </c:pt>
                <c:pt idx="8">
                  <c:v>Wrentham</c:v>
                </c:pt>
              </c:strCache>
            </c:strRef>
          </c:cat>
          <c:val>
            <c:numRef>
              <c:f>YearBuilt!$E$2:$E$10</c:f>
              <c:numCache>
                <c:formatCode>General</c:formatCode>
                <c:ptCount val="9"/>
                <c:pt idx="0">
                  <c:v>1120</c:v>
                </c:pt>
                <c:pt idx="1">
                  <c:v>838</c:v>
                </c:pt>
                <c:pt idx="2">
                  <c:v>579</c:v>
                </c:pt>
                <c:pt idx="3">
                  <c:v>735</c:v>
                </c:pt>
                <c:pt idx="4">
                  <c:v>1081</c:v>
                </c:pt>
                <c:pt idx="5">
                  <c:v>710</c:v>
                </c:pt>
                <c:pt idx="6">
                  <c:v>292</c:v>
                </c:pt>
                <c:pt idx="7">
                  <c:v>174</c:v>
                </c:pt>
                <c:pt idx="8">
                  <c:v>561</c:v>
                </c:pt>
              </c:numCache>
            </c:numRef>
          </c:val>
        </c:ser>
        <c:ser>
          <c:idx val="4"/>
          <c:order val="4"/>
          <c:tx>
            <c:strRef>
              <c:f>YearBuilt!$F$1</c:f>
              <c:strCache>
                <c:ptCount val="1"/>
                <c:pt idx="0">
                  <c:v>Under 1939</c:v>
                </c:pt>
              </c:strCache>
            </c:strRef>
          </c:tx>
          <c:spPr>
            <a:solidFill>
              <a:srgbClr val="FDB509"/>
            </a:solidFill>
          </c:spPr>
          <c:dLbls>
            <c:showVal val="1"/>
          </c:dLbls>
          <c:cat>
            <c:strRef>
              <c:f>YearBuilt!$A$2:$A$10</c:f>
              <c:strCache>
                <c:ptCount val="9"/>
                <c:pt idx="0">
                  <c:v>Bellingham</c:v>
                </c:pt>
                <c:pt idx="1">
                  <c:v>Franklin</c:v>
                </c:pt>
                <c:pt idx="2">
                  <c:v>Hopkinton</c:v>
                </c:pt>
                <c:pt idx="3">
                  <c:v>Medway</c:v>
                </c:pt>
                <c:pt idx="4">
                  <c:v>Milford</c:v>
                </c:pt>
                <c:pt idx="5">
                  <c:v>Millis</c:v>
                </c:pt>
                <c:pt idx="6">
                  <c:v>Norfolk</c:v>
                </c:pt>
                <c:pt idx="7">
                  <c:v>Sherborn</c:v>
                </c:pt>
                <c:pt idx="8">
                  <c:v>Wrentham</c:v>
                </c:pt>
              </c:strCache>
            </c:strRef>
          </c:cat>
          <c:val>
            <c:numRef>
              <c:f>YearBuilt!$F$2:$F$10</c:f>
              <c:numCache>
                <c:formatCode>General</c:formatCode>
                <c:ptCount val="9"/>
                <c:pt idx="0">
                  <c:v>552</c:v>
                </c:pt>
                <c:pt idx="1">
                  <c:v>1408</c:v>
                </c:pt>
                <c:pt idx="2">
                  <c:v>842</c:v>
                </c:pt>
                <c:pt idx="3">
                  <c:v>1041</c:v>
                </c:pt>
                <c:pt idx="4">
                  <c:v>3174</c:v>
                </c:pt>
                <c:pt idx="5">
                  <c:v>344</c:v>
                </c:pt>
                <c:pt idx="6">
                  <c:v>251</c:v>
                </c:pt>
                <c:pt idx="7">
                  <c:v>214</c:v>
                </c:pt>
                <c:pt idx="8">
                  <c:v>530</c:v>
                </c:pt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0%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Burden, SWAP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CostBurdenSubregion!$B$1</c:f>
              <c:strCache>
                <c:ptCount val="1"/>
                <c:pt idx="0">
                  <c:v>Cost Burden Households, Percent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CostBurdenSubregion!$A$2:$A$10</c:f>
              <c:strCache>
                <c:ptCount val="9"/>
                <c:pt idx="0">
                  <c:v>Milford</c:v>
                </c:pt>
                <c:pt idx="1">
                  <c:v>Sherborn</c:v>
                </c:pt>
                <c:pt idx="2">
                  <c:v>Millis</c:v>
                </c:pt>
                <c:pt idx="3">
                  <c:v>Wrentham</c:v>
                </c:pt>
                <c:pt idx="4">
                  <c:v>Bellingham</c:v>
                </c:pt>
                <c:pt idx="5">
                  <c:v>Medway</c:v>
                </c:pt>
                <c:pt idx="6">
                  <c:v>Franklin</c:v>
                </c:pt>
                <c:pt idx="7">
                  <c:v>Hopkinton</c:v>
                </c:pt>
                <c:pt idx="8">
                  <c:v>Norfolk</c:v>
                </c:pt>
              </c:strCache>
            </c:strRef>
          </c:cat>
          <c:val>
            <c:numRef>
              <c:f>CostBurdenSubregion!$B$2:$B$10</c:f>
              <c:numCache>
                <c:formatCode>General</c:formatCode>
                <c:ptCount val="9"/>
                <c:pt idx="0">
                  <c:v>38.04</c:v>
                </c:pt>
                <c:pt idx="1">
                  <c:v>34.74</c:v>
                </c:pt>
                <c:pt idx="2">
                  <c:v>34.18</c:v>
                </c:pt>
                <c:pt idx="3">
                  <c:v>33.35</c:v>
                </c:pt>
                <c:pt idx="4">
                  <c:v>29.87</c:v>
                </c:pt>
                <c:pt idx="5">
                  <c:v>29.73</c:v>
                </c:pt>
                <c:pt idx="6">
                  <c:v>28.14</c:v>
                </c:pt>
                <c:pt idx="7">
                  <c:v>26.12</c:v>
                </c:pt>
                <c:pt idx="8">
                  <c:v>25.52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Occupied Units by Tenure, SWAP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TenureSubregion!$B$1</c:f>
              <c:strCache>
                <c:ptCount val="1"/>
                <c:pt idx="0">
                  <c:v>Ownered-Occupied Housing Units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TenureSubregion!$A$2:$A$10</c:f>
              <c:strCache>
                <c:ptCount val="9"/>
                <c:pt idx="0">
                  <c:v>Norfolk</c:v>
                </c:pt>
                <c:pt idx="1">
                  <c:v>Sherborn</c:v>
                </c:pt>
                <c:pt idx="2">
                  <c:v>Hopkinton</c:v>
                </c:pt>
                <c:pt idx="3">
                  <c:v>Medway</c:v>
                </c:pt>
                <c:pt idx="4">
                  <c:v>Wrentham</c:v>
                </c:pt>
                <c:pt idx="5">
                  <c:v>Bellingham</c:v>
                </c:pt>
                <c:pt idx="6">
                  <c:v>Franklin</c:v>
                </c:pt>
                <c:pt idx="7">
                  <c:v>Millis</c:v>
                </c:pt>
                <c:pt idx="8">
                  <c:v>Milford</c:v>
                </c:pt>
              </c:strCache>
            </c:strRef>
          </c:cat>
          <c:val>
            <c:numRef>
              <c:f>TenureSubregion!$B$2:$B$10</c:f>
              <c:numCache>
                <c:formatCode>General</c:formatCode>
                <c:ptCount val="9"/>
                <c:pt idx="0">
                  <c:v>3005</c:v>
                </c:pt>
                <c:pt idx="1">
                  <c:v>1274</c:v>
                </c:pt>
                <c:pt idx="2">
                  <c:v>4489</c:v>
                </c:pt>
                <c:pt idx="3">
                  <c:v>3805</c:v>
                </c:pt>
                <c:pt idx="4">
                  <c:v>3277</c:v>
                </c:pt>
                <c:pt idx="5">
                  <c:v>4968</c:v>
                </c:pt>
                <c:pt idx="6">
                  <c:v>8722</c:v>
                </c:pt>
                <c:pt idx="7">
                  <c:v>2296</c:v>
                </c:pt>
                <c:pt idx="8">
                  <c:v>7173</c:v>
                </c:pt>
              </c:numCache>
            </c:numRef>
          </c:val>
        </c:ser>
        <c:ser>
          <c:idx val="1"/>
          <c:order val="1"/>
          <c:tx>
            <c:strRef>
              <c:f>TenureSubregion!$C$1</c:f>
              <c:strCache>
                <c:ptCount val="1"/>
                <c:pt idx="0">
                  <c:v>Renter-Occupied Housing Units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TenureSubregion!$A$2:$A$10</c:f>
              <c:strCache>
                <c:ptCount val="9"/>
                <c:pt idx="0">
                  <c:v>Norfolk</c:v>
                </c:pt>
                <c:pt idx="1">
                  <c:v>Sherborn</c:v>
                </c:pt>
                <c:pt idx="2">
                  <c:v>Hopkinton</c:v>
                </c:pt>
                <c:pt idx="3">
                  <c:v>Medway</c:v>
                </c:pt>
                <c:pt idx="4">
                  <c:v>Wrentham</c:v>
                </c:pt>
                <c:pt idx="5">
                  <c:v>Bellingham</c:v>
                </c:pt>
                <c:pt idx="6">
                  <c:v>Franklin</c:v>
                </c:pt>
                <c:pt idx="7">
                  <c:v>Millis</c:v>
                </c:pt>
                <c:pt idx="8">
                  <c:v>Milford</c:v>
                </c:pt>
              </c:strCache>
            </c:strRef>
          </c:cat>
          <c:val>
            <c:numRef>
              <c:f>TenureSubregion!$C$2:$C$10</c:f>
              <c:numCache>
                <c:formatCode>General</c:formatCode>
                <c:ptCount val="9"/>
                <c:pt idx="0">
                  <c:v>180</c:v>
                </c:pt>
                <c:pt idx="1">
                  <c:v>167</c:v>
                </c:pt>
                <c:pt idx="2">
                  <c:v>730</c:v>
                </c:pt>
                <c:pt idx="3">
                  <c:v>725</c:v>
                </c:pt>
                <c:pt idx="4">
                  <c:v>627</c:v>
                </c:pt>
                <c:pt idx="5">
                  <c:v>1194</c:v>
                </c:pt>
                <c:pt idx="6">
                  <c:v>2270</c:v>
                </c:pt>
                <c:pt idx="7">
                  <c:v>665</c:v>
                </c:pt>
                <c:pt idx="8">
                  <c:v>3533</c:v>
                </c:pt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0%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Household Size by Tenure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TenureByAge!$B$1</c:f>
              <c:strCache>
                <c:ptCount val="1"/>
                <c:pt idx="0">
                  <c:v>Owner Households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TenureByAge!$A$2:$A$10</c:f>
              <c:strCache>
                <c:ptCount val="9"/>
                <c:pt idx="0">
                  <c:v>Householder 15 to 24 years</c:v>
                </c:pt>
                <c:pt idx="1">
                  <c:v>Householder 25 to 34 years</c:v>
                </c:pt>
                <c:pt idx="2">
                  <c:v>Householder 35 to 44 years</c:v>
                </c:pt>
                <c:pt idx="3">
                  <c:v>Householder 45 to 54 years</c:v>
                </c:pt>
                <c:pt idx="4">
                  <c:v>Householder 55 to 59 years</c:v>
                </c:pt>
                <c:pt idx="5">
                  <c:v>Householder 60 to 64 years</c:v>
                </c:pt>
                <c:pt idx="6">
                  <c:v>Householder 65 to 74 years</c:v>
                </c:pt>
                <c:pt idx="7">
                  <c:v>Householder 75 to 84 years</c:v>
                </c:pt>
                <c:pt idx="8">
                  <c:v>Householder 85 years and over</c:v>
                </c:pt>
              </c:strCache>
            </c:strRef>
          </c:cat>
          <c:val>
            <c:numRef>
              <c:f>TenureByAge!$B$2:$B$10</c:f>
              <c:numCache>
                <c:formatCode>General</c:formatCode>
                <c:ptCount val="9"/>
                <c:pt idx="0">
                  <c:v>0</c:v>
                </c:pt>
                <c:pt idx="1">
                  <c:v>39</c:v>
                </c:pt>
                <c:pt idx="2">
                  <c:v>522</c:v>
                </c:pt>
                <c:pt idx="3">
                  <c:v>700</c:v>
                </c:pt>
                <c:pt idx="4">
                  <c:v>385</c:v>
                </c:pt>
                <c:pt idx="5">
                  <c:v>259</c:v>
                </c:pt>
                <c:pt idx="6">
                  <c:v>223</c:v>
                </c:pt>
                <c:pt idx="7">
                  <c:v>136</c:v>
                </c:pt>
                <c:pt idx="8">
                  <c:v>32</c:v>
                </c:pt>
              </c:numCache>
            </c:numRef>
          </c:val>
        </c:ser>
        <c:ser>
          <c:idx val="1"/>
          <c:order val="1"/>
          <c:tx>
            <c:strRef>
              <c:f>TenureByAge!$C$1</c:f>
              <c:strCache>
                <c:ptCount val="1"/>
                <c:pt idx="0">
                  <c:v>Renter Households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TenureByAge!$A$2:$A$10</c:f>
              <c:strCache>
                <c:ptCount val="9"/>
                <c:pt idx="0">
                  <c:v>Householder 15 to 24 years</c:v>
                </c:pt>
                <c:pt idx="1">
                  <c:v>Householder 25 to 34 years</c:v>
                </c:pt>
                <c:pt idx="2">
                  <c:v>Householder 35 to 44 years</c:v>
                </c:pt>
                <c:pt idx="3">
                  <c:v>Householder 45 to 54 years</c:v>
                </c:pt>
                <c:pt idx="4">
                  <c:v>Householder 55 to 59 years</c:v>
                </c:pt>
                <c:pt idx="5">
                  <c:v>Householder 60 to 64 years</c:v>
                </c:pt>
                <c:pt idx="6">
                  <c:v>Householder 65 to 74 years</c:v>
                </c:pt>
                <c:pt idx="7">
                  <c:v>Householder 75 to 84 years</c:v>
                </c:pt>
                <c:pt idx="8">
                  <c:v>Householder 85 years and over</c:v>
                </c:pt>
              </c:strCache>
            </c:strRef>
          </c:cat>
          <c:val>
            <c:numRef>
              <c:f>TenureByAge!$C$2:$C$10</c:f>
              <c:numCache>
                <c:formatCode>General</c:formatCode>
                <c:ptCount val="9"/>
                <c:pt idx="0">
                  <c:v>49</c:v>
                </c:pt>
                <c:pt idx="1">
                  <c:v>197</c:v>
                </c:pt>
                <c:pt idx="2">
                  <c:v>87</c:v>
                </c:pt>
                <c:pt idx="3">
                  <c:v>174</c:v>
                </c:pt>
                <c:pt idx="4">
                  <c:v>47</c:v>
                </c:pt>
                <c:pt idx="5">
                  <c:v>43</c:v>
                </c:pt>
                <c:pt idx="6">
                  <c:v>45</c:v>
                </c:pt>
                <c:pt idx="7">
                  <c:v>14</c:v>
                </c:pt>
                <c:pt idx="8">
                  <c:v>9</c:v>
                </c:pt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0%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Foreclosure Deeds in SWAP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ForeclosureDeedsSubregion!$B$1</c:f>
              <c:strCache>
                <c:ptCount val="1"/>
                <c:pt idx="0">
                  <c:v>Foreclosure Deeds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ForeclosureDeedsSubregion!$A$2:$A$10</c:f>
              <c:strCache>
                <c:ptCount val="9"/>
                <c:pt idx="0">
                  <c:v>Milford</c:v>
                </c:pt>
                <c:pt idx="1">
                  <c:v>Bellingham</c:v>
                </c:pt>
                <c:pt idx="2">
                  <c:v>Franklin</c:v>
                </c:pt>
                <c:pt idx="3">
                  <c:v>Hopkinton</c:v>
                </c:pt>
                <c:pt idx="4">
                  <c:v>Wrentham</c:v>
                </c:pt>
                <c:pt idx="5">
                  <c:v>Medway</c:v>
                </c:pt>
                <c:pt idx="6">
                  <c:v>Millis</c:v>
                </c:pt>
                <c:pt idx="7">
                  <c:v>Norfolk</c:v>
                </c:pt>
                <c:pt idx="8">
                  <c:v>Sherborn</c:v>
                </c:pt>
              </c:strCache>
            </c:strRef>
          </c:cat>
          <c:val>
            <c:numRef>
              <c:f>ForeclosureDeedsSubregion!$B$2:$B$10</c:f>
              <c:numCache>
                <c:formatCode>General</c:formatCode>
                <c:ptCount val="9"/>
                <c:pt idx="0">
                  <c:v>31</c:v>
                </c:pt>
                <c:pt idx="1">
                  <c:v>22</c:v>
                </c:pt>
                <c:pt idx="2">
                  <c:v>13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Percent Non-White, SWAP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PercentNonWhiteSubregion!$B$1</c:f>
              <c:strCache>
                <c:ptCount val="1"/>
                <c:pt idx="0">
                  <c:v>% Non-White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PercentNonWhiteSubregion!$A$2:$A$10</c:f>
              <c:strCache>
                <c:ptCount val="9"/>
                <c:pt idx="0">
                  <c:v>Milford</c:v>
                </c:pt>
                <c:pt idx="1">
                  <c:v>Norfolk</c:v>
                </c:pt>
                <c:pt idx="2">
                  <c:v>Sherborn</c:v>
                </c:pt>
                <c:pt idx="3">
                  <c:v>Franklin</c:v>
                </c:pt>
                <c:pt idx="4">
                  <c:v>Millis</c:v>
                </c:pt>
                <c:pt idx="5">
                  <c:v>Bellingham</c:v>
                </c:pt>
                <c:pt idx="6">
                  <c:v>Hopkinton</c:v>
                </c:pt>
                <c:pt idx="7">
                  <c:v>Medway</c:v>
                </c:pt>
                <c:pt idx="8">
                  <c:v>Wrentham</c:v>
                </c:pt>
              </c:strCache>
            </c:strRef>
          </c:cat>
          <c:val>
            <c:numRef>
              <c:f>PercentNonWhiteSubregion!$B$2:$B$10</c:f>
              <c:numCache>
                <c:formatCode>General</c:formatCode>
                <c:ptCount val="9"/>
                <c:pt idx="0">
                  <c:v>15.7656679693154</c:v>
                </c:pt>
                <c:pt idx="1">
                  <c:v>15.5452224653538</c:v>
                </c:pt>
                <c:pt idx="2">
                  <c:v>7.4468085106383</c:v>
                </c:pt>
                <c:pt idx="3">
                  <c:v>7.05987774826383</c:v>
                </c:pt>
                <c:pt idx="4">
                  <c:v>6.74284279256655</c:v>
                </c:pt>
                <c:pt idx="5">
                  <c:v>5.8278313864906</c:v>
                </c:pt>
                <c:pt idx="6">
                  <c:v>5.51444925310624</c:v>
                </c:pt>
                <c:pt idx="7">
                  <c:v>5.38515570124093</c:v>
                </c:pt>
                <c:pt idx="8">
                  <c:v>2.9803709706465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Household Income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IncomeDist!$B$1</c:f>
              <c:strCache>
                <c:ptCount val="1"/>
                <c:pt idx="0">
                  <c:v>Income Distribution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IncomeDist!$A$2:$A$17</c:f>
              <c:strCache>
                <c:ptCount val="16"/>
                <c:pt idx="0">
                  <c:v>Households with Income under $10000</c:v>
                </c:pt>
                <c:pt idx="1">
                  <c:v>Households with Income $10000 to $14999</c:v>
                </c:pt>
                <c:pt idx="2">
                  <c:v>Households with Income $15000 to $19999</c:v>
                </c:pt>
                <c:pt idx="3">
                  <c:v>Households with Income $20000 to $24999</c:v>
                </c:pt>
                <c:pt idx="4">
                  <c:v>Households with Income $25000 to $29999</c:v>
                </c:pt>
                <c:pt idx="5">
                  <c:v>Households with Income $30000 to $34999</c:v>
                </c:pt>
                <c:pt idx="6">
                  <c:v>Households with Income $35000 to $39999</c:v>
                </c:pt>
                <c:pt idx="7">
                  <c:v>Households with Income $40000 to $44999</c:v>
                </c:pt>
                <c:pt idx="8">
                  <c:v>Households with Income $45000 to $49999</c:v>
                </c:pt>
                <c:pt idx="9">
                  <c:v>Households with Income $50000 to $59999</c:v>
                </c:pt>
                <c:pt idx="10">
                  <c:v>Households with Income $60000 to $74999</c:v>
                </c:pt>
                <c:pt idx="11">
                  <c:v>Households with Income $75000 to $99999</c:v>
                </c:pt>
                <c:pt idx="12">
                  <c:v>Households with Income $100000 to $124999</c:v>
                </c:pt>
                <c:pt idx="13">
                  <c:v>Households with Income $125000 to $149999</c:v>
                </c:pt>
                <c:pt idx="14">
                  <c:v>Households with Income $150000 to $199999</c:v>
                </c:pt>
                <c:pt idx="15">
                  <c:v>Households with Income $200000 or higher</c:v>
                </c:pt>
              </c:strCache>
            </c:strRef>
          </c:cat>
          <c:val>
            <c:numRef>
              <c:f>IncomeDist!$B$2:$B$17</c:f>
              <c:numCache>
                <c:formatCode>General</c:formatCode>
                <c:ptCount val="16"/>
                <c:pt idx="0">
                  <c:v>119</c:v>
                </c:pt>
                <c:pt idx="1">
                  <c:v>70</c:v>
                </c:pt>
                <c:pt idx="2">
                  <c:v>52</c:v>
                </c:pt>
                <c:pt idx="3">
                  <c:v>98</c:v>
                </c:pt>
                <c:pt idx="4">
                  <c:v>72</c:v>
                </c:pt>
                <c:pt idx="5">
                  <c:v>47</c:v>
                </c:pt>
                <c:pt idx="6">
                  <c:v>73</c:v>
                </c:pt>
                <c:pt idx="7">
                  <c:v>54</c:v>
                </c:pt>
                <c:pt idx="8">
                  <c:v>254</c:v>
                </c:pt>
                <c:pt idx="9">
                  <c:v>139</c:v>
                </c:pt>
                <c:pt idx="10">
                  <c:v>305</c:v>
                </c:pt>
                <c:pt idx="11">
                  <c:v>257</c:v>
                </c:pt>
                <c:pt idx="12">
                  <c:v>342</c:v>
                </c:pt>
                <c:pt idx="13">
                  <c:v>340</c:v>
                </c:pt>
                <c:pt idx="14">
                  <c:v>475</c:v>
                </c:pt>
                <c:pt idx="15">
                  <c:v>264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Households by Type, SWAP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HouseholdsByFamType!$B$1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HouseholdsByFamType!$A$2:$A$10</c:f>
              <c:strCache>
                <c:ptCount val="9"/>
                <c:pt idx="0">
                  <c:v>Norfolk</c:v>
                </c:pt>
                <c:pt idx="1">
                  <c:v>Sherborn</c:v>
                </c:pt>
                <c:pt idx="2">
                  <c:v>Hopkinton</c:v>
                </c:pt>
                <c:pt idx="3">
                  <c:v>Medway</c:v>
                </c:pt>
                <c:pt idx="4">
                  <c:v>Wrentham</c:v>
                </c:pt>
                <c:pt idx="5">
                  <c:v>Franklin</c:v>
                </c:pt>
                <c:pt idx="6">
                  <c:v>Bellingham</c:v>
                </c:pt>
                <c:pt idx="7">
                  <c:v>Millis</c:v>
                </c:pt>
                <c:pt idx="8">
                  <c:v>Milford</c:v>
                </c:pt>
              </c:strCache>
            </c:strRef>
          </c:cat>
          <c:val>
            <c:numRef>
              <c:f>HouseholdsByFamType!$B$2:$B$10</c:f>
              <c:numCache>
                <c:formatCode>General</c:formatCode>
                <c:ptCount val="9"/>
                <c:pt idx="0">
                  <c:v>2555</c:v>
                </c:pt>
                <c:pt idx="1">
                  <c:v>1178</c:v>
                </c:pt>
                <c:pt idx="2">
                  <c:v>3978</c:v>
                </c:pt>
                <c:pt idx="3">
                  <c:v>3444</c:v>
                </c:pt>
                <c:pt idx="4">
                  <c:v>2838</c:v>
                </c:pt>
                <c:pt idx="5">
                  <c:v>8234</c:v>
                </c:pt>
                <c:pt idx="6">
                  <c:v>4477</c:v>
                </c:pt>
                <c:pt idx="7">
                  <c:v>2151</c:v>
                </c:pt>
                <c:pt idx="8">
                  <c:v>7387</c:v>
                </c:pt>
              </c:numCache>
            </c:numRef>
          </c:val>
        </c:ser>
        <c:ser>
          <c:idx val="1"/>
          <c:order val="1"/>
          <c:tx>
            <c:strRef>
              <c:f>HouseholdsByFamType!$C$1</c:f>
              <c:strCache>
                <c:ptCount val="1"/>
                <c:pt idx="0">
                  <c:v>Non-Family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HouseholdsByFamType!$A$2:$A$10</c:f>
              <c:strCache>
                <c:ptCount val="9"/>
                <c:pt idx="0">
                  <c:v>Norfolk</c:v>
                </c:pt>
                <c:pt idx="1">
                  <c:v>Sherborn</c:v>
                </c:pt>
                <c:pt idx="2">
                  <c:v>Hopkinton</c:v>
                </c:pt>
                <c:pt idx="3">
                  <c:v>Medway</c:v>
                </c:pt>
                <c:pt idx="4">
                  <c:v>Wrentham</c:v>
                </c:pt>
                <c:pt idx="5">
                  <c:v>Franklin</c:v>
                </c:pt>
                <c:pt idx="6">
                  <c:v>Bellingham</c:v>
                </c:pt>
                <c:pt idx="7">
                  <c:v>Millis</c:v>
                </c:pt>
                <c:pt idx="8">
                  <c:v>Milford</c:v>
                </c:pt>
              </c:strCache>
            </c:strRef>
          </c:cat>
          <c:val>
            <c:numRef>
              <c:f>HouseholdsByFamType!$C$2:$C$10</c:f>
              <c:numCache>
                <c:formatCode>General</c:formatCode>
                <c:ptCount val="9"/>
                <c:pt idx="0">
                  <c:v>494</c:v>
                </c:pt>
                <c:pt idx="1">
                  <c:v>260</c:v>
                </c:pt>
                <c:pt idx="2">
                  <c:v>979</c:v>
                </c:pt>
                <c:pt idx="3">
                  <c:v>991</c:v>
                </c:pt>
                <c:pt idx="4">
                  <c:v>865</c:v>
                </c:pt>
                <c:pt idx="5">
                  <c:v>2761</c:v>
                </c:pt>
                <c:pt idx="6">
                  <c:v>1678</c:v>
                </c:pt>
                <c:pt idx="7">
                  <c:v>879</c:v>
                </c:pt>
                <c:pt idx="8">
                  <c:v>3485</c:v>
                </c:pt>
              </c:numCache>
            </c:numRef>
          </c:val>
        </c:ser>
        <c:overlap val="100"/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0%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Housing Units by Year Built, SWAP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HHIncomeMedian!$B$1</c:f>
              <c:strCache>
                <c:ptCount val="1"/>
                <c:pt idx="0">
                  <c:v>Median Household Income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HHIncomeMedian!$A$2:$A$10</c:f>
              <c:strCache>
                <c:ptCount val="9"/>
                <c:pt idx="0">
                  <c:v>Sherborn</c:v>
                </c:pt>
                <c:pt idx="1">
                  <c:v>Norfolk</c:v>
                </c:pt>
                <c:pt idx="2">
                  <c:v>Hopkinton</c:v>
                </c:pt>
                <c:pt idx="3">
                  <c:v>Medway</c:v>
                </c:pt>
                <c:pt idx="4">
                  <c:v>Franklin</c:v>
                </c:pt>
                <c:pt idx="5">
                  <c:v>Wrentham</c:v>
                </c:pt>
                <c:pt idx="6">
                  <c:v>Millis</c:v>
                </c:pt>
                <c:pt idx="7">
                  <c:v>Bellingham</c:v>
                </c:pt>
                <c:pt idx="8">
                  <c:v>Milford</c:v>
                </c:pt>
              </c:strCache>
            </c:strRef>
          </c:cat>
          <c:val>
            <c:numRef>
              <c:f>HHIncomeMedian!$B$2:$B$10</c:f>
              <c:numCache>
                <c:formatCode>General</c:formatCode>
                <c:ptCount val="9"/>
                <c:pt idx="0">
                  <c:v>155564</c:v>
                </c:pt>
                <c:pt idx="1">
                  <c:v>143682</c:v>
                </c:pt>
                <c:pt idx="2">
                  <c:v>128267</c:v>
                </c:pt>
                <c:pt idx="3">
                  <c:v>109841</c:v>
                </c:pt>
                <c:pt idx="4">
                  <c:v>101980</c:v>
                </c:pt>
                <c:pt idx="5">
                  <c:v>99302</c:v>
                </c:pt>
                <c:pt idx="6">
                  <c:v>96773</c:v>
                </c:pt>
                <c:pt idx="7">
                  <c:v>87417</c:v>
                </c:pt>
                <c:pt idx="8">
                  <c:v>68007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Household Size, SWAP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'avg_hh_size_subregion'!$B$1</c:f>
              <c:strCache>
                <c:ptCount val="1"/>
                <c:pt idx="0">
                  <c:v>Average Household Size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'avg_hh_size_subregion'!$A$2:$A$10</c:f>
              <c:strCache>
                <c:ptCount val="9"/>
                <c:pt idx="0">
                  <c:v>Hopkinton</c:v>
                </c:pt>
                <c:pt idx="1">
                  <c:v>Norfolk</c:v>
                </c:pt>
                <c:pt idx="2">
                  <c:v>Sherborn</c:v>
                </c:pt>
                <c:pt idx="3">
                  <c:v>Franklin</c:v>
                </c:pt>
                <c:pt idx="4">
                  <c:v>Medway</c:v>
                </c:pt>
                <c:pt idx="5">
                  <c:v>Wrentham</c:v>
                </c:pt>
                <c:pt idx="6">
                  <c:v>Bellingham</c:v>
                </c:pt>
                <c:pt idx="7">
                  <c:v>Millis</c:v>
                </c:pt>
                <c:pt idx="8">
                  <c:v>Milford</c:v>
                </c:pt>
              </c:strCache>
            </c:strRef>
          </c:cat>
          <c:val>
            <c:numRef>
              <c:f>'avg_hh_size_subregion'!$B$2:$B$10</c:f>
              <c:numCache>
                <c:formatCode>General</c:formatCode>
                <c:ptCount val="9"/>
                <c:pt idx="0">
                  <c:v>2.96</c:v>
                </c:pt>
                <c:pt idx="1">
                  <c:v>2.93</c:v>
                </c:pt>
                <c:pt idx="2">
                  <c:v>2.91</c:v>
                </c:pt>
                <c:pt idx="3">
                  <c:v>2.85</c:v>
                </c:pt>
                <c:pt idx="4">
                  <c:v>2.83</c:v>
                </c:pt>
                <c:pt idx="5">
                  <c:v>2.77</c:v>
                </c:pt>
                <c:pt idx="6">
                  <c:v>2.69</c:v>
                </c:pt>
                <c:pt idx="7">
                  <c:v>2.69</c:v>
                </c:pt>
                <c:pt idx="8">
                  <c:v>2.61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Housing Units by Type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HousingUnitsByTypeSubregion!$B$1</c:f>
              <c:strCache>
                <c:ptCount val="1"/>
                <c:pt idx="0">
                  <c:v>Single Family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HousingUnitsByTypeSubregion!$A$2:$A$10</c:f>
              <c:strCache>
                <c:ptCount val="9"/>
                <c:pt idx="0">
                  <c:v>Bellingham</c:v>
                </c:pt>
                <c:pt idx="1">
                  <c:v>Franklin</c:v>
                </c:pt>
                <c:pt idx="2">
                  <c:v>Hopkinton</c:v>
                </c:pt>
                <c:pt idx="3">
                  <c:v>Medway</c:v>
                </c:pt>
                <c:pt idx="4">
                  <c:v>Milford</c:v>
                </c:pt>
                <c:pt idx="5">
                  <c:v>Millis</c:v>
                </c:pt>
                <c:pt idx="6">
                  <c:v>Norfolk</c:v>
                </c:pt>
                <c:pt idx="7">
                  <c:v>Sherborn</c:v>
                </c:pt>
                <c:pt idx="8">
                  <c:v>Wrentham</c:v>
                </c:pt>
              </c:strCache>
            </c:strRef>
          </c:cat>
          <c:val>
            <c:numRef>
              <c:f>HousingUnitsByTypeSubregion!$B$2:$B$10</c:f>
              <c:numCache>
                <c:formatCode>General</c:formatCode>
                <c:ptCount val="9"/>
                <c:pt idx="0">
                  <c:v>5233</c:v>
                </c:pt>
                <c:pt idx="1">
                  <c:v>8441</c:v>
                </c:pt>
                <c:pt idx="2">
                  <c:v>5010</c:v>
                </c:pt>
                <c:pt idx="3">
                  <c:v>3828</c:v>
                </c:pt>
                <c:pt idx="4">
                  <c:v>7262</c:v>
                </c:pt>
                <c:pt idx="5">
                  <c:v>2345</c:v>
                </c:pt>
                <c:pt idx="6">
                  <c:v>3166</c:v>
                </c:pt>
                <c:pt idx="7">
                  <c:v>1404</c:v>
                </c:pt>
                <c:pt idx="8">
                  <c:v>3724</c:v>
                </c:pt>
              </c:numCache>
            </c:numRef>
          </c:val>
        </c:ser>
        <c:ser>
          <c:idx val="1"/>
          <c:order val="1"/>
          <c:tx>
            <c:strRef>
              <c:f>HousingUnitsByTypeSubregion!$C$1</c:f>
              <c:strCache>
                <c:ptCount val="1"/>
                <c:pt idx="0">
                  <c:v>Two-Family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HousingUnitsByTypeSubregion!$A$2:$A$10</c:f>
              <c:strCache>
                <c:ptCount val="9"/>
                <c:pt idx="0">
                  <c:v>Bellingham</c:v>
                </c:pt>
                <c:pt idx="1">
                  <c:v>Franklin</c:v>
                </c:pt>
                <c:pt idx="2">
                  <c:v>Hopkinton</c:v>
                </c:pt>
                <c:pt idx="3">
                  <c:v>Medway</c:v>
                </c:pt>
                <c:pt idx="4">
                  <c:v>Milford</c:v>
                </c:pt>
                <c:pt idx="5">
                  <c:v>Millis</c:v>
                </c:pt>
                <c:pt idx="6">
                  <c:v>Norfolk</c:v>
                </c:pt>
                <c:pt idx="7">
                  <c:v>Sherborn</c:v>
                </c:pt>
                <c:pt idx="8">
                  <c:v>Wrentham</c:v>
                </c:pt>
              </c:strCache>
            </c:strRef>
          </c:cat>
          <c:val>
            <c:numRef>
              <c:f>HousingUnitsByTypeSubregion!$C$2:$C$10</c:f>
              <c:numCache>
                <c:formatCode>General</c:formatCode>
                <c:ptCount val="9"/>
                <c:pt idx="0">
                  <c:v>431</c:v>
                </c:pt>
                <c:pt idx="1">
                  <c:v>498</c:v>
                </c:pt>
                <c:pt idx="2">
                  <c:v>46</c:v>
                </c:pt>
                <c:pt idx="3">
                  <c:v>201</c:v>
                </c:pt>
                <c:pt idx="4">
                  <c:v>1236</c:v>
                </c:pt>
                <c:pt idx="5">
                  <c:v>206</c:v>
                </c:pt>
                <c:pt idx="6">
                  <c:v>48</c:v>
                </c:pt>
                <c:pt idx="7">
                  <c:v>23</c:v>
                </c:pt>
                <c:pt idx="8">
                  <c:v>86</c:v>
                </c:pt>
              </c:numCache>
            </c:numRef>
          </c:val>
        </c:ser>
        <c:ser>
          <c:idx val="2"/>
          <c:order val="2"/>
          <c:tx>
            <c:strRef>
              <c:f>HousingUnitsByTypeSubregion!$D$1</c:f>
              <c:strCache>
                <c:ptCount val="1"/>
                <c:pt idx="0">
                  <c:v>3-4 Units</c:v>
                </c:pt>
              </c:strCache>
            </c:strRef>
          </c:tx>
          <c:spPr>
            <a:solidFill>
              <a:srgbClr val="808080"/>
            </a:solidFill>
          </c:spPr>
          <c:dLbls>
            <c:showVal val="1"/>
          </c:dLbls>
          <c:cat>
            <c:strRef>
              <c:f>HousingUnitsByTypeSubregion!$A$2:$A$10</c:f>
              <c:strCache>
                <c:ptCount val="9"/>
                <c:pt idx="0">
                  <c:v>Bellingham</c:v>
                </c:pt>
                <c:pt idx="1">
                  <c:v>Franklin</c:v>
                </c:pt>
                <c:pt idx="2">
                  <c:v>Hopkinton</c:v>
                </c:pt>
                <c:pt idx="3">
                  <c:v>Medway</c:v>
                </c:pt>
                <c:pt idx="4">
                  <c:v>Milford</c:v>
                </c:pt>
                <c:pt idx="5">
                  <c:v>Millis</c:v>
                </c:pt>
                <c:pt idx="6">
                  <c:v>Norfolk</c:v>
                </c:pt>
                <c:pt idx="7">
                  <c:v>Sherborn</c:v>
                </c:pt>
                <c:pt idx="8">
                  <c:v>Wrentham</c:v>
                </c:pt>
              </c:strCache>
            </c:strRef>
          </c:cat>
          <c:val>
            <c:numRef>
              <c:f>HousingUnitsByTypeSubregion!$D$2:$D$10</c:f>
              <c:numCache>
                <c:formatCode>General</c:formatCode>
                <c:ptCount val="9"/>
                <c:pt idx="0">
                  <c:v>145</c:v>
                </c:pt>
                <c:pt idx="1">
                  <c:v>507</c:v>
                </c:pt>
                <c:pt idx="2">
                  <c:v>208</c:v>
                </c:pt>
                <c:pt idx="3">
                  <c:v>140</c:v>
                </c:pt>
                <c:pt idx="4">
                  <c:v>1086</c:v>
                </c:pt>
                <c:pt idx="5">
                  <c:v>193</c:v>
                </c:pt>
                <c:pt idx="6">
                  <c:v>13</c:v>
                </c:pt>
                <c:pt idx="7">
                  <c:v>15</c:v>
                </c:pt>
                <c:pt idx="8">
                  <c:v>136</c:v>
                </c:pt>
              </c:numCache>
            </c:numRef>
          </c:val>
        </c:ser>
        <c:ser>
          <c:idx val="3"/>
          <c:order val="3"/>
          <c:tx>
            <c:strRef>
              <c:f>HousingUnitsByTypeSubregion!$E$1</c:f>
              <c:strCache>
                <c:ptCount val="1"/>
                <c:pt idx="0">
                  <c:v>5-9 Units</c:v>
                </c:pt>
              </c:strCache>
            </c:strRef>
          </c:tx>
          <c:spPr>
            <a:solidFill>
              <a:srgbClr val="83C3D5"/>
            </a:solidFill>
          </c:spPr>
          <c:dLbls>
            <c:showVal val="1"/>
          </c:dLbls>
          <c:cat>
            <c:strRef>
              <c:f>HousingUnitsByTypeSubregion!$A$2:$A$10</c:f>
              <c:strCache>
                <c:ptCount val="9"/>
                <c:pt idx="0">
                  <c:v>Bellingham</c:v>
                </c:pt>
                <c:pt idx="1">
                  <c:v>Franklin</c:v>
                </c:pt>
                <c:pt idx="2">
                  <c:v>Hopkinton</c:v>
                </c:pt>
                <c:pt idx="3">
                  <c:v>Medway</c:v>
                </c:pt>
                <c:pt idx="4">
                  <c:v>Milford</c:v>
                </c:pt>
                <c:pt idx="5">
                  <c:v>Millis</c:v>
                </c:pt>
                <c:pt idx="6">
                  <c:v>Norfolk</c:v>
                </c:pt>
                <c:pt idx="7">
                  <c:v>Sherborn</c:v>
                </c:pt>
                <c:pt idx="8">
                  <c:v>Wrentham</c:v>
                </c:pt>
              </c:strCache>
            </c:strRef>
          </c:cat>
          <c:val>
            <c:numRef>
              <c:f>HousingUnitsByTypeSubregion!$E$2:$E$10</c:f>
              <c:numCache>
                <c:formatCode>General</c:formatCode>
                <c:ptCount val="9"/>
                <c:pt idx="0">
                  <c:v>233</c:v>
                </c:pt>
                <c:pt idx="1">
                  <c:v>556</c:v>
                </c:pt>
                <c:pt idx="2">
                  <c:v>100</c:v>
                </c:pt>
                <c:pt idx="3">
                  <c:v>166</c:v>
                </c:pt>
                <c:pt idx="4">
                  <c:v>661</c:v>
                </c:pt>
                <c:pt idx="5">
                  <c:v>23</c:v>
                </c:pt>
                <c:pt idx="6">
                  <c:v>41</c:v>
                </c:pt>
                <c:pt idx="7">
                  <c:v>48</c:v>
                </c:pt>
                <c:pt idx="8">
                  <c:v>43</c:v>
                </c:pt>
              </c:numCache>
            </c:numRef>
          </c:val>
        </c:ser>
        <c:ser>
          <c:idx val="4"/>
          <c:order val="4"/>
          <c:tx>
            <c:strRef>
              <c:f>HousingUnitsByTypeSubregion!$F$1</c:f>
              <c:strCache>
                <c:ptCount val="1"/>
                <c:pt idx="0">
                  <c:v>10-19 Units</c:v>
                </c:pt>
              </c:strCache>
            </c:strRef>
          </c:tx>
          <c:spPr>
            <a:solidFill>
              <a:srgbClr val="FDB509"/>
            </a:solidFill>
          </c:spPr>
          <c:dLbls>
            <c:showVal val="1"/>
          </c:dLbls>
          <c:cat>
            <c:strRef>
              <c:f>HousingUnitsByTypeSubregion!$A$2:$A$10</c:f>
              <c:strCache>
                <c:ptCount val="9"/>
                <c:pt idx="0">
                  <c:v>Bellingham</c:v>
                </c:pt>
                <c:pt idx="1">
                  <c:v>Franklin</c:v>
                </c:pt>
                <c:pt idx="2">
                  <c:v>Hopkinton</c:v>
                </c:pt>
                <c:pt idx="3">
                  <c:v>Medway</c:v>
                </c:pt>
                <c:pt idx="4">
                  <c:v>Milford</c:v>
                </c:pt>
                <c:pt idx="5">
                  <c:v>Millis</c:v>
                </c:pt>
                <c:pt idx="6">
                  <c:v>Norfolk</c:v>
                </c:pt>
                <c:pt idx="7">
                  <c:v>Sherborn</c:v>
                </c:pt>
                <c:pt idx="8">
                  <c:v>Wrentham</c:v>
                </c:pt>
              </c:strCache>
            </c:strRef>
          </c:cat>
          <c:val>
            <c:numRef>
              <c:f>HousingUnitsByTypeSubregion!$F$2:$F$10</c:f>
              <c:numCache>
                <c:formatCode>General</c:formatCode>
                <c:ptCount val="9"/>
                <c:pt idx="0">
                  <c:v>29</c:v>
                </c:pt>
                <c:pt idx="1">
                  <c:v>490</c:v>
                </c:pt>
                <c:pt idx="2">
                  <c:v>26</c:v>
                </c:pt>
                <c:pt idx="3">
                  <c:v>253</c:v>
                </c:pt>
                <c:pt idx="4">
                  <c:v>670</c:v>
                </c:pt>
                <c:pt idx="5">
                  <c:v>97</c:v>
                </c:pt>
                <c:pt idx="6">
                  <c:v>0</c:v>
                </c:pt>
                <c:pt idx="7">
                  <c:v>0</c:v>
                </c:pt>
                <c:pt idx="8">
                  <c:v>41</c:v>
                </c:pt>
              </c:numCache>
            </c:numRef>
          </c:val>
        </c:ser>
        <c:ser>
          <c:idx val="5"/>
          <c:order val="5"/>
          <c:tx>
            <c:strRef>
              <c:f>HousingUnitsByTypeSubregion!$G$1</c:f>
              <c:strCache>
                <c:ptCount val="1"/>
                <c:pt idx="0">
                  <c:v>20-49 Units</c:v>
                </c:pt>
              </c:strCache>
            </c:strRef>
          </c:tx>
          <c:spPr>
            <a:solidFill>
              <a:srgbClr val="000000"/>
            </a:solidFill>
          </c:spPr>
          <c:dLbls>
            <c:showVal val="1"/>
          </c:dLbls>
          <c:cat>
            <c:strRef>
              <c:f>HousingUnitsByTypeSubregion!$A$2:$A$10</c:f>
              <c:strCache>
                <c:ptCount val="9"/>
                <c:pt idx="0">
                  <c:v>Bellingham</c:v>
                </c:pt>
                <c:pt idx="1">
                  <c:v>Franklin</c:v>
                </c:pt>
                <c:pt idx="2">
                  <c:v>Hopkinton</c:v>
                </c:pt>
                <c:pt idx="3">
                  <c:v>Medway</c:v>
                </c:pt>
                <c:pt idx="4">
                  <c:v>Milford</c:v>
                </c:pt>
                <c:pt idx="5">
                  <c:v>Millis</c:v>
                </c:pt>
                <c:pt idx="6">
                  <c:v>Norfolk</c:v>
                </c:pt>
                <c:pt idx="7">
                  <c:v>Sherborn</c:v>
                </c:pt>
                <c:pt idx="8">
                  <c:v>Wrentham</c:v>
                </c:pt>
              </c:strCache>
            </c:strRef>
          </c:cat>
          <c:val>
            <c:numRef>
              <c:f>HousingUnitsByTypeSubregion!$G$2:$G$10</c:f>
              <c:numCache>
                <c:formatCode>General</c:formatCode>
                <c:ptCount val="9"/>
                <c:pt idx="0">
                  <c:v>162</c:v>
                </c:pt>
                <c:pt idx="1">
                  <c:v>413</c:v>
                </c:pt>
                <c:pt idx="2">
                  <c:v>62</c:v>
                </c:pt>
                <c:pt idx="3">
                  <c:v>69</c:v>
                </c:pt>
                <c:pt idx="4">
                  <c:v>330</c:v>
                </c:pt>
                <c:pt idx="5">
                  <c:v>75</c:v>
                </c:pt>
                <c:pt idx="6">
                  <c:v>0</c:v>
                </c:pt>
                <c:pt idx="7">
                  <c:v>18</c:v>
                </c:pt>
                <c:pt idx="8">
                  <c:v>57</c:v>
                </c:pt>
              </c:numCache>
            </c:numRef>
          </c:val>
        </c:ser>
        <c:ser>
          <c:idx val="6"/>
          <c:order val="6"/>
          <c:tx>
            <c:strRef>
              <c:f>HousingUnitsByTypeSubregion!$H$1</c:f>
              <c:strCache>
                <c:ptCount val="1"/>
                <c:pt idx="0">
                  <c:v>50+ Units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HousingUnitsByTypeSubregion!$A$2:$A$10</c:f>
              <c:strCache>
                <c:ptCount val="9"/>
                <c:pt idx="0">
                  <c:v>Bellingham</c:v>
                </c:pt>
                <c:pt idx="1">
                  <c:v>Franklin</c:v>
                </c:pt>
                <c:pt idx="2">
                  <c:v>Hopkinton</c:v>
                </c:pt>
                <c:pt idx="3">
                  <c:v>Medway</c:v>
                </c:pt>
                <c:pt idx="4">
                  <c:v>Milford</c:v>
                </c:pt>
                <c:pt idx="5">
                  <c:v>Millis</c:v>
                </c:pt>
                <c:pt idx="6">
                  <c:v>Norfolk</c:v>
                </c:pt>
                <c:pt idx="7">
                  <c:v>Sherborn</c:v>
                </c:pt>
                <c:pt idx="8">
                  <c:v>Wrentham</c:v>
                </c:pt>
              </c:strCache>
            </c:strRef>
          </c:cat>
          <c:val>
            <c:numRef>
              <c:f>HousingUnitsByTypeSubregion!$H$2:$H$10</c:f>
              <c:numCache>
                <c:formatCode>General</c:formatCode>
                <c:ptCount val="9"/>
                <c:pt idx="0">
                  <c:v>205</c:v>
                </c:pt>
                <c:pt idx="1">
                  <c:v>428</c:v>
                </c:pt>
                <c:pt idx="2">
                  <c:v>28</c:v>
                </c:pt>
                <c:pt idx="3">
                  <c:v>62</c:v>
                </c:pt>
                <c:pt idx="4">
                  <c:v>253</c:v>
                </c:pt>
                <c:pt idx="5">
                  <c:v>40</c:v>
                </c:pt>
                <c:pt idx="6">
                  <c:v>0</c:v>
                </c:pt>
                <c:pt idx="7">
                  <c:v>10</c:v>
                </c:pt>
                <c:pt idx="8">
                  <c:v>44</c:v>
                </c:pt>
              </c:numCache>
            </c:numRef>
          </c:val>
        </c:ser>
        <c:ser>
          <c:idx val="7"/>
          <c:order val="7"/>
          <c:tx>
            <c:strRef>
              <c:f>HousingUnitsByTypeSubregion!$I$1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HousingUnitsByTypeSubregion!$A$2:$A$10</c:f>
              <c:strCache>
                <c:ptCount val="9"/>
                <c:pt idx="0">
                  <c:v>Bellingham</c:v>
                </c:pt>
                <c:pt idx="1">
                  <c:v>Franklin</c:v>
                </c:pt>
                <c:pt idx="2">
                  <c:v>Hopkinton</c:v>
                </c:pt>
                <c:pt idx="3">
                  <c:v>Medway</c:v>
                </c:pt>
                <c:pt idx="4">
                  <c:v>Milford</c:v>
                </c:pt>
                <c:pt idx="5">
                  <c:v>Millis</c:v>
                </c:pt>
                <c:pt idx="6">
                  <c:v>Norfolk</c:v>
                </c:pt>
                <c:pt idx="7">
                  <c:v>Sherborn</c:v>
                </c:pt>
                <c:pt idx="8">
                  <c:v>Wrentham</c:v>
                </c:pt>
              </c:strCache>
            </c:strRef>
          </c:cat>
          <c:val>
            <c:numRef>
              <c:f>HousingUnitsByTypeSubregion!$I$2:$I$10</c:f>
              <c:numCache>
                <c:formatCode>General</c:formatCode>
                <c:ptCount val="9"/>
                <c:pt idx="0">
                  <c:v>0</c:v>
                </c:pt>
                <c:pt idx="1">
                  <c:v>29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7</c:v>
                </c:pt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0%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Foreclosures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Foreclosures!$B$1</c:f>
              <c:strCache>
                <c:ptCount val="1"/>
                <c:pt idx="0">
                  <c:v>Foreclosures</c:v>
                </c:pt>
              </c:strCache>
            </c:strRef>
          </c:tx>
          <c:spPr>
            <a:solidFill>
              <a:srgbClr val="2B4C80"/>
            </a:solidFill>
          </c:spPr>
          <c:marker>
            <c:symbol val="none"/>
          </c:marker>
          <c:dLbls>
            <c:showVal val="1"/>
          </c:dLbls>
          <c:cat>
            <c:numRef>
              <c:f>Foreclosures!$A$2:$A$7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Foreclosures!$B$2:$B$7</c:f>
              <c:numCache>
                <c:formatCode>General</c:formatCode>
                <c:ptCount val="6"/>
                <c:pt idx="0">
                  <c:v>40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Building Permits by Type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'building_permits_type'!$B$1</c:f>
              <c:strCache>
                <c:ptCount val="1"/>
                <c:pt idx="0">
                  <c:v>Single-Family Permits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'building_permits_type'!$A$2:$A$10</c:f>
              <c:strCache>
                <c:ptCount val="9"/>
                <c:pt idx="0">
                  <c:v>Hopkinton</c:v>
                </c:pt>
                <c:pt idx="1">
                  <c:v>Franklin</c:v>
                </c:pt>
                <c:pt idx="2">
                  <c:v>Wrentham</c:v>
                </c:pt>
                <c:pt idx="3">
                  <c:v>Bellingham</c:v>
                </c:pt>
                <c:pt idx="4">
                  <c:v>Norfolk</c:v>
                </c:pt>
                <c:pt idx="5">
                  <c:v>Milford</c:v>
                </c:pt>
                <c:pt idx="6">
                  <c:v>Millis</c:v>
                </c:pt>
                <c:pt idx="7">
                  <c:v>Medway</c:v>
                </c:pt>
                <c:pt idx="8">
                  <c:v>Sherborn</c:v>
                </c:pt>
              </c:strCache>
            </c:strRef>
          </c:cat>
          <c:val>
            <c:numRef>
              <c:f>'building_permits_type'!$B$2:$B$10</c:f>
              <c:numCache>
                <c:formatCode>General</c:formatCode>
                <c:ptCount val="9"/>
                <c:pt idx="0">
                  <c:v>104</c:v>
                </c:pt>
                <c:pt idx="1">
                  <c:v>21</c:v>
                </c:pt>
                <c:pt idx="2">
                  <c:v>46</c:v>
                </c:pt>
                <c:pt idx="3">
                  <c:v>44</c:v>
                </c:pt>
                <c:pt idx="4">
                  <c:v>43</c:v>
                </c:pt>
                <c:pt idx="5">
                  <c:v>40</c:v>
                </c:pt>
                <c:pt idx="6">
                  <c:v>27</c:v>
                </c:pt>
                <c:pt idx="7">
                  <c:v>26</c:v>
                </c:pt>
                <c:pt idx="8">
                  <c:v>3</c:v>
                </c:pt>
              </c:numCache>
            </c:numRef>
          </c:val>
        </c:ser>
        <c:ser>
          <c:idx val="1"/>
          <c:order val="1"/>
          <c:tx>
            <c:strRef>
              <c:f>'building_permits_type'!$C$1</c:f>
              <c:strCache>
                <c:ptCount val="1"/>
                <c:pt idx="0">
                  <c:v>Multi-Family Permits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'building_permits_type'!$A$2:$A$10</c:f>
              <c:strCache>
                <c:ptCount val="9"/>
                <c:pt idx="0">
                  <c:v>Hopkinton</c:v>
                </c:pt>
                <c:pt idx="1">
                  <c:v>Franklin</c:v>
                </c:pt>
                <c:pt idx="2">
                  <c:v>Wrentham</c:v>
                </c:pt>
                <c:pt idx="3">
                  <c:v>Bellingham</c:v>
                </c:pt>
                <c:pt idx="4">
                  <c:v>Norfolk</c:v>
                </c:pt>
                <c:pt idx="5">
                  <c:v>Milford</c:v>
                </c:pt>
                <c:pt idx="6">
                  <c:v>Millis</c:v>
                </c:pt>
                <c:pt idx="7">
                  <c:v>Medway</c:v>
                </c:pt>
                <c:pt idx="8">
                  <c:v>Sherborn</c:v>
                </c:pt>
              </c:strCache>
            </c:strRef>
          </c:cat>
          <c:val>
            <c:numRef>
              <c:f>'building_permits_type'!$C$2:$C$10</c:f>
              <c:numCache>
                <c:formatCode>General</c:formatCode>
                <c:ptCount val="9"/>
                <c:pt idx="0">
                  <c:v>0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overlap val="100"/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Household Projections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HouseholdProjections!$B$1</c:f>
              <c:strCache>
                <c:ptCount val="1"/>
                <c:pt idx="0">
                  <c:v>Status Quo</c:v>
                </c:pt>
              </c:strCache>
            </c:strRef>
          </c:tx>
          <c:spPr>
            <a:solidFill>
              <a:srgbClr val="2B4C80"/>
            </a:solidFill>
          </c:spPr>
          <c:marker>
            <c:symbol val="none"/>
          </c:marker>
          <c:dLbls>
            <c:showVal val="1"/>
          </c:dLbls>
          <c:cat>
            <c:numRef>
              <c:f>HouseholdProjections!$A$2:$A$4</c:f>
              <c:numCache>
                <c:formatCode>General</c:formatCode>
                <c:ptCount val="3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HouseholdProjections!$B$2:$B$4</c:f>
              <c:numCache>
                <c:formatCode>General</c:formatCode>
                <c:ptCount val="3"/>
                <c:pt idx="0">
                  <c:v>3030</c:v>
                </c:pt>
                <c:pt idx="1">
                  <c:v>3106</c:v>
                </c:pt>
                <c:pt idx="2">
                  <c:v>3103</c:v>
                </c:pt>
              </c:numCache>
            </c:numRef>
          </c:val>
        </c:ser>
        <c:ser>
          <c:idx val="1"/>
          <c:order val="1"/>
          <c:tx>
            <c:strRef>
              <c:f>HouseholdProjections!$C$1</c:f>
              <c:strCache>
                <c:ptCount val="1"/>
                <c:pt idx="0">
                  <c:v>Stronger Region</c:v>
                </c:pt>
              </c:strCache>
            </c:strRef>
          </c:tx>
          <c:spPr>
            <a:solidFill>
              <a:srgbClr val="B6CF8A"/>
            </a:solidFill>
          </c:spPr>
          <c:marker>
            <c:symbol val="none"/>
          </c:marker>
          <c:dLbls>
            <c:showVal val="1"/>
          </c:dLbls>
          <c:cat>
            <c:numRef>
              <c:f>HouseholdProjections!$A$2:$A$4</c:f>
              <c:numCache>
                <c:formatCode>General</c:formatCode>
                <c:ptCount val="3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HouseholdProjections!$C$2:$C$4</c:f>
              <c:numCache>
                <c:formatCode>General</c:formatCode>
                <c:ptCount val="3"/>
                <c:pt idx="0">
                  <c:v>3030</c:v>
                </c:pt>
                <c:pt idx="1">
                  <c:v>3151</c:v>
                </c:pt>
                <c:pt idx="2">
                  <c:v>3190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Percentage of Families in Poverty, SWAP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PovertySubregion!$B$1</c:f>
              <c:strCache>
                <c:ptCount val="1"/>
                <c:pt idx="0">
                  <c:v>% Families in Poverty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PovertySubregion!$A$2:$A$10</c:f>
              <c:strCache>
                <c:ptCount val="9"/>
                <c:pt idx="0">
                  <c:v>Milford</c:v>
                </c:pt>
                <c:pt idx="1">
                  <c:v>Millis</c:v>
                </c:pt>
                <c:pt idx="2">
                  <c:v>Norfolk</c:v>
                </c:pt>
                <c:pt idx="3">
                  <c:v>Wrentham</c:v>
                </c:pt>
                <c:pt idx="4">
                  <c:v>Franklin</c:v>
                </c:pt>
                <c:pt idx="5">
                  <c:v>Sherborn</c:v>
                </c:pt>
                <c:pt idx="6">
                  <c:v>Bellingham</c:v>
                </c:pt>
                <c:pt idx="7">
                  <c:v>Medway</c:v>
                </c:pt>
                <c:pt idx="8">
                  <c:v>Hopkinton</c:v>
                </c:pt>
              </c:strCache>
            </c:strRef>
          </c:cat>
          <c:val>
            <c:numRef>
              <c:f>PovertySubregion!$B$2:$B$10</c:f>
              <c:numCache>
                <c:formatCode>General</c:formatCode>
                <c:ptCount val="9"/>
                <c:pt idx="0">
                  <c:v>8.69</c:v>
                </c:pt>
                <c:pt idx="1">
                  <c:v>5.04</c:v>
                </c:pt>
                <c:pt idx="2">
                  <c:v>3.48</c:v>
                </c:pt>
                <c:pt idx="3">
                  <c:v>2.96</c:v>
                </c:pt>
                <c:pt idx="4">
                  <c:v>2.56</c:v>
                </c:pt>
                <c:pt idx="5">
                  <c:v>2.08</c:v>
                </c:pt>
                <c:pt idx="6">
                  <c:v>1.56</c:v>
                </c:pt>
                <c:pt idx="7">
                  <c:v>1.26</c:v>
                </c:pt>
                <c:pt idx="8">
                  <c:v>1.09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Household Demand by Tenure, Stronger Region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HousingDemandStrongeRegion!$B$1</c:f>
              <c:strCache>
                <c:ptCount val="1"/>
                <c:pt idx="0">
                  <c:v>Multifamily-Own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HousingDemandStrongeRegion!$B$2:$B$5</c:f>
              <c:numCache>
                <c:formatCode>General</c:formatCode>
                <c:ptCount val="4"/>
                <c:pt idx="0">
                  <c:v>55</c:v>
                </c:pt>
                <c:pt idx="1">
                  <c:v>17</c:v>
                </c:pt>
                <c:pt idx="2">
                  <c:v>27</c:v>
                </c:pt>
                <c:pt idx="3">
                  <c:v>-52</c:v>
                </c:pt>
              </c:numCache>
            </c:numRef>
          </c:val>
        </c:ser>
        <c:ser>
          <c:idx val="1"/>
          <c:order val="1"/>
          <c:tx>
            <c:strRef>
              <c:f>HousingDemandStrongeRegion!$C$1</c:f>
              <c:strCache>
                <c:ptCount val="1"/>
                <c:pt idx="0">
                  <c:v>Multifamily-Rent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HousingDemandStrongeRegion!$C$2:$C$5</c:f>
              <c:numCache>
                <c:formatCode>General</c:formatCode>
                <c:ptCount val="4"/>
                <c:pt idx="0">
                  <c:v>161</c:v>
                </c:pt>
                <c:pt idx="1">
                  <c:v>-105</c:v>
                </c:pt>
                <c:pt idx="2">
                  <c:v>11</c:v>
                </c:pt>
                <c:pt idx="3">
                  <c:v>-33</c:v>
                </c:pt>
              </c:numCache>
            </c:numRef>
          </c:val>
        </c:ser>
        <c:ser>
          <c:idx val="2"/>
          <c:order val="2"/>
          <c:tx>
            <c:strRef>
              <c:f>HousingDemandStrongeRegion!$D$1</c:f>
              <c:strCache>
                <c:ptCount val="1"/>
                <c:pt idx="0">
                  <c:v>Single Family-Own</c:v>
                </c:pt>
              </c:strCache>
            </c:strRef>
          </c:tx>
          <c:spPr>
            <a:solidFill>
              <a:srgbClr val="808080"/>
            </a:solidFill>
          </c:spPr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HousingDemandStrongeRegion!$D$2:$D$5</c:f>
              <c:numCache>
                <c:formatCode>General</c:formatCode>
                <c:ptCount val="4"/>
                <c:pt idx="0">
                  <c:v>120</c:v>
                </c:pt>
                <c:pt idx="1">
                  <c:v>252</c:v>
                </c:pt>
                <c:pt idx="2">
                  <c:v>-104</c:v>
                </c:pt>
                <c:pt idx="3">
                  <c:v>-216</c:v>
                </c:pt>
              </c:numCache>
            </c:numRef>
          </c:val>
        </c:ser>
        <c:ser>
          <c:idx val="3"/>
          <c:order val="3"/>
          <c:tx>
            <c:strRef>
              <c:f>HousingDemandStrongeRegion!$E$1</c:f>
              <c:strCache>
                <c:ptCount val="1"/>
                <c:pt idx="0">
                  <c:v>Single Family-Rent</c:v>
                </c:pt>
              </c:strCache>
            </c:strRef>
          </c:tx>
          <c:spPr>
            <a:solidFill>
              <a:srgbClr val="83C3D5"/>
            </a:solidFill>
          </c:spPr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HousingDemandStrongeRegion!$E$2:$E$5</c:f>
              <c:numCache>
                <c:formatCode>General</c:formatCode>
                <c:ptCount val="4"/>
                <c:pt idx="0">
                  <c:v>19</c:v>
                </c:pt>
                <c:pt idx="1">
                  <c:v>4</c:v>
                </c:pt>
                <c:pt idx="2">
                  <c:v>-24</c:v>
                </c:pt>
                <c:pt idx="3">
                  <c:v>-14</c:v>
                </c:pt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FairMarkRents!$B$1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2B4C80"/>
            </a:solidFill>
          </c:spPr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Efficiency</c:v>
                </c:pt>
                <c:pt idx="1">
                  <c:v>1 Bedroom</c:v>
                </c:pt>
                <c:pt idx="2">
                  <c:v>2 Bedrooms</c:v>
                </c:pt>
                <c:pt idx="3">
                  <c:v>3 Bedrooms</c:v>
                </c:pt>
                <c:pt idx="4">
                  <c:v>4 Bedrooms</c:v>
                </c:pt>
              </c:strCache>
            </c:strRef>
          </c:cat>
          <c:val>
            <c:numRef>
              <c:f>FairMarkRents!$B$2:$B$6</c:f>
              <c:numCache>
                <c:formatCode>General</c:formatCode>
                <c:ptCount val="5"/>
                <c:pt idx="0">
                  <c:v>1083</c:v>
                </c:pt>
                <c:pt idx="1">
                  <c:v>1149</c:v>
                </c:pt>
                <c:pt idx="2">
                  <c:v>1349</c:v>
                </c:pt>
                <c:pt idx="3">
                  <c:v>1613</c:v>
                </c:pt>
                <c:pt idx="4">
                  <c:v>1773</c:v>
                </c:pt>
              </c:numCache>
            </c:numRef>
          </c:val>
        </c:ser>
        <c:ser>
          <c:idx val="1"/>
          <c:order val="1"/>
          <c:tx>
            <c:strRef>
              <c:f>FairMarkRents!$C$1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B6CF8A"/>
            </a:solidFill>
          </c:spPr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Efficiency</c:v>
                </c:pt>
                <c:pt idx="1">
                  <c:v>1 Bedroom</c:v>
                </c:pt>
                <c:pt idx="2">
                  <c:v>2 Bedrooms</c:v>
                </c:pt>
                <c:pt idx="3">
                  <c:v>3 Bedrooms</c:v>
                </c:pt>
                <c:pt idx="4">
                  <c:v>4 Bedrooms</c:v>
                </c:pt>
              </c:strCache>
            </c:strRef>
          </c:cat>
          <c:val>
            <c:numRef>
              <c:f>FairMarkRents!$C$2:$C$6</c:f>
              <c:numCache>
                <c:formatCode>General</c:formatCode>
                <c:ptCount val="5"/>
                <c:pt idx="0">
                  <c:v>1099</c:v>
                </c:pt>
                <c:pt idx="1">
                  <c:v>1166</c:v>
                </c:pt>
                <c:pt idx="2">
                  <c:v>1369</c:v>
                </c:pt>
                <c:pt idx="3">
                  <c:v>1637</c:v>
                </c:pt>
                <c:pt idx="4">
                  <c:v>1799</c:v>
                </c:pt>
              </c:numCache>
            </c:numRef>
          </c:val>
        </c:ser>
        <c:ser>
          <c:idx val="2"/>
          <c:order val="2"/>
          <c:tx>
            <c:strRef>
              <c:f>FairMarkRents!$D$1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808080"/>
            </a:solidFill>
          </c:spPr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Efficiency</c:v>
                </c:pt>
                <c:pt idx="1">
                  <c:v>1 Bedroom</c:v>
                </c:pt>
                <c:pt idx="2">
                  <c:v>2 Bedrooms</c:v>
                </c:pt>
                <c:pt idx="3">
                  <c:v>3 Bedrooms</c:v>
                </c:pt>
                <c:pt idx="4">
                  <c:v>4 Bedrooms</c:v>
                </c:pt>
              </c:strCache>
            </c:strRef>
          </c:cat>
          <c:val>
            <c:numRef>
              <c:f>FairMarkRents!$D$2:$D$6</c:f>
              <c:numCache>
                <c:formatCode>General</c:formatCode>
                <c:ptCount val="5"/>
                <c:pt idx="0">
                  <c:v>1035</c:v>
                </c:pt>
                <c:pt idx="1">
                  <c:v>1156</c:v>
                </c:pt>
                <c:pt idx="2">
                  <c:v>1444</c:v>
                </c:pt>
                <c:pt idx="3">
                  <c:v>1798</c:v>
                </c:pt>
                <c:pt idx="4">
                  <c:v>1955</c:v>
                </c:pt>
              </c:numCache>
            </c:numRef>
          </c:val>
        </c:ser>
        <c:ser>
          <c:idx val="3"/>
          <c:order val="3"/>
          <c:tx>
            <c:strRef>
              <c:f>FairMarkRents!$E$1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83C3D5"/>
            </a:solidFill>
          </c:spPr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Efficiency</c:v>
                </c:pt>
                <c:pt idx="1">
                  <c:v>1 Bedroom</c:v>
                </c:pt>
                <c:pt idx="2">
                  <c:v>2 Bedrooms</c:v>
                </c:pt>
                <c:pt idx="3">
                  <c:v>3 Bedrooms</c:v>
                </c:pt>
                <c:pt idx="4">
                  <c:v>4 Bedrooms</c:v>
                </c:pt>
              </c:strCache>
            </c:strRef>
          </c:cat>
          <c:val>
            <c:numRef>
              <c:f>FairMarkRents!$E$2:$E$6</c:f>
              <c:numCache>
                <c:formatCode>General</c:formatCode>
                <c:ptCount val="5"/>
                <c:pt idx="0">
                  <c:v>1042</c:v>
                </c:pt>
                <c:pt idx="1">
                  <c:v>1164</c:v>
                </c:pt>
                <c:pt idx="2">
                  <c:v>1454</c:v>
                </c:pt>
                <c:pt idx="3">
                  <c:v>1811</c:v>
                </c:pt>
                <c:pt idx="4">
                  <c:v>1969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2001</v>
      </c>
    </row>
    <row r="3" spans="1:2">
      <c r="A3" t="s">
        <v>3</v>
      </c>
      <c r="B3">
        <v>1400</v>
      </c>
    </row>
    <row r="4" spans="1:2">
      <c r="A4" t="s">
        <v>4</v>
      </c>
      <c r="B4">
        <v>1363</v>
      </c>
    </row>
    <row r="5" spans="1:2">
      <c r="A5" t="s">
        <v>5</v>
      </c>
      <c r="B5">
        <v>1289</v>
      </c>
    </row>
    <row r="6" spans="1:2">
      <c r="A6" t="s">
        <v>6</v>
      </c>
      <c r="B6">
        <v>1219</v>
      </c>
    </row>
    <row r="7" spans="1:2">
      <c r="A7" t="s">
        <v>7</v>
      </c>
      <c r="B7">
        <v>1113</v>
      </c>
    </row>
    <row r="8" spans="1:2">
      <c r="A8" t="s">
        <v>8</v>
      </c>
      <c r="B8">
        <v>1106</v>
      </c>
    </row>
    <row r="9" spans="1:2">
      <c r="A9" t="s">
        <v>9</v>
      </c>
      <c r="B9">
        <v>1087</v>
      </c>
    </row>
    <row r="10" spans="1:2">
      <c r="A10" t="s">
        <v>10</v>
      </c>
      <c r="B10">
        <v>827</v>
      </c>
    </row>
    <row r="11" spans="1:2">
      <c r="A11" t="s">
        <v>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s="1" t="s">
        <v>69</v>
      </c>
      <c r="B1" s="1">
        <v>2011</v>
      </c>
      <c r="C1" s="1">
        <v>2012</v>
      </c>
      <c r="D1" s="1">
        <v>2013</v>
      </c>
      <c r="E1" s="1">
        <v>2014</v>
      </c>
    </row>
    <row r="2" spans="1:5">
      <c r="A2" t="s">
        <v>70</v>
      </c>
      <c r="B2">
        <v>1083</v>
      </c>
      <c r="C2">
        <v>1099</v>
      </c>
      <c r="D2">
        <v>1035</v>
      </c>
      <c r="E2">
        <v>1042</v>
      </c>
    </row>
    <row r="3" spans="1:5">
      <c r="A3" t="s">
        <v>71</v>
      </c>
      <c r="B3">
        <v>1149</v>
      </c>
      <c r="C3">
        <v>1166</v>
      </c>
      <c r="D3">
        <v>1156</v>
      </c>
      <c r="E3">
        <v>1164</v>
      </c>
    </row>
    <row r="4" spans="1:5">
      <c r="A4" t="s">
        <v>72</v>
      </c>
      <c r="B4">
        <v>1349</v>
      </c>
      <c r="C4">
        <v>1369</v>
      </c>
      <c r="D4">
        <v>1444</v>
      </c>
      <c r="E4">
        <v>1454</v>
      </c>
    </row>
    <row r="5" spans="1:5">
      <c r="A5" t="s">
        <v>73</v>
      </c>
      <c r="B5">
        <v>1613</v>
      </c>
      <c r="C5">
        <v>1637</v>
      </c>
      <c r="D5">
        <v>1798</v>
      </c>
      <c r="E5">
        <v>1811</v>
      </c>
    </row>
    <row r="6" spans="1:5">
      <c r="A6" t="s">
        <v>74</v>
      </c>
      <c r="B6">
        <v>1773</v>
      </c>
      <c r="C6">
        <v>1799</v>
      </c>
      <c r="D6">
        <v>1955</v>
      </c>
      <c r="E6">
        <v>1969</v>
      </c>
    </row>
    <row r="7" spans="1:5">
      <c r="A7" t="s">
        <v>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s="1" t="s">
        <v>76</v>
      </c>
      <c r="B1" s="1" t="s">
        <v>77</v>
      </c>
      <c r="C1" s="1" t="s">
        <v>78</v>
      </c>
      <c r="D1" s="1" t="s">
        <v>79</v>
      </c>
    </row>
    <row r="2" spans="1:4">
      <c r="A2" t="s">
        <v>80</v>
      </c>
      <c r="B2">
        <v>0.00604229607250755</v>
      </c>
      <c r="C2">
        <v>0</v>
      </c>
      <c r="D2">
        <v>0</v>
      </c>
    </row>
    <row r="3" spans="1:4">
      <c r="A3" t="s">
        <v>81</v>
      </c>
      <c r="B3">
        <v>0.0522096200522066</v>
      </c>
      <c r="C3">
        <v>0.0512154600143336</v>
      </c>
      <c r="D3">
        <v>0.0169826132345467</v>
      </c>
    </row>
    <row r="4" spans="1:4">
      <c r="A4" t="s">
        <v>82</v>
      </c>
      <c r="B4">
        <v>0.0583995999890205</v>
      </c>
      <c r="C4">
        <v>0.0585332520549023</v>
      </c>
      <c r="D4">
        <v>0.0187566954947932</v>
      </c>
    </row>
    <row r="5" spans="1:4">
      <c r="A5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sheetData>
    <row r="1" spans="1:6">
      <c r="A1" s="1" t="s">
        <v>76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</row>
    <row r="2" spans="1:6">
      <c r="A2" t="s">
        <v>5</v>
      </c>
      <c r="B2">
        <v>4.14</v>
      </c>
      <c r="C2">
        <v>22.99</v>
      </c>
      <c r="D2">
        <v>16.41</v>
      </c>
      <c r="E2">
        <v>9.75</v>
      </c>
      <c r="F2">
        <v>46.7</v>
      </c>
    </row>
    <row r="3" spans="1:6">
      <c r="A3" t="s">
        <v>88</v>
      </c>
      <c r="B3">
        <v>10.48</v>
      </c>
      <c r="C3">
        <v>25.56</v>
      </c>
      <c r="D3">
        <v>16.26</v>
      </c>
      <c r="E3">
        <v>7.72</v>
      </c>
      <c r="F3">
        <v>39.98</v>
      </c>
    </row>
    <row r="4" spans="1:6">
      <c r="A4" t="s">
        <v>89</v>
      </c>
      <c r="B4">
        <v>6.28</v>
      </c>
      <c r="C4">
        <v>21.48</v>
      </c>
      <c r="D4">
        <v>14.68</v>
      </c>
      <c r="E4">
        <v>7.65</v>
      </c>
      <c r="F4">
        <v>49.91</v>
      </c>
    </row>
    <row r="5" spans="1:6">
      <c r="A5" t="s">
        <v>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s="1" t="s">
        <v>50</v>
      </c>
      <c r="B1" s="1" t="s">
        <v>56</v>
      </c>
      <c r="C1" s="1" t="s">
        <v>57</v>
      </c>
    </row>
    <row r="2" spans="1:3">
      <c r="A2">
        <v>2000</v>
      </c>
      <c r="B2">
        <v>7902</v>
      </c>
      <c r="C2">
        <v>7902</v>
      </c>
    </row>
    <row r="3" spans="1:3">
      <c r="A3">
        <v>2010</v>
      </c>
      <c r="B3">
        <v>7891</v>
      </c>
      <c r="C3">
        <v>7891</v>
      </c>
    </row>
    <row r="4" spans="1:3">
      <c r="A4">
        <v>2020</v>
      </c>
      <c r="B4">
        <v>7440</v>
      </c>
      <c r="C4">
        <v>7537</v>
      </c>
    </row>
    <row r="5" spans="1:3">
      <c r="A5">
        <v>2030</v>
      </c>
      <c r="B5">
        <v>7070</v>
      </c>
      <c r="C5">
        <v>7263</v>
      </c>
    </row>
    <row r="6" spans="1:3">
      <c r="A6" t="s">
        <v>90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91</v>
      </c>
      <c r="B1" s="1" t="s">
        <v>92</v>
      </c>
    </row>
    <row r="2" spans="1:2">
      <c r="A2" t="s">
        <v>93</v>
      </c>
      <c r="B2">
        <v>74.16</v>
      </c>
    </row>
    <row r="3" spans="1:2">
      <c r="A3" t="s">
        <v>94</v>
      </c>
      <c r="B3">
        <v>7.16</v>
      </c>
    </row>
    <row r="4" spans="1:2">
      <c r="A4" t="s">
        <v>95</v>
      </c>
      <c r="B4">
        <v>4.91</v>
      </c>
    </row>
    <row r="5" spans="1:2">
      <c r="A5" t="s">
        <v>96</v>
      </c>
      <c r="B5">
        <v>4.65</v>
      </c>
    </row>
    <row r="6" spans="1:2">
      <c r="A6" t="s">
        <v>11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5"/>
  <sheetData>
    <row r="1" spans="1:6">
      <c r="A1" s="1" t="s">
        <v>0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</row>
    <row r="2" spans="1:6">
      <c r="A2" t="s">
        <v>6</v>
      </c>
      <c r="B2">
        <v>800</v>
      </c>
      <c r="C2">
        <v>1231</v>
      </c>
      <c r="D2">
        <v>2459</v>
      </c>
      <c r="E2">
        <v>1120</v>
      </c>
      <c r="F2">
        <v>552</v>
      </c>
    </row>
    <row r="3" spans="1:6">
      <c r="A3" t="s">
        <v>9</v>
      </c>
      <c r="B3">
        <v>1334</v>
      </c>
      <c r="C3">
        <v>4992</v>
      </c>
      <c r="D3">
        <v>2420</v>
      </c>
      <c r="E3">
        <v>838</v>
      </c>
      <c r="F3">
        <v>1408</v>
      </c>
    </row>
    <row r="4" spans="1:6">
      <c r="A4" t="s">
        <v>4</v>
      </c>
      <c r="B4">
        <v>727</v>
      </c>
      <c r="C4">
        <v>2155</v>
      </c>
      <c r="D4">
        <v>916</v>
      </c>
      <c r="E4">
        <v>579</v>
      </c>
      <c r="F4">
        <v>842</v>
      </c>
    </row>
    <row r="5" spans="1:6">
      <c r="A5" t="s">
        <v>10</v>
      </c>
      <c r="B5">
        <v>321</v>
      </c>
      <c r="C5">
        <v>1386</v>
      </c>
      <c r="D5">
        <v>1047</v>
      </c>
      <c r="E5">
        <v>735</v>
      </c>
      <c r="F5">
        <v>1041</v>
      </c>
    </row>
    <row r="6" spans="1:6">
      <c r="A6" t="s">
        <v>7</v>
      </c>
      <c r="B6">
        <v>888</v>
      </c>
      <c r="C6">
        <v>2292</v>
      </c>
      <c r="D6">
        <v>3271</v>
      </c>
      <c r="E6">
        <v>1081</v>
      </c>
      <c r="F6">
        <v>3174</v>
      </c>
    </row>
    <row r="7" spans="1:6">
      <c r="A7" t="s">
        <v>5</v>
      </c>
      <c r="B7">
        <v>258</v>
      </c>
      <c r="C7">
        <v>769</v>
      </c>
      <c r="D7">
        <v>880</v>
      </c>
      <c r="E7">
        <v>710</v>
      </c>
      <c r="F7">
        <v>344</v>
      </c>
    </row>
    <row r="8" spans="1:6">
      <c r="A8" t="s">
        <v>3</v>
      </c>
      <c r="B8">
        <v>405</v>
      </c>
      <c r="C8">
        <v>1341</v>
      </c>
      <c r="D8">
        <v>896</v>
      </c>
      <c r="E8">
        <v>292</v>
      </c>
      <c r="F8">
        <v>251</v>
      </c>
    </row>
    <row r="9" spans="1:6">
      <c r="A9" t="s">
        <v>2</v>
      </c>
      <c r="B9">
        <v>99</v>
      </c>
      <c r="C9">
        <v>239</v>
      </c>
      <c r="D9">
        <v>715</v>
      </c>
      <c r="E9">
        <v>174</v>
      </c>
      <c r="F9">
        <v>214</v>
      </c>
    </row>
    <row r="10" spans="1:6">
      <c r="A10" t="s">
        <v>8</v>
      </c>
      <c r="B10">
        <v>492</v>
      </c>
      <c r="C10">
        <v>1546</v>
      </c>
      <c r="D10">
        <v>775</v>
      </c>
      <c r="E10">
        <v>561</v>
      </c>
      <c r="F10">
        <v>530</v>
      </c>
    </row>
    <row r="11" spans="1:6">
      <c r="A11" t="s">
        <v>11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0</v>
      </c>
      <c r="B1" s="1" t="s">
        <v>102</v>
      </c>
    </row>
    <row r="2" spans="1:2">
      <c r="A2" t="s">
        <v>7</v>
      </c>
      <c r="B2">
        <v>38.04</v>
      </c>
    </row>
    <row r="3" spans="1:2">
      <c r="A3" t="s">
        <v>2</v>
      </c>
      <c r="B3">
        <v>34.74</v>
      </c>
    </row>
    <row r="4" spans="1:2">
      <c r="A4" t="s">
        <v>5</v>
      </c>
      <c r="B4">
        <v>34.18</v>
      </c>
    </row>
    <row r="5" spans="1:2">
      <c r="A5" t="s">
        <v>8</v>
      </c>
      <c r="B5">
        <v>33.35</v>
      </c>
    </row>
    <row r="6" spans="1:2">
      <c r="A6" t="s">
        <v>6</v>
      </c>
      <c r="B6">
        <v>29.87</v>
      </c>
    </row>
    <row r="7" spans="1:2">
      <c r="A7" t="s">
        <v>10</v>
      </c>
      <c r="B7">
        <v>29.73</v>
      </c>
    </row>
    <row r="8" spans="1:2">
      <c r="A8" t="s">
        <v>9</v>
      </c>
      <c r="B8">
        <v>28.14</v>
      </c>
    </row>
    <row r="9" spans="1:2">
      <c r="A9" t="s">
        <v>4</v>
      </c>
      <c r="B9">
        <v>26.12</v>
      </c>
    </row>
    <row r="10" spans="1:2">
      <c r="A10" t="s">
        <v>3</v>
      </c>
      <c r="B10">
        <v>25.52</v>
      </c>
    </row>
    <row r="11" spans="1:2">
      <c r="A11" t="s">
        <v>11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A1" s="1" t="s">
        <v>0</v>
      </c>
      <c r="B1" s="1" t="s">
        <v>103</v>
      </c>
      <c r="C1" s="1" t="s">
        <v>104</v>
      </c>
    </row>
    <row r="2" spans="1:3">
      <c r="A2" t="s">
        <v>3</v>
      </c>
      <c r="B2">
        <v>3005</v>
      </c>
      <c r="C2">
        <v>180</v>
      </c>
    </row>
    <row r="3" spans="1:3">
      <c r="A3" t="s">
        <v>2</v>
      </c>
      <c r="B3">
        <v>1274</v>
      </c>
      <c r="C3">
        <v>167</v>
      </c>
    </row>
    <row r="4" spans="1:3">
      <c r="A4" t="s">
        <v>4</v>
      </c>
      <c r="B4">
        <v>4489</v>
      </c>
      <c r="C4">
        <v>730</v>
      </c>
    </row>
    <row r="5" spans="1:3">
      <c r="A5" t="s">
        <v>10</v>
      </c>
      <c r="B5">
        <v>3805</v>
      </c>
      <c r="C5">
        <v>725</v>
      </c>
    </row>
    <row r="6" spans="1:3">
      <c r="A6" t="s">
        <v>8</v>
      </c>
      <c r="B6">
        <v>3277</v>
      </c>
      <c r="C6">
        <v>627</v>
      </c>
    </row>
    <row r="7" spans="1:3">
      <c r="A7" t="s">
        <v>6</v>
      </c>
      <c r="B7">
        <v>4968</v>
      </c>
      <c r="C7">
        <v>1194</v>
      </c>
    </row>
    <row r="8" spans="1:3">
      <c r="A8" t="s">
        <v>9</v>
      </c>
      <c r="B8">
        <v>8722</v>
      </c>
      <c r="C8">
        <v>2270</v>
      </c>
    </row>
    <row r="9" spans="1:3">
      <c r="A9" t="s">
        <v>5</v>
      </c>
      <c r="B9">
        <v>2296</v>
      </c>
      <c r="C9">
        <v>665</v>
      </c>
    </row>
    <row r="10" spans="1:3">
      <c r="A10" t="s">
        <v>7</v>
      </c>
      <c r="B10">
        <v>7173</v>
      </c>
      <c r="C10">
        <v>3533</v>
      </c>
    </row>
    <row r="11" spans="1:3">
      <c r="A11" t="s">
        <v>11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A1" s="1" t="s">
        <v>105</v>
      </c>
      <c r="B1" s="1" t="s">
        <v>106</v>
      </c>
      <c r="C1" s="1" t="s">
        <v>107</v>
      </c>
      <c r="D1" s="1" t="s">
        <v>50</v>
      </c>
    </row>
    <row r="2" spans="1:4">
      <c r="A2" t="s">
        <v>108</v>
      </c>
      <c r="B2" t="s">
        <v>110</v>
      </c>
      <c r="C2" t="s">
        <v>112</v>
      </c>
      <c r="D2">
        <v>2000</v>
      </c>
    </row>
    <row r="3" spans="1:4">
      <c r="A3" t="s">
        <v>109</v>
      </c>
      <c r="B3" t="s">
        <v>111</v>
      </c>
      <c r="C3" t="s">
        <v>113</v>
      </c>
      <c r="D3">
        <v>2010</v>
      </c>
    </row>
    <row r="4" spans="1:4">
      <c r="A4" t="s">
        <v>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A1" s="1" t="s">
        <v>114</v>
      </c>
      <c r="B1" s="1" t="s">
        <v>115</v>
      </c>
      <c r="C1" s="1" t="s">
        <v>116</v>
      </c>
    </row>
    <row r="2" spans="1:3">
      <c r="A2" t="s">
        <v>117</v>
      </c>
      <c r="B2">
        <v>0</v>
      </c>
      <c r="C2">
        <v>49</v>
      </c>
    </row>
    <row r="3" spans="1:3">
      <c r="A3" t="s">
        <v>118</v>
      </c>
      <c r="B3">
        <v>39</v>
      </c>
      <c r="C3">
        <v>197</v>
      </c>
    </row>
    <row r="4" spans="1:3">
      <c r="A4" t="s">
        <v>119</v>
      </c>
      <c r="B4">
        <v>522</v>
      </c>
      <c r="C4">
        <v>87</v>
      </c>
    </row>
    <row r="5" spans="1:3">
      <c r="A5" t="s">
        <v>120</v>
      </c>
      <c r="B5">
        <v>700</v>
      </c>
      <c r="C5">
        <v>174</v>
      </c>
    </row>
    <row r="6" spans="1:3">
      <c r="A6" t="s">
        <v>121</v>
      </c>
      <c r="B6">
        <v>385</v>
      </c>
      <c r="C6">
        <v>47</v>
      </c>
    </row>
    <row r="7" spans="1:3">
      <c r="A7" t="s">
        <v>122</v>
      </c>
      <c r="B7">
        <v>259</v>
      </c>
      <c r="C7">
        <v>43</v>
      </c>
    </row>
    <row r="8" spans="1:3">
      <c r="A8" t="s">
        <v>123</v>
      </c>
      <c r="B8">
        <v>223</v>
      </c>
      <c r="C8">
        <v>45</v>
      </c>
    </row>
    <row r="9" spans="1:3">
      <c r="A9" t="s">
        <v>124</v>
      </c>
      <c r="B9">
        <v>136</v>
      </c>
      <c r="C9">
        <v>14</v>
      </c>
    </row>
    <row r="10" spans="1:3">
      <c r="A10" t="s">
        <v>125</v>
      </c>
      <c r="B10">
        <v>32</v>
      </c>
      <c r="C10">
        <v>9</v>
      </c>
    </row>
    <row r="11" spans="1:3">
      <c r="A11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"/>
  <sheetViews>
    <sheetView workbookViewId="0"/>
  </sheetViews>
  <sheetFormatPr defaultRowHeight="15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</row>
    <row r="2" spans="1:7">
      <c r="A2" t="s">
        <v>19</v>
      </c>
      <c r="B2">
        <v>1164</v>
      </c>
      <c r="D2">
        <v>0.0300687285223368</v>
      </c>
      <c r="E2">
        <v>1.9</v>
      </c>
      <c r="F2">
        <v>0</v>
      </c>
      <c r="G2">
        <v>5.7</v>
      </c>
    </row>
    <row r="3" spans="1:7">
      <c r="A3" t="s">
        <v>20</v>
      </c>
      <c r="B3">
        <v>1172</v>
      </c>
      <c r="C3">
        <v>0.687285223367698</v>
      </c>
      <c r="D3">
        <v>0.0366894197952218</v>
      </c>
      <c r="E3">
        <v>1.5</v>
      </c>
      <c r="F3">
        <v>0</v>
      </c>
      <c r="G3">
        <v>6.7</v>
      </c>
    </row>
    <row r="4" spans="1:7">
      <c r="A4" t="s">
        <v>21</v>
      </c>
      <c r="B4">
        <v>1243</v>
      </c>
      <c r="C4">
        <v>6.0580204778157</v>
      </c>
      <c r="D4">
        <v>0.0353982300884956</v>
      </c>
      <c r="E4">
        <v>2.7</v>
      </c>
      <c r="F4">
        <v>0</v>
      </c>
      <c r="G4">
        <v>7.2</v>
      </c>
    </row>
    <row r="5" spans="1:7">
      <c r="A5" t="s">
        <v>22</v>
      </c>
      <c r="B5">
        <v>1256</v>
      </c>
      <c r="C5">
        <v>1.04585679806919</v>
      </c>
      <c r="D5">
        <v>0.0286624203821656</v>
      </c>
      <c r="E5">
        <v>2.4</v>
      </c>
      <c r="F5">
        <v>0</v>
      </c>
      <c r="G5">
        <v>5.8</v>
      </c>
    </row>
    <row r="6" spans="1:7">
      <c r="A6" t="s">
        <v>23</v>
      </c>
      <c r="B6">
        <v>1270</v>
      </c>
      <c r="C6">
        <v>1.11464968152866</v>
      </c>
      <c r="D6">
        <v>0.0338582677165354</v>
      </c>
      <c r="E6">
        <v>2.6</v>
      </c>
      <c r="F6">
        <v>0.2</v>
      </c>
      <c r="G6">
        <v>6.7</v>
      </c>
    </row>
    <row r="7" spans="1:7">
      <c r="A7" t="s">
        <v>24</v>
      </c>
      <c r="B7">
        <v>1267</v>
      </c>
      <c r="C7">
        <v>-0.236220472440945</v>
      </c>
      <c r="D7">
        <v>0.0323599052880821</v>
      </c>
      <c r="E7">
        <v>2.6</v>
      </c>
      <c r="F7">
        <v>0.2</v>
      </c>
      <c r="G7">
        <v>6.1</v>
      </c>
    </row>
    <row r="8" spans="1:7">
      <c r="A8" t="s">
        <v>25</v>
      </c>
      <c r="B8">
        <v>1294</v>
      </c>
      <c r="C8">
        <v>2.1310181531176</v>
      </c>
      <c r="D8">
        <v>0.0432766615146832</v>
      </c>
      <c r="E8">
        <v>0.7</v>
      </c>
      <c r="F8">
        <v>0</v>
      </c>
      <c r="G8">
        <v>7.4</v>
      </c>
    </row>
    <row r="9" spans="1:7">
      <c r="A9" t="s">
        <v>26</v>
      </c>
      <c r="B9">
        <v>1307</v>
      </c>
      <c r="C9">
        <v>1.00463678516229</v>
      </c>
      <c r="D9">
        <v>0.0527926549349656</v>
      </c>
      <c r="E9">
        <v>4.6</v>
      </c>
      <c r="F9">
        <v>0.5</v>
      </c>
      <c r="G9">
        <v>10.4</v>
      </c>
    </row>
    <row r="10" spans="1:7">
      <c r="A10" t="s">
        <v>27</v>
      </c>
      <c r="B10">
        <v>1326</v>
      </c>
      <c r="C10">
        <v>1.45371078806427</v>
      </c>
      <c r="D10">
        <v>0.0497737556561086</v>
      </c>
      <c r="E10">
        <v>4.9</v>
      </c>
      <c r="F10">
        <v>0.5</v>
      </c>
      <c r="G10">
        <v>10</v>
      </c>
    </row>
    <row r="11" spans="1:7">
      <c r="A11" t="s">
        <v>28</v>
      </c>
      <c r="B11">
        <v>1318</v>
      </c>
      <c r="C11">
        <v>-0.603318250377074</v>
      </c>
      <c r="D11">
        <v>0.0538694992412747</v>
      </c>
      <c r="E11">
        <v>6.8</v>
      </c>
      <c r="F11">
        <v>0.8</v>
      </c>
      <c r="G11">
        <v>9</v>
      </c>
    </row>
    <row r="12" spans="1:7">
      <c r="A12" t="s">
        <v>29</v>
      </c>
      <c r="B12">
        <v>1336</v>
      </c>
      <c r="C12">
        <v>1.36570561456753</v>
      </c>
      <c r="D12">
        <v>0.0606287425149701</v>
      </c>
      <c r="E12">
        <v>7</v>
      </c>
      <c r="F12">
        <v>0.3</v>
      </c>
      <c r="G12">
        <v>11.5</v>
      </c>
    </row>
    <row r="13" spans="1:7">
      <c r="A13" t="s">
        <v>30</v>
      </c>
      <c r="B13">
        <v>1325</v>
      </c>
      <c r="C13">
        <v>-0.823353293413174</v>
      </c>
      <c r="D13">
        <v>0.0807547169811321</v>
      </c>
      <c r="E13">
        <v>5.1</v>
      </c>
      <c r="F13">
        <v>0</v>
      </c>
      <c r="G13">
        <v>10</v>
      </c>
    </row>
    <row r="14" spans="1:7">
      <c r="A14" t="s">
        <v>31</v>
      </c>
      <c r="B14">
        <v>1320</v>
      </c>
      <c r="C14">
        <v>-0.377358490566038</v>
      </c>
      <c r="D14">
        <v>0.071969696969697</v>
      </c>
      <c r="E14">
        <v>4.8</v>
      </c>
      <c r="F14">
        <v>0.2</v>
      </c>
      <c r="G14">
        <v>13</v>
      </c>
    </row>
    <row r="15" spans="1:7">
      <c r="A15" t="s">
        <v>32</v>
      </c>
      <c r="B15">
        <v>1346</v>
      </c>
      <c r="C15">
        <v>1.96969696969697</v>
      </c>
      <c r="D15">
        <v>0.0668647845468053</v>
      </c>
      <c r="E15">
        <v>5.3</v>
      </c>
      <c r="F15">
        <v>0.7</v>
      </c>
      <c r="G15">
        <v>12.4</v>
      </c>
    </row>
    <row r="16" spans="1:7">
      <c r="A16" t="s">
        <v>33</v>
      </c>
      <c r="B16">
        <v>1404</v>
      </c>
      <c r="C16">
        <v>4.30906389301634</v>
      </c>
      <c r="D16">
        <v>0.056980056980057</v>
      </c>
      <c r="E16">
        <v>4.1</v>
      </c>
      <c r="F16">
        <v>0.4</v>
      </c>
      <c r="G16">
        <v>12.1</v>
      </c>
    </row>
    <row r="17" spans="1:7">
      <c r="A17" t="s">
        <v>34</v>
      </c>
      <c r="B17">
        <v>1435</v>
      </c>
      <c r="C17">
        <v>2.20797720797721</v>
      </c>
      <c r="D17">
        <v>0.0473867595818815</v>
      </c>
      <c r="E17">
        <v>3.4</v>
      </c>
      <c r="F17">
        <v>0.3</v>
      </c>
      <c r="G17">
        <v>15.7</v>
      </c>
    </row>
    <row r="18" spans="1:7">
      <c r="A18" t="s">
        <v>35</v>
      </c>
      <c r="B18">
        <v>1465</v>
      </c>
      <c r="C18">
        <v>2.09059233449477</v>
      </c>
      <c r="D18">
        <v>0.0627986348122867</v>
      </c>
      <c r="E18">
        <v>1</v>
      </c>
      <c r="F18">
        <v>0.1</v>
      </c>
      <c r="G18">
        <v>15.8</v>
      </c>
    </row>
    <row r="19" spans="1:7">
      <c r="A19" t="s">
        <v>36</v>
      </c>
      <c r="B19">
        <v>1452</v>
      </c>
      <c r="C19">
        <v>-0.887372013651877</v>
      </c>
      <c r="D19">
        <v>0.0915977961432507</v>
      </c>
      <c r="E19">
        <v>1.4</v>
      </c>
      <c r="F19">
        <v>0.6</v>
      </c>
      <c r="G19">
        <v>16.6</v>
      </c>
    </row>
    <row r="20" spans="1:7">
      <c r="A20" t="s">
        <v>37</v>
      </c>
      <c r="B20">
        <v>1451</v>
      </c>
      <c r="C20">
        <v>-0.068870523415978</v>
      </c>
      <c r="D20">
        <v>0.106133700895934</v>
      </c>
      <c r="E20">
        <v>1</v>
      </c>
      <c r="F20">
        <v>0.3</v>
      </c>
      <c r="G20">
        <v>16</v>
      </c>
    </row>
    <row r="21" spans="1:7">
      <c r="A21" t="s">
        <v>38</v>
      </c>
      <c r="B21">
        <v>1425</v>
      </c>
      <c r="C21">
        <v>-1.79186767746382</v>
      </c>
      <c r="D21">
        <v>0.104561403508772</v>
      </c>
      <c r="E21">
        <v>1.5</v>
      </c>
      <c r="F21">
        <v>0.8</v>
      </c>
      <c r="G21">
        <v>17.3</v>
      </c>
    </row>
    <row r="22" spans="1:7">
      <c r="A22" t="s">
        <v>39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17"/>
  <sheetViews>
    <sheetView workbookViewId="0"/>
  </sheetViews>
  <sheetFormatPr defaultRowHeight="15"/>
  <sheetData>
    <row r="1" spans="1:6">
      <c r="A1" s="1" t="s">
        <v>114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</row>
    <row r="2" spans="1:6">
      <c r="A2" t="s">
        <v>131</v>
      </c>
      <c r="B2">
        <v>23</v>
      </c>
      <c r="C2">
        <v>15</v>
      </c>
      <c r="D2">
        <v>-1</v>
      </c>
      <c r="E2">
        <v>-24</v>
      </c>
      <c r="F2">
        <v>-104.347826086957</v>
      </c>
    </row>
    <row r="3" spans="1:6">
      <c r="A3" t="s">
        <v>132</v>
      </c>
      <c r="B3">
        <v>14</v>
      </c>
      <c r="C3">
        <v>17</v>
      </c>
      <c r="D3">
        <v>5</v>
      </c>
      <c r="E3">
        <v>-9</v>
      </c>
      <c r="F3">
        <v>-64.2857142857143</v>
      </c>
    </row>
    <row r="4" spans="1:6">
      <c r="A4" t="s">
        <v>133</v>
      </c>
      <c r="B4">
        <v>134</v>
      </c>
      <c r="C4">
        <v>167</v>
      </c>
      <c r="D4">
        <v>149</v>
      </c>
      <c r="E4">
        <v>15</v>
      </c>
      <c r="F4">
        <v>11.1940298507463</v>
      </c>
    </row>
    <row r="5" spans="1:6">
      <c r="A5" t="s">
        <v>134</v>
      </c>
      <c r="B5">
        <v>156</v>
      </c>
      <c r="C5">
        <v>173</v>
      </c>
      <c r="D5">
        <v>191</v>
      </c>
      <c r="E5">
        <v>35</v>
      </c>
      <c r="F5">
        <v>22.4358974358974</v>
      </c>
    </row>
    <row r="6" spans="1:6">
      <c r="A6" t="s">
        <v>135</v>
      </c>
      <c r="B6">
        <v>265</v>
      </c>
      <c r="C6">
        <v>224</v>
      </c>
      <c r="D6">
        <v>271</v>
      </c>
      <c r="E6">
        <v>6</v>
      </c>
      <c r="F6">
        <v>2.26415094339623</v>
      </c>
    </row>
    <row r="7" spans="1:6">
      <c r="A7" t="s">
        <v>136</v>
      </c>
      <c r="B7">
        <v>330</v>
      </c>
      <c r="C7">
        <v>210</v>
      </c>
      <c r="D7">
        <v>239</v>
      </c>
      <c r="E7">
        <v>-91</v>
      </c>
      <c r="F7">
        <v>-27.5757575757576</v>
      </c>
    </row>
    <row r="8" spans="1:6">
      <c r="A8" t="s">
        <v>137</v>
      </c>
      <c r="B8">
        <v>455</v>
      </c>
      <c r="C8">
        <v>296</v>
      </c>
      <c r="D8">
        <v>259</v>
      </c>
      <c r="E8">
        <v>-196</v>
      </c>
      <c r="F8">
        <v>-43.0769230769231</v>
      </c>
    </row>
    <row r="9" spans="1:6">
      <c r="A9" t="s">
        <v>138</v>
      </c>
      <c r="B9">
        <v>401</v>
      </c>
      <c r="C9">
        <v>349</v>
      </c>
      <c r="D9">
        <v>230</v>
      </c>
      <c r="E9">
        <v>-171</v>
      </c>
      <c r="F9">
        <v>-42.643391521197</v>
      </c>
    </row>
    <row r="10" spans="1:6">
      <c r="A10" t="s">
        <v>139</v>
      </c>
      <c r="B10">
        <v>364</v>
      </c>
      <c r="C10">
        <v>433</v>
      </c>
      <c r="D10">
        <v>280</v>
      </c>
      <c r="E10">
        <v>-84</v>
      </c>
      <c r="F10">
        <v>-23.0769230769231</v>
      </c>
    </row>
    <row r="11" spans="1:6">
      <c r="A11" t="s">
        <v>140</v>
      </c>
      <c r="B11">
        <v>328</v>
      </c>
      <c r="C11">
        <v>399</v>
      </c>
      <c r="D11">
        <v>349</v>
      </c>
      <c r="E11">
        <v>21</v>
      </c>
      <c r="F11">
        <v>6.40243902439024</v>
      </c>
    </row>
    <row r="12" spans="1:6">
      <c r="A12" t="s">
        <v>141</v>
      </c>
      <c r="B12">
        <v>184</v>
      </c>
      <c r="C12">
        <v>339</v>
      </c>
      <c r="D12">
        <v>410</v>
      </c>
      <c r="E12">
        <v>226</v>
      </c>
      <c r="F12">
        <v>122.826086956522</v>
      </c>
    </row>
    <row r="13" spans="1:6">
      <c r="A13" t="s">
        <v>142</v>
      </c>
      <c r="B13">
        <v>123</v>
      </c>
      <c r="C13">
        <v>252</v>
      </c>
      <c r="D13">
        <v>317</v>
      </c>
      <c r="E13">
        <v>194</v>
      </c>
      <c r="F13">
        <v>157.723577235772</v>
      </c>
    </row>
    <row r="14" spans="1:6">
      <c r="A14" t="s">
        <v>143</v>
      </c>
      <c r="B14">
        <v>115</v>
      </c>
      <c r="C14">
        <v>140</v>
      </c>
      <c r="D14">
        <v>259</v>
      </c>
      <c r="E14">
        <v>144</v>
      </c>
      <c r="F14">
        <v>125.217391304348</v>
      </c>
    </row>
    <row r="15" spans="1:6">
      <c r="A15" t="s">
        <v>144</v>
      </c>
      <c r="B15">
        <v>81</v>
      </c>
      <c r="C15">
        <v>80</v>
      </c>
      <c r="D15">
        <v>166</v>
      </c>
      <c r="E15">
        <v>85</v>
      </c>
      <c r="F15">
        <v>104.938271604938</v>
      </c>
    </row>
    <row r="16" spans="1:6">
      <c r="A16" t="s">
        <v>145</v>
      </c>
      <c r="B16">
        <v>57</v>
      </c>
      <c r="C16">
        <v>56</v>
      </c>
      <c r="D16">
        <v>65</v>
      </c>
      <c r="E16">
        <v>8</v>
      </c>
      <c r="F16">
        <v>14.0350877192982</v>
      </c>
    </row>
    <row r="17" spans="1:1">
      <c r="A17" t="s">
        <v>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0</v>
      </c>
      <c r="B1" s="1" t="s">
        <v>146</v>
      </c>
    </row>
    <row r="2" spans="1:2">
      <c r="A2" t="s">
        <v>7</v>
      </c>
      <c r="B2">
        <v>31</v>
      </c>
    </row>
    <row r="3" spans="1:2">
      <c r="A3" t="s">
        <v>6</v>
      </c>
      <c r="B3">
        <v>22</v>
      </c>
    </row>
    <row r="4" spans="1:2">
      <c r="A4" t="s">
        <v>9</v>
      </c>
      <c r="B4">
        <v>13</v>
      </c>
    </row>
    <row r="5" spans="1:2">
      <c r="A5" t="s">
        <v>4</v>
      </c>
      <c r="B5">
        <v>9</v>
      </c>
    </row>
    <row r="6" spans="1:2">
      <c r="A6" t="s">
        <v>8</v>
      </c>
      <c r="B6">
        <v>8</v>
      </c>
    </row>
    <row r="7" spans="1:2">
      <c r="A7" t="s">
        <v>10</v>
      </c>
      <c r="B7">
        <v>7</v>
      </c>
    </row>
    <row r="8" spans="1:2">
      <c r="A8" t="s">
        <v>5</v>
      </c>
      <c r="B8">
        <v>6</v>
      </c>
    </row>
    <row r="9" spans="1:2">
      <c r="A9" t="s">
        <v>3</v>
      </c>
      <c r="B9">
        <v>6</v>
      </c>
    </row>
    <row r="10" spans="1:2">
      <c r="A10" t="s">
        <v>2</v>
      </c>
      <c r="B10">
        <v>0</v>
      </c>
    </row>
    <row r="11" spans="1:2">
      <c r="A11" t="s">
        <v>52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A1" s="1" t="s">
        <v>147</v>
      </c>
      <c r="B1" s="1" t="s">
        <v>148</v>
      </c>
      <c r="C1" s="1" t="s">
        <v>149</v>
      </c>
    </row>
    <row r="2" spans="1:3">
      <c r="A2" t="s">
        <v>150</v>
      </c>
      <c r="B2">
        <v>2345</v>
      </c>
      <c r="C2">
        <v>78.7176905001678</v>
      </c>
    </row>
    <row r="3" spans="1:3">
      <c r="A3" t="s">
        <v>43</v>
      </c>
      <c r="B3">
        <v>206</v>
      </c>
      <c r="C3">
        <v>6.91507217186975</v>
      </c>
    </row>
    <row r="4" spans="1:3">
      <c r="A4" t="s">
        <v>151</v>
      </c>
      <c r="B4">
        <v>193</v>
      </c>
      <c r="C4">
        <v>6.47868412218865</v>
      </c>
    </row>
    <row r="5" spans="1:3">
      <c r="A5" t="s">
        <v>152</v>
      </c>
      <c r="B5">
        <v>23</v>
      </c>
      <c r="C5">
        <v>0.772071164820409</v>
      </c>
    </row>
    <row r="6" spans="1:3">
      <c r="A6" t="s">
        <v>153</v>
      </c>
      <c r="B6">
        <v>97</v>
      </c>
      <c r="C6">
        <v>3.25612621685129</v>
      </c>
    </row>
    <row r="7" spans="1:3">
      <c r="A7" t="s">
        <v>154</v>
      </c>
      <c r="B7">
        <v>75</v>
      </c>
      <c r="C7">
        <v>2.51762336354481</v>
      </c>
    </row>
    <row r="8" spans="1:3">
      <c r="A8" t="s">
        <v>155</v>
      </c>
      <c r="B8">
        <v>40</v>
      </c>
      <c r="C8">
        <v>1.34273246055723</v>
      </c>
    </row>
    <row r="9" spans="1:3">
      <c r="A9" t="s">
        <v>49</v>
      </c>
      <c r="B9">
        <v>0</v>
      </c>
      <c r="C9">
        <v>0</v>
      </c>
    </row>
    <row r="10" spans="1:3">
      <c r="A10" t="s">
        <v>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40</v>
      </c>
      <c r="B1" s="1" t="s">
        <v>156</v>
      </c>
    </row>
    <row r="2" spans="1:2">
      <c r="A2" t="s">
        <v>7</v>
      </c>
      <c r="B2">
        <v>15.7656679693154</v>
      </c>
    </row>
    <row r="3" spans="1:2">
      <c r="A3" t="s">
        <v>3</v>
      </c>
      <c r="B3">
        <v>15.5452224653538</v>
      </c>
    </row>
    <row r="4" spans="1:2">
      <c r="A4" t="s">
        <v>2</v>
      </c>
      <c r="B4">
        <v>7.4468085106383</v>
      </c>
    </row>
    <row r="5" spans="1:2">
      <c r="A5" t="s">
        <v>9</v>
      </c>
      <c r="B5">
        <v>7.05987774826383</v>
      </c>
    </row>
    <row r="6" spans="1:2">
      <c r="A6" t="s">
        <v>5</v>
      </c>
      <c r="B6">
        <v>6.74284279256655</v>
      </c>
    </row>
    <row r="7" spans="1:2">
      <c r="A7" t="s">
        <v>6</v>
      </c>
      <c r="B7">
        <v>5.8278313864906</v>
      </c>
    </row>
    <row r="8" spans="1:2">
      <c r="A8" t="s">
        <v>4</v>
      </c>
      <c r="B8">
        <v>5.51444925310624</v>
      </c>
    </row>
    <row r="9" spans="1:2">
      <c r="A9" t="s">
        <v>10</v>
      </c>
      <c r="B9">
        <v>5.38515570124093</v>
      </c>
    </row>
    <row r="10" spans="1:2">
      <c r="A10" t="s">
        <v>8</v>
      </c>
      <c r="B10">
        <v>2.9803709706465</v>
      </c>
    </row>
    <row r="11" spans="1:2">
      <c r="A11" t="s">
        <v>11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s="1" t="s">
        <v>157</v>
      </c>
      <c r="B1" s="1" t="s">
        <v>158</v>
      </c>
    </row>
    <row r="2" spans="1:2">
      <c r="A2" t="s">
        <v>159</v>
      </c>
      <c r="B2">
        <v>119</v>
      </c>
    </row>
    <row r="3" spans="1:2">
      <c r="A3" t="s">
        <v>160</v>
      </c>
      <c r="B3">
        <v>70</v>
      </c>
    </row>
    <row r="4" spans="1:2">
      <c r="A4" t="s">
        <v>161</v>
      </c>
      <c r="B4">
        <v>52</v>
      </c>
    </row>
    <row r="5" spans="1:2">
      <c r="A5" t="s">
        <v>162</v>
      </c>
      <c r="B5">
        <v>98</v>
      </c>
    </row>
    <row r="6" spans="1:2">
      <c r="A6" t="s">
        <v>163</v>
      </c>
      <c r="B6">
        <v>72</v>
      </c>
    </row>
    <row r="7" spans="1:2">
      <c r="A7" t="s">
        <v>164</v>
      </c>
      <c r="B7">
        <v>47</v>
      </c>
    </row>
    <row r="8" spans="1:2">
      <c r="A8" t="s">
        <v>165</v>
      </c>
      <c r="B8">
        <v>73</v>
      </c>
    </row>
    <row r="9" spans="1:2">
      <c r="A9" t="s">
        <v>166</v>
      </c>
      <c r="B9">
        <v>54</v>
      </c>
    </row>
    <row r="10" spans="1:2">
      <c r="A10" t="s">
        <v>167</v>
      </c>
      <c r="B10">
        <v>254</v>
      </c>
    </row>
    <row r="11" spans="1:2">
      <c r="A11" t="s">
        <v>168</v>
      </c>
      <c r="B11">
        <v>139</v>
      </c>
    </row>
    <row r="12" spans="1:2">
      <c r="A12" t="s">
        <v>169</v>
      </c>
      <c r="B12">
        <v>305</v>
      </c>
    </row>
    <row r="13" spans="1:2">
      <c r="A13" t="s">
        <v>170</v>
      </c>
      <c r="B13">
        <v>257</v>
      </c>
    </row>
    <row r="14" spans="1:2">
      <c r="A14" t="s">
        <v>171</v>
      </c>
      <c r="B14">
        <v>342</v>
      </c>
    </row>
    <row r="15" spans="1:2">
      <c r="A15" t="s">
        <v>172</v>
      </c>
      <c r="B15">
        <v>340</v>
      </c>
    </row>
    <row r="16" spans="1:2">
      <c r="A16" t="s">
        <v>173</v>
      </c>
      <c r="B16">
        <v>475</v>
      </c>
    </row>
    <row r="17" spans="1:2">
      <c r="A17" t="s">
        <v>174</v>
      </c>
      <c r="B17">
        <v>264</v>
      </c>
    </row>
    <row r="18" spans="1:2">
      <c r="A18" t="s">
        <v>11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A1" s="1" t="s">
        <v>0</v>
      </c>
      <c r="B1" s="1" t="s">
        <v>175</v>
      </c>
      <c r="C1" s="1" t="s">
        <v>176</v>
      </c>
    </row>
    <row r="2" spans="1:3">
      <c r="A2" t="s">
        <v>3</v>
      </c>
      <c r="B2">
        <v>2555</v>
      </c>
      <c r="C2">
        <v>494</v>
      </c>
    </row>
    <row r="3" spans="1:3">
      <c r="A3" t="s">
        <v>2</v>
      </c>
      <c r="B3">
        <v>1178</v>
      </c>
      <c r="C3">
        <v>260</v>
      </c>
    </row>
    <row r="4" spans="1:3">
      <c r="A4" t="s">
        <v>4</v>
      </c>
      <c r="B4">
        <v>3978</v>
      </c>
      <c r="C4">
        <v>979</v>
      </c>
    </row>
    <row r="5" spans="1:3">
      <c r="A5" t="s">
        <v>10</v>
      </c>
      <c r="B5">
        <v>3444</v>
      </c>
      <c r="C5">
        <v>991</v>
      </c>
    </row>
    <row r="6" spans="1:3">
      <c r="A6" t="s">
        <v>8</v>
      </c>
      <c r="B6">
        <v>2838</v>
      </c>
      <c r="C6">
        <v>865</v>
      </c>
    </row>
    <row r="7" spans="1:3">
      <c r="A7" t="s">
        <v>9</v>
      </c>
      <c r="B7">
        <v>8234</v>
      </c>
      <c r="C7">
        <v>2761</v>
      </c>
    </row>
    <row r="8" spans="1:3">
      <c r="A8" t="s">
        <v>6</v>
      </c>
      <c r="B8">
        <v>4477</v>
      </c>
      <c r="C8">
        <v>1678</v>
      </c>
    </row>
    <row r="9" spans="1:3">
      <c r="A9" t="s">
        <v>5</v>
      </c>
      <c r="B9">
        <v>2151</v>
      </c>
      <c r="C9">
        <v>879</v>
      </c>
    </row>
    <row r="10" spans="1:3">
      <c r="A10" t="s">
        <v>7</v>
      </c>
      <c r="B10">
        <v>7387</v>
      </c>
      <c r="C10">
        <v>3485</v>
      </c>
    </row>
    <row r="11" spans="1:3">
      <c r="A11" t="s">
        <v>177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40</v>
      </c>
      <c r="B1" s="1" t="s">
        <v>178</v>
      </c>
    </row>
    <row r="2" spans="1:2">
      <c r="A2" t="s">
        <v>4</v>
      </c>
      <c r="B2">
        <v>2.96</v>
      </c>
    </row>
    <row r="3" spans="1:2">
      <c r="A3" t="s">
        <v>3</v>
      </c>
      <c r="B3">
        <v>2.93</v>
      </c>
    </row>
    <row r="4" spans="1:2">
      <c r="A4" t="s">
        <v>2</v>
      </c>
      <c r="B4">
        <v>2.91</v>
      </c>
    </row>
    <row r="5" spans="1:2">
      <c r="A5" t="s">
        <v>9</v>
      </c>
      <c r="B5">
        <v>2.85</v>
      </c>
    </row>
    <row r="6" spans="1:2">
      <c r="A6" t="s">
        <v>10</v>
      </c>
      <c r="B6">
        <v>2.83</v>
      </c>
    </row>
    <row r="7" spans="1:2">
      <c r="A7" t="s">
        <v>8</v>
      </c>
      <c r="B7">
        <v>2.77</v>
      </c>
    </row>
    <row r="8" spans="1:2">
      <c r="A8" t="s">
        <v>6</v>
      </c>
      <c r="B8">
        <v>2.69</v>
      </c>
    </row>
    <row r="9" spans="1:2">
      <c r="A9" t="s">
        <v>5</v>
      </c>
      <c r="B9">
        <v>2.69</v>
      </c>
    </row>
    <row r="10" spans="1:2">
      <c r="A10" t="s">
        <v>7</v>
      </c>
      <c r="B10">
        <v>2.61</v>
      </c>
    </row>
    <row r="11" spans="1:2">
      <c r="A11" t="s">
        <v>11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s="1" t="s">
        <v>179</v>
      </c>
      <c r="B1" s="1" t="s">
        <v>180</v>
      </c>
      <c r="C1" s="1" t="s">
        <v>181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</row>
    <row r="2" spans="1:8">
      <c r="A2" t="s">
        <v>182</v>
      </c>
      <c r="B2">
        <v>684</v>
      </c>
      <c r="C2">
        <v>657</v>
      </c>
      <c r="D2">
        <v>469</v>
      </c>
      <c r="E2">
        <v>336</v>
      </c>
      <c r="F2">
        <v>348</v>
      </c>
      <c r="G2">
        <v>-121</v>
      </c>
      <c r="H2">
        <v>-25.7995735607676</v>
      </c>
    </row>
    <row r="3" spans="1:8">
      <c r="A3" t="s">
        <v>183</v>
      </c>
      <c r="B3">
        <v>529</v>
      </c>
      <c r="C3">
        <v>636</v>
      </c>
      <c r="D3">
        <v>558</v>
      </c>
      <c r="E3">
        <v>387</v>
      </c>
      <c r="F3">
        <v>402</v>
      </c>
      <c r="G3">
        <v>-156</v>
      </c>
      <c r="H3">
        <v>-27.9569892473118</v>
      </c>
    </row>
    <row r="4" spans="1:8">
      <c r="A4" t="s">
        <v>184</v>
      </c>
      <c r="B4">
        <v>477</v>
      </c>
      <c r="C4">
        <v>540</v>
      </c>
      <c r="D4">
        <v>575</v>
      </c>
      <c r="E4">
        <v>401</v>
      </c>
      <c r="F4">
        <v>291</v>
      </c>
      <c r="G4">
        <v>-284</v>
      </c>
      <c r="H4">
        <v>-49.3913043478261</v>
      </c>
    </row>
    <row r="5" spans="1:8">
      <c r="A5" t="s">
        <v>185</v>
      </c>
      <c r="B5">
        <v>426</v>
      </c>
      <c r="C5">
        <v>407</v>
      </c>
      <c r="D5">
        <v>511</v>
      </c>
      <c r="E5">
        <v>445</v>
      </c>
      <c r="F5">
        <v>310</v>
      </c>
      <c r="G5">
        <v>-201</v>
      </c>
      <c r="H5">
        <v>-39.3346379647749</v>
      </c>
    </row>
    <row r="6" spans="1:8">
      <c r="A6" t="s">
        <v>186</v>
      </c>
      <c r="B6">
        <v>459</v>
      </c>
      <c r="C6">
        <v>285</v>
      </c>
      <c r="D6">
        <v>306</v>
      </c>
      <c r="E6">
        <v>332</v>
      </c>
      <c r="F6">
        <v>231</v>
      </c>
      <c r="G6">
        <v>-75</v>
      </c>
      <c r="H6">
        <v>-24.5098039215686</v>
      </c>
    </row>
    <row r="7" spans="1:8">
      <c r="A7" t="s">
        <v>187</v>
      </c>
      <c r="B7">
        <v>757</v>
      </c>
      <c r="C7">
        <v>439</v>
      </c>
      <c r="D7">
        <v>326</v>
      </c>
      <c r="E7">
        <v>400</v>
      </c>
      <c r="F7">
        <v>360</v>
      </c>
      <c r="G7">
        <v>34</v>
      </c>
      <c r="H7">
        <v>10.4294478527607</v>
      </c>
    </row>
    <row r="8" spans="1:8">
      <c r="A8" t="s">
        <v>188</v>
      </c>
      <c r="B8">
        <v>842</v>
      </c>
      <c r="C8">
        <v>630</v>
      </c>
      <c r="D8">
        <v>379</v>
      </c>
      <c r="E8">
        <v>419</v>
      </c>
      <c r="F8">
        <v>460</v>
      </c>
      <c r="G8">
        <v>81</v>
      </c>
      <c r="H8">
        <v>21.3720316622691</v>
      </c>
    </row>
    <row r="9" spans="1:8">
      <c r="A9" t="s">
        <v>189</v>
      </c>
      <c r="B9">
        <v>833</v>
      </c>
      <c r="C9">
        <v>816</v>
      </c>
      <c r="D9">
        <v>517</v>
      </c>
      <c r="E9">
        <v>440</v>
      </c>
      <c r="F9">
        <v>530</v>
      </c>
      <c r="G9">
        <v>13</v>
      </c>
      <c r="H9">
        <v>2.51450676982592</v>
      </c>
    </row>
    <row r="10" spans="1:8">
      <c r="A10" t="s">
        <v>190</v>
      </c>
      <c r="B10">
        <v>678</v>
      </c>
      <c r="C10">
        <v>768</v>
      </c>
      <c r="D10">
        <v>648</v>
      </c>
      <c r="E10">
        <v>421</v>
      </c>
      <c r="F10">
        <v>476</v>
      </c>
      <c r="G10">
        <v>-172</v>
      </c>
      <c r="H10">
        <v>-26.5432098765432</v>
      </c>
    </row>
    <row r="11" spans="1:8">
      <c r="A11" t="s">
        <v>191</v>
      </c>
      <c r="B11">
        <v>468</v>
      </c>
      <c r="C11">
        <v>698</v>
      </c>
      <c r="D11">
        <v>800</v>
      </c>
      <c r="E11">
        <v>519</v>
      </c>
      <c r="F11">
        <v>452</v>
      </c>
      <c r="G11">
        <v>-348</v>
      </c>
      <c r="H11">
        <v>-43.5</v>
      </c>
    </row>
    <row r="12" spans="1:8">
      <c r="A12" t="s">
        <v>192</v>
      </c>
      <c r="B12">
        <v>323</v>
      </c>
      <c r="C12">
        <v>606</v>
      </c>
      <c r="D12">
        <v>705</v>
      </c>
      <c r="E12">
        <v>613</v>
      </c>
      <c r="F12">
        <v>403</v>
      </c>
      <c r="G12">
        <v>-302</v>
      </c>
      <c r="H12">
        <v>-42.8368794326241</v>
      </c>
    </row>
    <row r="13" spans="1:8">
      <c r="A13" t="s">
        <v>193</v>
      </c>
      <c r="B13">
        <v>284</v>
      </c>
      <c r="C13">
        <v>394</v>
      </c>
      <c r="D13">
        <v>638</v>
      </c>
      <c r="E13">
        <v>756</v>
      </c>
      <c r="F13">
        <v>493</v>
      </c>
      <c r="G13">
        <v>-145</v>
      </c>
      <c r="H13">
        <v>-22.7272727272727</v>
      </c>
    </row>
    <row r="14" spans="1:8">
      <c r="A14" t="s">
        <v>194</v>
      </c>
      <c r="B14">
        <v>278</v>
      </c>
      <c r="C14">
        <v>283</v>
      </c>
      <c r="D14">
        <v>522</v>
      </c>
      <c r="E14">
        <v>640</v>
      </c>
      <c r="F14">
        <v>558</v>
      </c>
      <c r="G14">
        <v>36</v>
      </c>
      <c r="H14">
        <v>6.89655172413793</v>
      </c>
    </row>
    <row r="15" spans="1:8">
      <c r="A15" t="s">
        <v>195</v>
      </c>
      <c r="B15">
        <v>204</v>
      </c>
      <c r="C15">
        <v>260</v>
      </c>
      <c r="D15">
        <v>327</v>
      </c>
      <c r="E15">
        <v>576</v>
      </c>
      <c r="F15">
        <v>689</v>
      </c>
      <c r="G15">
        <v>362</v>
      </c>
      <c r="H15">
        <v>110.703363914373</v>
      </c>
    </row>
    <row r="16" spans="1:8">
      <c r="A16" t="s">
        <v>196</v>
      </c>
      <c r="B16">
        <v>154</v>
      </c>
      <c r="C16">
        <v>202</v>
      </c>
      <c r="D16">
        <v>218</v>
      </c>
      <c r="E16">
        <v>425</v>
      </c>
      <c r="F16">
        <v>528</v>
      </c>
      <c r="G16">
        <v>310</v>
      </c>
      <c r="H16">
        <v>142.201834862385</v>
      </c>
    </row>
    <row r="17" spans="1:8">
      <c r="A17" t="s">
        <v>197</v>
      </c>
      <c r="B17">
        <v>105</v>
      </c>
      <c r="C17">
        <v>153</v>
      </c>
      <c r="D17">
        <v>179</v>
      </c>
      <c r="E17">
        <v>215</v>
      </c>
      <c r="F17">
        <v>385</v>
      </c>
      <c r="G17">
        <v>206</v>
      </c>
      <c r="H17">
        <v>115.083798882682</v>
      </c>
    </row>
    <row r="18" spans="1:8">
      <c r="A18" t="s">
        <v>198</v>
      </c>
      <c r="B18">
        <v>72</v>
      </c>
      <c r="C18">
        <v>69</v>
      </c>
      <c r="D18">
        <v>125</v>
      </c>
      <c r="E18">
        <v>124</v>
      </c>
      <c r="F18">
        <v>247</v>
      </c>
      <c r="G18">
        <v>122</v>
      </c>
      <c r="H18">
        <v>97.6</v>
      </c>
    </row>
    <row r="19" spans="1:8">
      <c r="A19" t="s">
        <v>199</v>
      </c>
      <c r="B19">
        <v>40</v>
      </c>
      <c r="C19">
        <v>59</v>
      </c>
      <c r="D19">
        <v>88</v>
      </c>
      <c r="E19">
        <v>86</v>
      </c>
      <c r="F19">
        <v>99</v>
      </c>
      <c r="G19">
        <v>11</v>
      </c>
      <c r="H19">
        <v>12.5</v>
      </c>
    </row>
    <row r="20" spans="1:8">
      <c r="A20" t="s">
        <v>200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201</v>
      </c>
      <c r="B1" s="1" t="s">
        <v>202</v>
      </c>
      <c r="C1" s="1" t="s">
        <v>203</v>
      </c>
      <c r="D1" s="1" t="s">
        <v>204</v>
      </c>
    </row>
    <row r="2" spans="1:4">
      <c r="A2" t="s">
        <v>205</v>
      </c>
      <c r="B2">
        <v>19800</v>
      </c>
      <c r="C2">
        <v>32950</v>
      </c>
      <c r="D2">
        <v>47450</v>
      </c>
    </row>
    <row r="3" spans="1:4">
      <c r="A3" t="s">
        <v>206</v>
      </c>
      <c r="B3">
        <v>22600</v>
      </c>
      <c r="C3">
        <v>37650</v>
      </c>
      <c r="D3">
        <v>54200</v>
      </c>
    </row>
    <row r="4" spans="1:4">
      <c r="A4" t="s">
        <v>207</v>
      </c>
      <c r="B4">
        <v>25450</v>
      </c>
      <c r="C4">
        <v>42350</v>
      </c>
      <c r="D4">
        <v>61000</v>
      </c>
    </row>
    <row r="5" spans="1:4">
      <c r="A5" t="s">
        <v>208</v>
      </c>
      <c r="B5">
        <v>28250</v>
      </c>
      <c r="C5">
        <v>47050</v>
      </c>
      <c r="D5">
        <v>67750</v>
      </c>
    </row>
    <row r="6" spans="1:4">
      <c r="A6" t="s">
        <v>209</v>
      </c>
      <c r="B6">
        <v>30550</v>
      </c>
      <c r="C6">
        <v>50850</v>
      </c>
      <c r="D6">
        <v>73200</v>
      </c>
    </row>
    <row r="7" spans="1:4">
      <c r="A7" t="s">
        <v>210</v>
      </c>
      <c r="B7">
        <v>32800</v>
      </c>
      <c r="C7">
        <v>54600</v>
      </c>
      <c r="D7">
        <v>78600</v>
      </c>
    </row>
    <row r="8" spans="1:4">
      <c r="A8" t="s">
        <v>211</v>
      </c>
      <c r="B8">
        <v>35050</v>
      </c>
      <c r="C8">
        <v>58350</v>
      </c>
      <c r="D8">
        <v>84050</v>
      </c>
    </row>
    <row r="9" spans="1:4">
      <c r="A9" t="s">
        <v>212</v>
      </c>
      <c r="B9">
        <v>37300</v>
      </c>
      <c r="C9">
        <v>62150</v>
      </c>
      <c r="D9">
        <v>89450</v>
      </c>
    </row>
    <row r="10" spans="1:4">
      <c r="A10" t="s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40</v>
      </c>
      <c r="B1" s="1" t="s">
        <v>41</v>
      </c>
    </row>
    <row r="2" spans="1:2">
      <c r="A2" t="s">
        <v>2</v>
      </c>
      <c r="B2">
        <v>155564</v>
      </c>
    </row>
    <row r="3" spans="1:2">
      <c r="A3" t="s">
        <v>3</v>
      </c>
      <c r="B3">
        <v>143682</v>
      </c>
    </row>
    <row r="4" spans="1:2">
      <c r="A4" t="s">
        <v>4</v>
      </c>
      <c r="B4">
        <v>128267</v>
      </c>
    </row>
    <row r="5" spans="1:2">
      <c r="A5" t="s">
        <v>10</v>
      </c>
      <c r="B5">
        <v>109841</v>
      </c>
    </row>
    <row r="6" spans="1:2">
      <c r="A6" t="s">
        <v>9</v>
      </c>
      <c r="B6">
        <v>101980</v>
      </c>
    </row>
    <row r="7" spans="1:2">
      <c r="A7" t="s">
        <v>8</v>
      </c>
      <c r="B7">
        <v>99302</v>
      </c>
    </row>
    <row r="8" spans="1:2">
      <c r="A8" t="s">
        <v>5</v>
      </c>
      <c r="B8">
        <v>96773</v>
      </c>
    </row>
    <row r="9" spans="1:2">
      <c r="A9" t="s">
        <v>6</v>
      </c>
      <c r="B9">
        <v>87417</v>
      </c>
    </row>
    <row r="10" spans="1:2">
      <c r="A10" t="s">
        <v>7</v>
      </c>
      <c r="B10">
        <v>68007</v>
      </c>
    </row>
    <row r="11" spans="1:2">
      <c r="A11" t="s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RowHeight="15"/>
  <sheetData>
    <row r="1" spans="1:9">
      <c r="A1" s="1" t="s">
        <v>0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</row>
    <row r="2" spans="1:9">
      <c r="A2" t="s">
        <v>6</v>
      </c>
      <c r="B2">
        <v>5233</v>
      </c>
      <c r="C2">
        <v>431</v>
      </c>
      <c r="D2">
        <v>145</v>
      </c>
      <c r="E2">
        <v>233</v>
      </c>
      <c r="F2">
        <v>29</v>
      </c>
      <c r="G2">
        <v>162</v>
      </c>
      <c r="H2">
        <v>205</v>
      </c>
      <c r="I2">
        <v>0</v>
      </c>
    </row>
    <row r="3" spans="1:9">
      <c r="A3" t="s">
        <v>9</v>
      </c>
      <c r="B3">
        <v>8441</v>
      </c>
      <c r="C3">
        <v>498</v>
      </c>
      <c r="D3">
        <v>507</v>
      </c>
      <c r="E3">
        <v>556</v>
      </c>
      <c r="F3">
        <v>490</v>
      </c>
      <c r="G3">
        <v>413</v>
      </c>
      <c r="H3">
        <v>428</v>
      </c>
      <c r="I3">
        <v>29</v>
      </c>
    </row>
    <row r="4" spans="1:9">
      <c r="A4" t="s">
        <v>4</v>
      </c>
      <c r="B4">
        <v>5010</v>
      </c>
      <c r="C4">
        <v>46</v>
      </c>
      <c r="D4">
        <v>208</v>
      </c>
      <c r="E4">
        <v>100</v>
      </c>
      <c r="F4">
        <v>26</v>
      </c>
      <c r="G4">
        <v>62</v>
      </c>
      <c r="H4">
        <v>28</v>
      </c>
      <c r="I4">
        <v>0</v>
      </c>
    </row>
    <row r="5" spans="1:9">
      <c r="A5" t="s">
        <v>10</v>
      </c>
      <c r="B5">
        <v>3828</v>
      </c>
      <c r="C5">
        <v>201</v>
      </c>
      <c r="D5">
        <v>140</v>
      </c>
      <c r="E5">
        <v>166</v>
      </c>
      <c r="F5">
        <v>253</v>
      </c>
      <c r="G5">
        <v>69</v>
      </c>
      <c r="H5">
        <v>62</v>
      </c>
      <c r="I5">
        <v>0</v>
      </c>
    </row>
    <row r="6" spans="1:9">
      <c r="A6" t="s">
        <v>7</v>
      </c>
      <c r="B6">
        <v>7262</v>
      </c>
      <c r="C6">
        <v>1236</v>
      </c>
      <c r="D6">
        <v>1086</v>
      </c>
      <c r="E6">
        <v>661</v>
      </c>
      <c r="F6">
        <v>670</v>
      </c>
      <c r="G6">
        <v>330</v>
      </c>
      <c r="H6">
        <v>253</v>
      </c>
      <c r="I6">
        <v>20</v>
      </c>
    </row>
    <row r="7" spans="1:9">
      <c r="A7" t="s">
        <v>5</v>
      </c>
      <c r="B7">
        <v>2345</v>
      </c>
      <c r="C7">
        <v>206</v>
      </c>
      <c r="D7">
        <v>193</v>
      </c>
      <c r="E7">
        <v>23</v>
      </c>
      <c r="F7">
        <v>97</v>
      </c>
      <c r="G7">
        <v>75</v>
      </c>
      <c r="H7">
        <v>40</v>
      </c>
      <c r="I7">
        <v>0</v>
      </c>
    </row>
    <row r="8" spans="1:9">
      <c r="A8" t="s">
        <v>3</v>
      </c>
      <c r="B8">
        <v>3166</v>
      </c>
      <c r="C8">
        <v>48</v>
      </c>
      <c r="D8">
        <v>13</v>
      </c>
      <c r="E8">
        <v>41</v>
      </c>
      <c r="F8">
        <v>0</v>
      </c>
      <c r="G8">
        <v>0</v>
      </c>
      <c r="H8">
        <v>0</v>
      </c>
      <c r="I8">
        <v>8</v>
      </c>
    </row>
    <row r="9" spans="1:9">
      <c r="A9" t="s">
        <v>2</v>
      </c>
      <c r="B9">
        <v>1404</v>
      </c>
      <c r="C9">
        <v>23</v>
      </c>
      <c r="D9">
        <v>15</v>
      </c>
      <c r="E9">
        <v>48</v>
      </c>
      <c r="F9">
        <v>0</v>
      </c>
      <c r="G9">
        <v>18</v>
      </c>
      <c r="H9">
        <v>10</v>
      </c>
      <c r="I9">
        <v>0</v>
      </c>
    </row>
    <row r="10" spans="1:9">
      <c r="A10" t="s">
        <v>8</v>
      </c>
      <c r="B10">
        <v>3724</v>
      </c>
      <c r="C10">
        <v>86</v>
      </c>
      <c r="D10">
        <v>136</v>
      </c>
      <c r="E10">
        <v>43</v>
      </c>
      <c r="F10">
        <v>41</v>
      </c>
      <c r="G10">
        <v>57</v>
      </c>
      <c r="H10">
        <v>44</v>
      </c>
      <c r="I10">
        <v>7</v>
      </c>
    </row>
    <row r="11" spans="1:9">
      <c r="A11" t="s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1" t="s">
        <v>50</v>
      </c>
      <c r="B1" s="1" t="s">
        <v>51</v>
      </c>
    </row>
    <row r="2" spans="1:2">
      <c r="A2">
        <v>2007</v>
      </c>
      <c r="B2">
        <v>40</v>
      </c>
    </row>
    <row r="3" spans="1:2">
      <c r="A3">
        <v>2008</v>
      </c>
      <c r="B3">
        <v>11</v>
      </c>
    </row>
    <row r="4" spans="1:2">
      <c r="A4">
        <v>2009</v>
      </c>
      <c r="B4">
        <v>5</v>
      </c>
    </row>
    <row r="5" spans="1:2">
      <c r="A5">
        <v>2010</v>
      </c>
      <c r="B5">
        <v>17</v>
      </c>
    </row>
    <row r="6" spans="1:2">
      <c r="A6">
        <v>2011</v>
      </c>
      <c r="B6">
        <v>7</v>
      </c>
    </row>
    <row r="7" spans="1:2">
      <c r="A7">
        <v>2012</v>
      </c>
      <c r="B7">
        <v>6</v>
      </c>
    </row>
    <row r="8" spans="1:2">
      <c r="A8" t="s">
        <v>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A1" s="1" t="s">
        <v>0</v>
      </c>
      <c r="B1" s="1" t="s">
        <v>53</v>
      </c>
      <c r="C1" s="1" t="s">
        <v>54</v>
      </c>
    </row>
    <row r="2" spans="1:3">
      <c r="A2" t="s">
        <v>4</v>
      </c>
      <c r="B2">
        <v>104</v>
      </c>
      <c r="C2">
        <v>0</v>
      </c>
    </row>
    <row r="3" spans="1:3">
      <c r="A3" t="s">
        <v>9</v>
      </c>
      <c r="B3">
        <v>21</v>
      </c>
      <c r="C3">
        <v>26</v>
      </c>
    </row>
    <row r="4" spans="1:3">
      <c r="A4" t="s">
        <v>8</v>
      </c>
      <c r="B4">
        <v>46</v>
      </c>
      <c r="C4">
        <v>0</v>
      </c>
    </row>
    <row r="5" spans="1:3">
      <c r="A5" t="s">
        <v>6</v>
      </c>
      <c r="B5">
        <v>44</v>
      </c>
      <c r="C5">
        <v>0</v>
      </c>
    </row>
    <row r="6" spans="1:3">
      <c r="A6" t="s">
        <v>3</v>
      </c>
      <c r="B6">
        <v>43</v>
      </c>
      <c r="C6">
        <v>0</v>
      </c>
    </row>
    <row r="7" spans="1:3">
      <c r="A7" t="s">
        <v>7</v>
      </c>
      <c r="B7">
        <v>40</v>
      </c>
      <c r="C7">
        <v>2</v>
      </c>
    </row>
    <row r="8" spans="1:3">
      <c r="A8" t="s">
        <v>5</v>
      </c>
      <c r="B8">
        <v>27</v>
      </c>
      <c r="C8">
        <v>0</v>
      </c>
    </row>
    <row r="9" spans="1:3">
      <c r="A9" t="s">
        <v>10</v>
      </c>
      <c r="B9">
        <v>26</v>
      </c>
      <c r="C9">
        <v>0</v>
      </c>
    </row>
    <row r="10" spans="1:3">
      <c r="A10" t="s">
        <v>2</v>
      </c>
      <c r="B10">
        <v>3</v>
      </c>
      <c r="C10">
        <v>0</v>
      </c>
    </row>
    <row r="11" spans="1:3">
      <c r="A11" t="s">
        <v>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s="1" t="s">
        <v>50</v>
      </c>
      <c r="B1" s="1" t="s">
        <v>56</v>
      </c>
      <c r="C1" s="1" t="s">
        <v>57</v>
      </c>
    </row>
    <row r="2" spans="1:3">
      <c r="A2">
        <v>2010</v>
      </c>
      <c r="B2">
        <v>3030</v>
      </c>
      <c r="C2">
        <v>3030</v>
      </c>
    </row>
    <row r="3" spans="1:3">
      <c r="A3">
        <v>2020</v>
      </c>
      <c r="B3">
        <v>3106</v>
      </c>
      <c r="C3">
        <v>3151</v>
      </c>
    </row>
    <row r="4" spans="1:3">
      <c r="A4">
        <v>2030</v>
      </c>
      <c r="B4">
        <v>3103</v>
      </c>
      <c r="C4">
        <v>3190</v>
      </c>
    </row>
    <row r="5" spans="1:3">
      <c r="A5" t="s">
        <v>58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40</v>
      </c>
      <c r="B1" s="1" t="s">
        <v>59</v>
      </c>
    </row>
    <row r="2" spans="1:2">
      <c r="A2" t="s">
        <v>7</v>
      </c>
      <c r="B2">
        <v>8.69</v>
      </c>
    </row>
    <row r="3" spans="1:2">
      <c r="A3" t="s">
        <v>5</v>
      </c>
      <c r="B3">
        <v>5.04</v>
      </c>
    </row>
    <row r="4" spans="1:2">
      <c r="A4" t="s">
        <v>3</v>
      </c>
      <c r="B4">
        <v>3.48</v>
      </c>
    </row>
    <row r="5" spans="1:2">
      <c r="A5" t="s">
        <v>8</v>
      </c>
      <c r="B5">
        <v>2.96</v>
      </c>
    </row>
    <row r="6" spans="1:2">
      <c r="A6" t="s">
        <v>9</v>
      </c>
      <c r="B6">
        <v>2.56</v>
      </c>
    </row>
    <row r="7" spans="1:2">
      <c r="A7" t="s">
        <v>2</v>
      </c>
      <c r="B7">
        <v>2.08</v>
      </c>
    </row>
    <row r="8" spans="1:2">
      <c r="A8" t="s">
        <v>6</v>
      </c>
      <c r="B8">
        <v>1.56</v>
      </c>
    </row>
    <row r="9" spans="1:2">
      <c r="A9" t="s">
        <v>10</v>
      </c>
      <c r="B9">
        <v>1.26</v>
      </c>
    </row>
    <row r="10" spans="1:2">
      <c r="A10" t="s">
        <v>4</v>
      </c>
      <c r="B10">
        <v>1.09</v>
      </c>
    </row>
    <row r="11" spans="1:2">
      <c r="A11" t="s">
        <v>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</row>
    <row r="2" spans="1:5">
      <c r="A2" t="s">
        <v>65</v>
      </c>
      <c r="B2">
        <v>55</v>
      </c>
      <c r="C2">
        <v>161</v>
      </c>
      <c r="D2">
        <v>120</v>
      </c>
      <c r="E2">
        <v>19</v>
      </c>
    </row>
    <row r="3" spans="1:5">
      <c r="A3" t="s">
        <v>66</v>
      </c>
      <c r="B3">
        <v>17</v>
      </c>
      <c r="C3">
        <v>-105</v>
      </c>
      <c r="D3">
        <v>252</v>
      </c>
      <c r="E3">
        <v>4</v>
      </c>
    </row>
    <row r="4" spans="1:5">
      <c r="A4" t="s">
        <v>67</v>
      </c>
      <c r="B4">
        <v>27</v>
      </c>
      <c r="C4">
        <v>11</v>
      </c>
      <c r="D4">
        <v>-104</v>
      </c>
      <c r="E4">
        <v>-24</v>
      </c>
    </row>
    <row r="5" spans="1:5">
      <c r="A5" t="s">
        <v>68</v>
      </c>
      <c r="B5">
        <v>-52</v>
      </c>
      <c r="C5">
        <v>-33</v>
      </c>
      <c r="D5">
        <v>-216</v>
      </c>
      <c r="E5">
        <v>-14</v>
      </c>
    </row>
    <row r="6" spans="1:5">
      <c r="A6" t="s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MedianGrossRent</vt:lpstr>
      <vt:lpstr>School Enrollment</vt:lpstr>
      <vt:lpstr>HHIncomeMedian</vt:lpstr>
      <vt:lpstr>HousingUnitsByTypeSubregion</vt:lpstr>
      <vt:lpstr>Foreclosures</vt:lpstr>
      <vt:lpstr>building_permits_type</vt:lpstr>
      <vt:lpstr>HouseholdProjections</vt:lpstr>
      <vt:lpstr>PovertySubregion</vt:lpstr>
      <vt:lpstr>HousingDemandStrongeRegion</vt:lpstr>
      <vt:lpstr>FairMarkRents</vt:lpstr>
      <vt:lpstr>VacancyRate</vt:lpstr>
      <vt:lpstr>educational_attainment</vt:lpstr>
      <vt:lpstr>PopulationProjections</vt:lpstr>
      <vt:lpstr>EducationAttainByLabor</vt:lpstr>
      <vt:lpstr>YearBuilt</vt:lpstr>
      <vt:lpstr>CostBurdenSubregion</vt:lpstr>
      <vt:lpstr>TenureSubregion</vt:lpstr>
      <vt:lpstr>AvgHHSize</vt:lpstr>
      <vt:lpstr>TenureByAge</vt:lpstr>
      <vt:lpstr>HouseholdsByAge</vt:lpstr>
      <vt:lpstr>ForeclosureDeedsSubregion</vt:lpstr>
      <vt:lpstr>HousingByType</vt:lpstr>
      <vt:lpstr>PercentNonWhiteSubregion</vt:lpstr>
      <vt:lpstr>IncomeDist</vt:lpstr>
      <vt:lpstr>HouseholdsByFamType</vt:lpstr>
      <vt:lpstr>avg_hh_size_subregion</vt:lpstr>
      <vt:lpstr>Population by Age</vt:lpstr>
      <vt:lpstr>IncomeLimits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2016-03-31T17:39:02Z</dcterms:created>
  <dcterms:modified xsi:type="dcterms:W3CDTF">2016-03-31T17:39:02Z</dcterms:modified>
</cp:coreProperties>
</file>