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Services\Projects\Current_Projects\Regional_Plan_Update_Research\Composition_of_HHds_byBdrm\"/>
    </mc:Choice>
  </mc:AlternateContent>
  <xr:revisionPtr revIDLastSave="0" documentId="8_{C6CF04BA-36A2-4D74-85C3-72162820745F}" xr6:coauthVersionLast="45" xr6:coauthVersionMax="45" xr10:uidLastSave="{00000000-0000-0000-0000-000000000000}"/>
  <bookViews>
    <workbookView xWindow="30300" yWindow="435" windowWidth="27015" windowHeight="14940" activeTab="1" xr2:uid="{025F028E-0372-4C05-9C92-843663D8CA27}"/>
  </bookViews>
  <sheets>
    <sheet name="OverCrowded" sheetId="1" r:id="rId1"/>
    <sheet name="Large Units by Household Type" sheetId="2" r:id="rId2"/>
    <sheet name="Large Units by Age of HHder" sheetId="4" r:id="rId3"/>
    <sheet name="HH Size by tenure" sheetId="5" r:id="rId4"/>
    <sheet name="Estimate_Expected" sheetId="3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<sst xmlns="http://schemas.openxmlformats.org/spreadsheetml/2006/main" count="44" uniqueCount="41">
  <si>
    <t>Percent Overcrowded Households</t>
  </si>
  <si>
    <t>All Households</t>
  </si>
  <si>
    <t>Without Children</t>
  </si>
  <si>
    <t>With Children</t>
  </si>
  <si>
    <t>Households of color with children</t>
  </si>
  <si>
    <t>White households with children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</si>
  <si>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</si>
  <si>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</si>
  <si>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</si>
  <si>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</si>
  <si>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</si>
  <si>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</si>
  <si>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</si>
  <si>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</si>
  <si>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</si>
  <si>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</si>
  <si>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</si>
  <si>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</si>
  <si>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</si>
  <si>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</si>
  <si>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</si>
  <si>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2012-2016 ACS</t>
  </si>
  <si>
    <t>Expected 2012-2016 based on 2000 Census Rates by Age</t>
  </si>
  <si>
    <t>1 person</t>
  </si>
  <si>
    <t>2 people</t>
  </si>
  <si>
    <t>3 people</t>
  </si>
  <si>
    <t>4+ people</t>
  </si>
  <si>
    <t>Single Family</t>
  </si>
  <si>
    <t>Multi Family</t>
  </si>
  <si>
    <t>15-34</t>
  </si>
  <si>
    <t>35-54</t>
  </si>
  <si>
    <t>55-69</t>
  </si>
  <si>
    <t>70+</t>
  </si>
  <si>
    <t>All Large Units</t>
  </si>
  <si>
    <t>Owners</t>
  </si>
  <si>
    <t>Renters</t>
  </si>
  <si>
    <t>1 Person</t>
  </si>
  <si>
    <t>2 People, No Children</t>
  </si>
  <si>
    <t>3+ People, No Children</t>
  </si>
  <si>
    <t>Household with Child Under 18</t>
  </si>
  <si>
    <t>## others in all units are living without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</si>
</sst>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0" fontId="2" fillId="2" borderId="1" xfId="0" applyFont="1" applyFill="1" applyBorder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/>
              <a:t>Percent Overcrowded Households, </a:t>
            </a:r>
          </a:p>
          <a:p>
            <a:pPr>
              <a:defRPr/>
            </a:pPr>
            <a:r>
              <a:rPr lang="en-US"/>
              <a:t>Inner Core PUMAS, 2012-2016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OverCrowded!$B$1</c:f>
              <c:strCache>
                <c:ptCount val="1"/>
                <c:pt idx="0">
                  <c:v>Percent Overcrowded Households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OverCrowded!$A$2:$A$6</c:f>
              <c:strCache>
                <c:ptCount val="5"/>
                <c:pt idx="0">
                  <c:v>All Households</c:v>
                </c:pt>
                <c:pt idx="1">
                  <c:v>Without Children</c:v>
                </c:pt>
                <c:pt idx="2">
                  <c:v>With Children</c:v>
                </c:pt>
                <c:pt idx="3">
                  <c:v>Households of color with children</c:v>
                </c:pt>
                <c:pt idx="4">
                  <c:v>White households with children</c:v>
                </c:pt>
              </c:strCache>
            </c:strRef>
          </c:cat>
          <c:val>
            <c:numRef>
              <c:f>OverCrowded!$B$2:$B$6</c:f>
              <c:numCache>
                <c:formatCode>0.00%</c:formatCode>
                <c:ptCount val="5"/>
                <c:pt idx="0">
                  <c:v>2.4930465984311128E-2</c:v>
                </c:pt>
                <c:pt idx="1">
                  <c:v>4.2527324051810488E-3</c:v>
                </c:pt>
                <c:pt idx="2">
                  <c:v>8.7605179924807541E-2</c:v>
                </c:pt>
                <c:pt idx="3">
                  <c:v>0.11542680428720578</c:v>
                </c:pt>
                <c:pt idx="4">
                  <c:v>5.1550805802462796E-2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41A-A599-A296A70D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554223"/>
        <c:axId val="1277633935"/>
      </c:barChart>
      <c:catAx>
        <c:axId val="13665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277633935"/>
        <c:crosses val="autoZero"/>
        <c:auto val="1"/>
        <c:lblAlgn val="ctr"/>
        <c:lblOffset val="100"/>
        <c:noMultiLvlLbl val="0"/>
      </c:catAx>
      <c:valAx>
        <c:axId val="12776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6655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/>
              <a:t>Large Units</a:t>
            </a:r>
            <a:r>
              <a:rPr lang="en-US" baseline="0"/>
              <a:t> by Household Type, </a:t>
            </a:r>
          </a:p>
          <a:p>
            <a:pPr>
              <a:defRPr/>
            </a:pPr>
            <a:r>
              <a:rPr lang="en-US" baseline="0"/>
              <a:t>Inner Core PUMAs, 2012-2016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'Large Units by Household Type'!$B$1</c:f>
              <c:strCache>
                <c:ptCount val="1"/>
                <c:pt idx="0">
                  <c:v>1 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'Large Units by Household Type'!$A$2:$A$4</c:f>
              <c:strCache>
                <c:ptCount val="3"/>
                <c:pt idx="0">
                  <c:v>All Large Units</c:v>
                </c:pt>
                <c:pt idx="1">
                  <c:v>Owners</c:v>
                </c:pt>
                <c:pt idx="2">
                  <c:v>Renters</c:v>
                </c:pt>
              </c:strCache>
            </c:strRef>
          </c:cat>
          <c:val>
            <c:numRef>
              <c:f>'Large Units by Household Type'!$B$2:$B$4</c:f>
              <c:numCache>
                <c:formatCode>General</c:formatCode>
                <c:ptCount val="3"/>
                <c:pt idx="0">
                  <c:v>28521</c:v>
                </c:pt>
                <c:pt idx="1">
                  <c:v>21268</c:v>
                </c:pt>
                <c:pt idx="2">
                  <c:v>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ED-4021-92EC-C91539EE24A3}"/>
            </c:ext>
          </c:extLst>
        </c:ser>
        <c:ser>
          <c:idx val="2"/>
          <c:order val="1"/>
          <c:tx>
            <c:strRef>
              <c:f>'Large Units by Household Type'!$C$1</c:f>
              <c:strCache>
                <c:ptCount val="1"/>
                <c:pt idx="0">
                  <c:v>2 People, No Children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'Large Units by Household Type'!$A$2:$A$4</c:f>
              <c:strCache>
                <c:ptCount val="3"/>
                <c:pt idx="0">
                  <c:v>All Large Units</c:v>
                </c:pt>
                <c:pt idx="1">
                  <c:v>Owners</c:v>
                </c:pt>
                <c:pt idx="2">
                  <c:v>Renters</c:v>
                </c:pt>
              </c:strCache>
            </c:strRef>
          </c:cat>
          <c:val>
            <c:numRef>
              <c:f>'Large Units by Household Type'!$C$2:$C$4</c:f>
              <c:numCache>
                <c:formatCode>General</c:formatCode>
                <c:ptCount val="3"/>
                <c:pt idx="0">
                  <c:v>50887</c:v>
                </c:pt>
                <c:pt idx="1">
                  <c:v>40094</c:v>
                </c:pt>
                <c:pt idx="2">
                  <c:v>10220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ED-4021-92EC-C91539EE24A3}"/>
            </c:ext>
          </c:extLst>
        </c:ser>
        <c:ser>
          <c:idx val="1"/>
          <c:order val="2"/>
          <c:tx>
            <c:strRef>
              <c:f>'Large Units by Household Type'!$D$1</c:f>
              <c:strCache>
                <c:ptCount val="1"/>
                <c:pt idx="0">
                  <c:v>3+ People, No 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'Large Units by Household Type'!$A$2:$A$4</c:f>
              <c:strCache>
                <c:ptCount val="3"/>
                <c:pt idx="0">
                  <c:v>All Large Units</c:v>
                </c:pt>
                <c:pt idx="1">
                  <c:v>Owners</c:v>
                </c:pt>
                <c:pt idx="2">
                  <c:v>Renters</c:v>
                </c:pt>
              </c:strCache>
            </c:strRef>
          </c:cat>
          <c:val>
            <c:numRef>
              <c:f>'Large Units by Household Type'!$D$2:$D$4</c:f>
              <c:numCache>
                <c:formatCode>General</c:formatCode>
                <c:ptCount val="3"/>
                <c:pt idx="0">
                  <c:v>47990</c:v>
                </c:pt>
                <c:pt idx="1">
                  <c:v>22648</c:v>
                </c:pt>
                <c:pt idx="2">
                  <c:v>25110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ED-4021-92EC-C91539EE24A3}"/>
            </c:ext>
          </c:extLst>
        </c:ser>
        <c:ser>
          <c:idx val="0"/>
          <c:order val="3"/>
          <c:tx>
            <c:strRef>
              <c:f>'Large Units by Household Type'!$E$1</c:f>
              <c:strCache>
                <c:ptCount val="1"/>
                <c:pt idx="0">
                  <c:v>Household with Child Under 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'Large Units by Household Type'!$A$2:$A$4</c:f>
              <c:strCache>
                <c:ptCount val="3"/>
                <c:pt idx="0">
                  <c:v>All Large Units</c:v>
                </c:pt>
                <c:pt idx="1">
                  <c:v>Owners</c:v>
                </c:pt>
                <c:pt idx="2">
                  <c:v>Renters</c:v>
                </c:pt>
              </c:strCache>
            </c:strRef>
          </c:cat>
          <c:val>
            <c:numRef>
              <c:f>'Large Units by Household Type'!$E$2:$E$4</c:f>
              <c:numCache>
                <c:formatCode>General</c:formatCode>
                <c:ptCount val="3"/>
                <c:pt idx="0">
                  <c:v>80722</c:v>
                </c:pt>
                <c:pt idx="1">
                  <c:v>47462</c:v>
                </c:pt>
                <c:pt idx="2">
                  <c:v>32122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ED-4021-92EC-C91539EE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12560"/>
        <c:axId val="961312952"/>
      </c:barChart>
      <c:catAx>
        <c:axId val="9613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961312952"/>
        <c:crosses val="autoZero"/>
        <c:auto val="1"/>
        <c:lblAlgn val="ctr"/>
        <c:lblOffset val="100"/>
        <c:noMultiLvlLbl val="0"/>
      </c:catAx>
      <c:valAx>
        <c:axId val="9613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9613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/>
              <a:t>Large Units by Age of Householder, </a:t>
            </a:r>
          </a:p>
          <a:p>
            <a:pPr>
              <a:defRPr/>
            </a:pPr>
            <a:r>
              <a:rPr lang="en-US"/>
              <a:t>Inner Core PUMAs,</a:t>
            </a:r>
            <a:r>
              <a:rPr lang="en-US" baseline="0"/>
              <a:t> 2012-2016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'Large Units by Age of HHder'!$B$1</c:f>
              <c:strCache>
                <c:ptCount val="1"/>
                <c:pt idx="0">
                  <c:v>15-34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'Large Units by Age of HHder'!$A$2:$A$4</c:f>
              <c:strCache>
                <c:ptCount val="3"/>
                <c:pt idx="0">
                  <c:v>All Large Units</c:v>
                </c:pt>
                <c:pt idx="1">
                  <c:v>Owners</c:v>
                </c:pt>
                <c:pt idx="2">
                  <c:v>Renters</c:v>
                </c:pt>
              </c:strCache>
            </c:strRef>
          </c:cat>
          <c:val>
            <c:numRef>
              <c:f>'Large Units by Age of HHder'!$B$2:$B$4</c:f>
              <c:numCache>
                <c:formatCode>General</c:formatCode>
                <c:ptCount val="3"/>
                <c:pt idx="0">
                  <c:v>40530</c:v>
                </c:pt>
                <c:pt idx="1">
                  <c:v>9709</c:v>
                </c:pt>
                <c:pt idx="2">
                  <c:v>30163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D-4E03-8319-3FEA5C9F1873}"/>
            </c:ext>
          </c:extLst>
        </c:ser>
        <c:ser>
          <c:idx val="1"/>
          <c:order val="1"/>
          <c:tx>
            <c:strRef>
              <c:f>'Large Units by Age of HHder'!$C$1</c:f>
              <c:strCache>
                <c:ptCount val="1"/>
                <c:pt idx="0">
                  <c:v>35-54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'Large Units by Age of HHder'!$A$2:$A$4</c:f>
              <c:strCache>
                <c:ptCount val="3"/>
                <c:pt idx="0">
                  <c:v>All Large Units</c:v>
                </c:pt>
                <c:pt idx="1">
                  <c:v>Owners</c:v>
                </c:pt>
                <c:pt idx="2">
                  <c:v>Renters</c:v>
                </c:pt>
              </c:strCache>
            </c:strRef>
          </c:cat>
          <c:val>
            <c:numRef>
              <c:f>'Large Units by Age of HHder'!$C$2:$C$4</c:f>
              <c:numCache>
                <c:formatCode>General</c:formatCode>
                <c:ptCount val="3"/>
                <c:pt idx="0">
                  <c:v>87533</c:v>
                </c:pt>
                <c:pt idx="1">
                  <c:v>54984</c:v>
                </c:pt>
                <c:pt idx="2">
                  <c:v>31421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0D-4E03-8319-3FEA5C9F1873}"/>
            </c:ext>
          </c:extLst>
        </c:ser>
        <c:ser>
          <c:idx val="2"/>
          <c:order val="2"/>
          <c:tx>
            <c:strRef>
              <c:f>'Large Units by Age of HHder'!$D$1</c:f>
              <c:strCache>
                <c:ptCount val="1"/>
                <c:pt idx="0">
                  <c:v>55-69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'Large Units by Age of HHder'!$A$2:$A$4</c:f>
              <c:strCache>
                <c:ptCount val="3"/>
                <c:pt idx="0">
                  <c:v>All Large Units</c:v>
                </c:pt>
                <c:pt idx="1">
                  <c:v>Owners</c:v>
                </c:pt>
                <c:pt idx="2">
                  <c:v>Renters</c:v>
                </c:pt>
              </c:strCache>
            </c:strRef>
          </c:cat>
          <c:val>
            <c:numRef>
              <c:f>'Large Units by Age of HHder'!$D$2:$D$4</c:f>
              <c:numCache>
                <c:formatCode>General</c:formatCode>
                <c:ptCount val="3"/>
                <c:pt idx="0">
                  <c:v>53971</c:v>
                </c:pt>
                <c:pt idx="1">
                  <c:v>43633</c:v>
                </c:pt>
                <c:pt idx="2">
                  <c:v>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0D-4E03-8319-3FEA5C9F1873}"/>
            </c:ext>
          </c:extLst>
        </c:ser>
        <c:ser>
          <c:idx val="3"/>
          <c:order val="3"/>
          <c:tx>
            <c:strRef>
              <c:f>'Large Units by Age of HHder'!$E$1</c:f>
              <c:strCache>
                <c:ptCount val="1"/>
                <c:pt idx="0">
                  <c:v>70+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'Large Units by Age of HHder'!$A$2:$A$4</c:f>
              <c:strCache>
                <c:ptCount val="3"/>
                <c:pt idx="0">
                  <c:v>All Large Units</c:v>
                </c:pt>
                <c:pt idx="1">
                  <c:v>Owners</c:v>
                </c:pt>
                <c:pt idx="2">
                  <c:v>Renters</c:v>
                </c:pt>
              </c:strCache>
            </c:strRef>
          </c:cat>
          <c:val>
            <c:numRef>
              <c:f>'Large Units by Age of HHder'!$E$2:$E$4</c:f>
              <c:numCache>
                <c:formatCode>General</c:formatCode>
                <c:ptCount val="3"/>
                <c:pt idx="0">
                  <c:v>26086</c:v>
                </c:pt>
                <c:pt idx="1">
                  <c:v>23146</c:v>
                </c:pt>
                <c:pt idx="2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0D-4E03-8319-3FEA5C9F18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13736"/>
        <c:axId val="961314128"/>
      </c:barChart>
      <c:catAx>
        <c:axId val="96131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961314128"/>
        <c:crosses val="autoZero"/>
        <c:auto val="1"/>
        <c:lblAlgn val="ctr"/>
        <c:lblOffset val="100"/>
        <c:noMultiLvlLbl val="0"/>
      </c:catAx>
      <c:valAx>
        <c:axId val="9613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9613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/>
              <a:t>Large Unit Household Size by Tenure</a:t>
            </a:r>
            <a:r>
              <a:rPr lang="en-US" baseline="0"/>
              <a:t>,</a:t>
            </a:r>
          </a:p>
          <a:p>
            <a:pPr>
              <a:defRPr/>
            </a:pPr>
            <a:r>
              <a:rPr lang="en-US" baseline="0"/>
              <a:t>Inner Core PUMAs, 2012-2016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'HH Size by tenure'!$A$2</c:f>
              <c:strCache>
                <c:ptCount val="1"/>
                <c:pt idx="0">
                  <c:v>1 person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'HH Size by tenure'!$B$1:$C$1</c:f>
              <c:strCache>
                <c:ptCount val="2"/>
                <c:pt idx="0">
                  <c:v>Single Family</c:v>
                </c:pt>
                <c:pt idx="1">
                  <c:v>Multi Family</c:v>
                </c:pt>
              </c:strCache>
            </c:strRef>
          </c:cat>
          <c:val>
            <c:numRef>
              <c:f>'HH Size by tenure'!$B$2:$C$2</c:f>
              <c:numCache>
                <c:formatCode>0%</c:formatCode>
                <c:ptCount val="2"/>
                <c:pt idx="0">
                  <c:v>4.8890312598215795E-2</c:v>
                </c:pt>
                <c:pt idx="1">
                  <c:v>4.0040484910612045E-2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8-4A50-9400-C8D6328B89EC}"/>
            </c:ext>
          </c:extLst>
        </c:ser>
        <c:ser>
          <c:idx val="1"/>
          <c:order val="1"/>
          <c:tx>
            <c:strRef>
              <c:f>'HH Size by tenure'!$A$3</c:f>
              <c:strCache>
                <c:ptCount val="1"/>
                <c:pt idx="0">
                  <c:v>2 people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'HH Size by tenure'!$B$1:$C$1</c:f>
              <c:strCache>
                <c:ptCount val="2"/>
                <c:pt idx="0">
                  <c:v>Single Family</c:v>
                </c:pt>
                <c:pt idx="1">
                  <c:v>Multi Family</c:v>
                </c:pt>
              </c:strCache>
            </c:strRef>
          </c:cat>
          <c:val>
            <c:numRef>
              <c:f>'HH Size by tenure'!$B$3:$C$3</c:f>
              <c:numCache>
                <c:formatCode>0%</c:formatCode>
                <c:ptCount val="2"/>
                <c:pt idx="0">
                  <c:v>0.20356961535671977</c:v>
                </c:pt>
                <c:pt idx="1">
                  <c:v>0.13549469122145699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8-4A50-9400-C8D6328B89EC}"/>
            </c:ext>
          </c:extLst>
        </c:ser>
        <c:ser>
          <c:idx val="2"/>
          <c:order val="2"/>
          <c:tx>
            <c:strRef>
              <c:f>'HH Size by tenure'!$A$4</c:f>
              <c:strCache>
                <c:ptCount val="1"/>
                <c:pt idx="0">
                  <c:v>3 people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'HH Size by tenure'!$B$1:$C$1</c:f>
              <c:strCache>
                <c:ptCount val="2"/>
                <c:pt idx="0">
                  <c:v>Single Family</c:v>
                </c:pt>
                <c:pt idx="1">
                  <c:v>Multi Family</c:v>
                </c:pt>
              </c:strCache>
            </c:strRef>
          </c:cat>
          <c:val>
            <c:numRef>
              <c:f>'HH Size by tenure'!$B$4:$C$4</c:f>
              <c:numCache>
                <c:formatCode>0%</c:formatCode>
                <c:ptCount val="2"/>
                <c:pt idx="0">
                  <c:v>0.20196492033943381</c:v>
                </c:pt>
                <c:pt idx="1">
                  <c:v>0.27336073417828283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8-4A50-9400-C8D6328B89EC}"/>
            </c:ext>
          </c:extLst>
        </c:ser>
        <c:ser>
          <c:idx val="3"/>
          <c:order val="3"/>
          <c:tx>
            <c:strRef>
              <c:f>'HH Size by tenure'!$A$5</c:f>
              <c:strCache>
                <c:ptCount val="1"/>
                <c:pt idx="0">
                  <c:v>4+ people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'HH Size by tenure'!$B$1:$C$1</c:f>
              <c:strCache>
                <c:ptCount val="2"/>
                <c:pt idx="0">
                  <c:v>Single Family</c:v>
                </c:pt>
                <c:pt idx="1">
                  <c:v>Multi Family</c:v>
                </c:pt>
              </c:strCache>
            </c:strRef>
          </c:cat>
          <c:val>
            <c:numRef>
              <c:f>'HH Size by tenure'!$B$5:$C$5</c:f>
              <c:numCache>
                <c:formatCode>0%</c:formatCode>
                <c:ptCount val="2"/>
                <c:pt idx="0">
                  <c:v>0.54557515170563065</c:v>
                </c:pt>
                <c:pt idx="1">
                  <c:v>0.55110408968964808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8-4A50-9400-C8D6328B89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3424511"/>
        <c:axId val="1596499519"/>
      </c:barChart>
      <c:catAx>
        <c:axId val="13034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596499519"/>
        <c:crosses val="autoZero"/>
        <c:auto val="1"/>
        <c:lblAlgn val="ctr"/>
        <c:lblOffset val="100"/>
        <c:noMultiLvlLbl val="0"/>
      </c:catAx>
      <c:valAx>
        <c:axId val="15964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034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US"/>
              <a:t>3+ Bedroom Units by Age of Householder, 2016 Estimate vs 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Estimate_Expected!$B$1</c:f>
              <c:strCache>
                <c:ptCount val="1"/>
                <c:pt idx="0">
                  <c:v>2012-2016 ACS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Estimate_Expected!$A$2:$A$16</c:f>
              <c:strCache>
                <c:ptCount val="15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85+</c:v>
                </c:pt>
              </c:strCache>
            </c:strRef>
          </c:cat>
          <c:val>
            <c:numRef>
              <c:f>Estimate_Expected!$B$2:$B$16</c:f>
              <c:numCache>
                <c:formatCode>_(* #,##0_);_(* \(#,##0\);_(* "-"??_);_(@_)</c:formatCode>
                <c:ptCount val="15"/>
                <c:pt idx="0">
                  <c:v>716</c:v>
                </c:pt>
                <c:pt idx="1">
                  <c:v>9076</c:v>
                </c:pt>
                <c:pt idx="2">
                  <c:v>15577</c:v>
                </c:pt>
                <c:pt idx="3">
                  <c:v>15161</c:v>
                </c:pt>
                <c:pt idx="4">
                  <c:v>19702</c:v>
                </c:pt>
                <c:pt idx="5">
                  <c:v>21046</c:v>
                </c:pt>
                <c:pt idx="6">
                  <c:v>23292</c:v>
                </c:pt>
                <c:pt idx="7">
                  <c:v>23493</c:v>
                </c:pt>
                <c:pt idx="8">
                  <c:v>21503</c:v>
                </c:pt>
                <c:pt idx="9">
                  <c:v>18531</c:v>
                </c:pt>
                <c:pt idx="10">
                  <c:v>13937</c:v>
                </c:pt>
                <c:pt idx="11">
                  <c:v>9864</c:v>
                </c:pt>
                <c:pt idx="12">
                  <c:v>5899</c:v>
                </c:pt>
                <c:pt idx="13">
                  <c:v>5301</c:v>
                </c:pt>
                <c:pt idx="14">
                  <c:v>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7-4802-BBDC-7129C71A11DD}"/>
            </c:ext>
          </c:extLst>
        </c:ser>
        <c:ser>
          <c:idx val="1"/>
          <c:order val="1"/>
          <c:tx>
            <c:strRef>
              <c:f>Estimate_Expected!$C$1</c:f>
              <c:strCache>
                <c:ptCount val="1"/>
                <c:pt idx="0">
                  <c:v>Expected 2012-2016 based on 2000 Census Rates by Age</c:v>
                </c:pt>
              </c:strCache>
            </c:strRef>
          </c:tx>
          <c:spPr>
            <a:noFill/>
            <a:ln w="15875"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cat>
            <c:strRef>
              <c:f>Estimate_Expected!$A$2:$A$16</c:f>
              <c:strCache>
                <c:ptCount val="15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85+</c:v>
                </c:pt>
              </c:strCache>
            </c:strRef>
          </c:cat>
          <c:val>
            <c:numRef>
              <c:f>Estimate_Expected!$C$2:$C$16</c:f>
              <c:numCache>
                <c:formatCode>_(* #,##0_);_(* \(#,##0\);_(* "-"??_);_(@_)</c:formatCode>
                <c:ptCount val="15"/>
                <c:pt idx="0">
                  <c:v>526.15053763440858</c:v>
                </c:pt>
                <c:pt idx="1">
                  <c:v>6298.707495861906</c:v>
                </c:pt>
                <c:pt idx="2">
                  <c:v>13161.023872937509</c:v>
                </c:pt>
                <c:pt idx="3">
                  <c:v>16337.825924896599</c:v>
                </c:pt>
                <c:pt idx="4">
                  <c:v>19256.577264718169</c:v>
                </c:pt>
                <c:pt idx="5">
                  <c:v>21057.673696969698</c:v>
                </c:pt>
                <c:pt idx="6">
                  <c:v>21281.365066277667</c:v>
                </c:pt>
                <c:pt idx="7">
                  <c:v>22495.750374899068</c:v>
                </c:pt>
                <c:pt idx="8">
                  <c:v>20442.840202783776</c:v>
                </c:pt>
                <c:pt idx="9">
                  <c:v>18627.630561930851</c:v>
                </c:pt>
                <c:pt idx="10">
                  <c:v>15105.96115136876</c:v>
                </c:pt>
                <c:pt idx="11">
                  <c:v>10093.328504165158</c:v>
                </c:pt>
                <c:pt idx="12">
                  <c:v>6658.1462862121534</c:v>
                </c:pt>
                <c:pt idx="13">
                  <c:v>5017.9640526898929</c:v>
                </c:pt>
                <c:pt idx="14">
                  <c:v>4202.8915662650606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7-4802-BBDC-7129C71A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52"/>
        <c:axId val="589895312"/>
        <c:axId val="589895704"/>
      </c:barChart>
      <c:catAx>
        <c:axId val="5898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589895704"/>
        <c:crosses val="autoZero"/>
        <c:auto val="1"/>
        <c:lblAlgn val="ctr"/>
        <c:lblOffset val="100"/>
        <c:noMultiLvlLbl val="0"/>
      </c:catAx>
      <c:valAx>
        <c:axId val="5898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5898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557213</xdr:colOff>
      <xdr:row>24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F3505-AED2-44BC-99F1-D7D213E87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171450</xdr:rowOff>
    </xdr:from>
    <xdr:to>
      <xdr:col>9</xdr:col>
      <xdr:colOff>333375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4D39E-8532-43E6-AC93-B37B6225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6</xdr:row>
      <xdr:rowOff>66675</xdr:rowOff>
    </xdr:from>
    <xdr:to>
      <xdr:col>10</xdr:col>
      <xdr:colOff>319089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DFD2F-3DF7-4580-BFDF-479A4339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12</xdr:col>
      <xdr:colOff>414338</xdr:colOff>
      <xdr:row>22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5FDF4-D60B-4878-8A5E-8A72B2E8A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20</xdr:col>
      <xdr:colOff>342900</xdr:colOff>
      <xdr:row>23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BAB7B-F12D-4E6F-8845-D6B747D0E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s2000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edroomsbyType_Size"/>
      <sheetName val="CostBurdened"/>
      <sheetName val="ByAge"/>
      <sheetName val="3+byAge_tenure"/>
      <sheetName val="Project_ifRatesbyAge2000"/>
      <sheetName val="Age of unit"/>
      <sheetName val="SF vs MF"/>
      <sheetName val="OlderMovingOut"/>
      <sheetName val="OverCrowdingPPBdR"/>
      <sheetName val="OverCrowdingPPR"/>
      <sheetName val="Roommates_AffordLiveAlone"/>
      <sheetName val="Who are roommates"/>
      <sheetName val="Roomm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0">
          <cell r="A20" t="str">
            <v>15-19</v>
          </cell>
          <cell r="D20">
            <v>716</v>
          </cell>
          <cell r="I20">
            <v>526.15053763440858</v>
          </cell>
        </row>
        <row r="21">
          <cell r="A21" t="str">
            <v>20-24</v>
          </cell>
          <cell r="D21">
            <v>9076</v>
          </cell>
          <cell r="I21">
            <v>6298.707495861906</v>
          </cell>
        </row>
        <row r="22">
          <cell r="A22" t="str">
            <v>25-29</v>
          </cell>
          <cell r="D22">
            <v>15577</v>
          </cell>
          <cell r="I22">
            <v>13161.023872937509</v>
          </cell>
        </row>
        <row r="23">
          <cell r="A23" t="str">
            <v>30-34</v>
          </cell>
          <cell r="D23">
            <v>15161</v>
          </cell>
          <cell r="I23">
            <v>16337.825924896599</v>
          </cell>
        </row>
        <row r="24">
          <cell r="A24" t="str">
            <v>35-39</v>
          </cell>
          <cell r="D24">
            <v>19702</v>
          </cell>
          <cell r="I24">
            <v>19256.577264718169</v>
          </cell>
        </row>
        <row r="25">
          <cell r="A25" t="str">
            <v>40-44</v>
          </cell>
          <cell r="D25">
            <v>21046</v>
          </cell>
          <cell r="I25">
            <v>21057.673696969698</v>
          </cell>
        </row>
        <row r="26">
          <cell r="A26" t="str">
            <v>45-49</v>
          </cell>
          <cell r="D26">
            <v>23292</v>
          </cell>
          <cell r="I26">
            <v>21281.365066277667</v>
          </cell>
        </row>
        <row r="27">
          <cell r="A27" t="str">
            <v>50-54</v>
          </cell>
          <cell r="D27">
            <v>23493</v>
          </cell>
          <cell r="I27">
            <v>22495.750374899068</v>
          </cell>
        </row>
        <row r="28">
          <cell r="A28" t="str">
            <v>55-59</v>
          </cell>
          <cell r="D28">
            <v>21503</v>
          </cell>
          <cell r="I28">
            <v>20442.840202783776</v>
          </cell>
        </row>
        <row r="29">
          <cell r="A29" t="str">
            <v>60-64</v>
          </cell>
          <cell r="D29">
            <v>18531</v>
          </cell>
          <cell r="I29">
            <v>18627.630561930851</v>
          </cell>
        </row>
        <row r="30">
          <cell r="A30" t="str">
            <v>65-69</v>
          </cell>
          <cell r="D30">
            <v>13937</v>
          </cell>
          <cell r="I30">
            <v>15105.96115136876</v>
          </cell>
        </row>
        <row r="31">
          <cell r="A31" t="str">
            <v>70-74</v>
          </cell>
          <cell r="D31">
            <v>9864</v>
          </cell>
          <cell r="I31">
            <v>10093.328504165158</v>
          </cell>
        </row>
        <row r="32">
          <cell r="A32" t="str">
            <v>75-79</v>
          </cell>
          <cell r="D32">
            <v>5899</v>
          </cell>
          <cell r="I32">
            <v>6658.1462862121534</v>
          </cell>
        </row>
        <row r="33">
          <cell r="A33" t="str">
            <v>80-84</v>
          </cell>
          <cell r="D33">
            <v>5301</v>
          </cell>
          <cell r="I33">
            <v>5017.9640526898929</v>
          </cell>
        </row>
        <row r="34">
          <cell r="A34" t="str">
            <v>85+</v>
          </cell>
          <cell r="D34">
            <v>5022</v>
          </cell>
          <cell r="I34">
            <v>4202.8915662650606</v>
          </cell>
        </row>
      </sheetData>
      <sheetData sheetId="6" refreshError="1"/>
      <sheetData sheetId="7">
        <row r="15">
          <cell r="E15" t="str">
            <v>Single Family</v>
          </cell>
          <cell r="F15" t="str">
            <v>Multi Family</v>
          </cell>
        </row>
        <row r="16">
          <cell r="A16" t="str">
            <v>1 person</v>
          </cell>
          <cell r="E16">
            <v>4.8890312598215795E-2</v>
          </cell>
          <cell r="F16">
            <v>4.0040484910612045E-2</v>
          </cell>
        </row>
        <row r="17">
          <cell r="A17" t="str">
            <v>2 people</v>
          </cell>
          <cell r="E17">
            <v>0.20356961535671977</v>
          </cell>
          <cell r="F17">
            <v>0.13549469122145699</v>
          </cell>
        </row>
        <row r="18">
          <cell r="A18" t="str">
            <v>3 people</v>
          </cell>
          <cell r="E18">
            <v>0.20196492033943381</v>
          </cell>
          <cell r="F18">
            <v>0.27336073417828283</v>
          </cell>
        </row>
        <row r="19">
          <cell r="A19" t="str">
            <v>4+ people</v>
          </cell>
          <cell r="E19">
            <v>0.54557515170563065</v>
          </cell>
          <cell r="F19">
            <v>0.55110408968964808</v>
          </cell>
        </row>
      </sheetData>
      <sheetData sheetId="8" refreshError="1"/>
      <sheetData sheetId="9">
        <row r="1">
          <cell r="Y1" t="str">
            <v>Percent Overcrowded Households</v>
          </cell>
        </row>
        <row r="2">
          <cell r="X2" t="str">
            <v>All Households</v>
          </cell>
          <cell r="Y2">
            <v>2.4930465984311128E-2</v>
          </cell>
        </row>
        <row r="3">
          <cell r="X3" t="str">
            <v>Without Children</v>
          </cell>
          <cell r="Y3">
            <v>4.2527324051810488E-3</v>
          </cell>
        </row>
        <row r="4">
          <cell r="X4" t="str">
            <v>With Children</v>
          </cell>
          <cell r="Y4">
            <v>8.7605179924807541E-2</v>
          </cell>
        </row>
        <row r="5">
          <cell r="X5" t="str">
            <v>Households of color with children</v>
          </cell>
          <cell r="Y5">
            <v>0.11542680428720578</v>
          </cell>
        </row>
        <row r="6">
          <cell r="X6" t="str">
            <v>White households with children</v>
          </cell>
          <cell r="Y6">
            <v>5.1550805802462796E-2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Owners"/>
      <sheetName val="Renters"/>
      <sheetName val="Boston"/>
      <sheetName val="Cambridge"/>
      <sheetName val="Boston_Camb_byTenure"/>
      <sheetName val="ByAge"/>
      <sheetName val="ByUnitAge"/>
      <sheetName val="Tables"/>
      <sheetName val="charts for report"/>
      <sheetName val="crow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N1" t="str">
            <v>15-34</v>
          </cell>
          <cell r="O1" t="str">
            <v>35-54</v>
          </cell>
          <cell r="P1" t="str">
            <v>55-69</v>
          </cell>
          <cell r="Q1" t="str">
            <v>70+</v>
          </cell>
        </row>
        <row r="2">
          <cell r="M2" t="str">
            <v>All Large Units</v>
          </cell>
          <cell r="N2">
            <v>40530</v>
          </cell>
          <cell r="O2">
            <v>87533</v>
          </cell>
          <cell r="P2">
            <v>53971</v>
          </cell>
          <cell r="Q2">
            <v>26086</v>
          </cell>
          <cell r="S2">
            <v>0.19474341725927349</v>
          </cell>
          <cell r="T2">
            <v>0.42058908322121852</v>
          </cell>
          <cell r="U2">
            <v>0.25932635018258698</v>
          </cell>
          <cell r="V2">
            <v>0.125341149336921</v>
          </cell>
        </row>
        <row r="3">
          <cell r="M3" t="str">
            <v>Owners</v>
          </cell>
          <cell r="N3">
            <v>9709</v>
          </cell>
          <cell r="O3">
            <v>54984</v>
          </cell>
          <cell r="P3">
            <v>43633</v>
          </cell>
          <cell r="Q3">
            <v>23146</v>
          </cell>
          <cell r="S3">
            <v>7.3848423999026414E-2</v>
          </cell>
          <cell r="T3">
            <v>0.41821832785688207</v>
          </cell>
          <cell r="U3">
            <v>0.33188055251308263</v>
          </cell>
          <cell r="V3">
            <v>0.17605269563100889</v>
          </cell>
        </row>
        <row r="4">
          <cell r="M4" t="str">
            <v>Renters</v>
          </cell>
          <cell r="N4">
            <v>30163</v>
          </cell>
          <cell r="O4">
            <v>31421</v>
          </cell>
          <cell r="P4">
            <v>9870</v>
          </cell>
          <cell r="Q4">
            <v>2415</v>
          </cell>
          <cell r="S4">
            <v>0.4083309642745942</v>
          </cell>
          <cell r="T4">
            <v>0.42536111223923434</v>
          </cell>
          <cell r="U4">
            <v>0.13361491288632579</v>
          </cell>
          <cell r="V4">
            <v>3.2693010599845675E-2</v>
          </cell>
        </row>
        <row r="24">
          <cell r="N24" t="str">
            <v>1 Person</v>
          </cell>
          <cell r="O24" t="str">
            <v>2 People, No Children</v>
          </cell>
          <cell r="P24" t="str">
            <v>3+ People, No Children</v>
          </cell>
          <cell r="Q24" t="str">
            <v>Household with Child Under 18</v>
          </cell>
        </row>
        <row r="25">
          <cell r="M25" t="str">
            <v>All Large Units</v>
          </cell>
          <cell r="N25">
            <v>28521</v>
          </cell>
          <cell r="O25">
            <v>50887</v>
          </cell>
          <cell r="P25">
            <v>47990</v>
          </cell>
          <cell r="Q25">
            <v>80722</v>
          </cell>
          <cell r="S25">
            <v>0.13704113011724006</v>
          </cell>
          <cell r="T25">
            <v>0.24450797616759562</v>
          </cell>
          <cell r="U25">
            <v>0.23058812223717087</v>
          </cell>
          <cell r="V25">
            <v>0.38786277147799347</v>
          </cell>
        </row>
        <row r="26">
          <cell r="M26" t="str">
            <v>Owners</v>
          </cell>
          <cell r="N26">
            <v>21268</v>
          </cell>
          <cell r="O26">
            <v>40094</v>
          </cell>
          <cell r="P26">
            <v>22648</v>
          </cell>
          <cell r="Q26">
            <v>47462</v>
          </cell>
          <cell r="S26">
            <v>0.16176828526226117</v>
          </cell>
          <cell r="T26">
            <v>0.30496227333576731</v>
          </cell>
          <cell r="U26">
            <v>0.17226481684313011</v>
          </cell>
          <cell r="V26">
            <v>0.36100462455884141</v>
          </cell>
        </row>
        <row r="27">
          <cell r="M27" t="str">
            <v>Renters</v>
          </cell>
          <cell r="N27">
            <v>6417</v>
          </cell>
          <cell r="O27">
            <v>10220</v>
          </cell>
          <cell r="P27">
            <v>25110</v>
          </cell>
          <cell r="Q27">
            <v>32122</v>
          </cell>
          <cell r="S27">
            <v>8.6869999593875646E-2</v>
          </cell>
          <cell r="T27">
            <v>0.13835303036456428</v>
          </cell>
          <cell r="U27">
            <v>0.33992608536733948</v>
          </cell>
          <cell r="V27">
            <v>0.43485088467422056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4F8B-84CB-4E5F-8DEB-7B709E6DB3FE}">
  <dimension ref="A1:B6"/>
  <sheetViews>
    <sheetView workbookViewId="0">
      <selection activeCell="N12" sqref="N12"/>
    </sheetView>
  </sheetViews>
  <sheetFormatPr defaultRowHeight="15" x14ac:dyDescent="0.25"/>
  <cols>
    <col min="1" max="1" width="31.42578125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 s="1">
        <v>2.4930465984311128E-2</v>
      </c>
    </row>
    <row r="3" spans="1:2" x14ac:dyDescent="0.25">
      <c r="A3" t="s">
        <v>2</v>
      </c>
      <c r="B3" s="1">
        <v>4.2527324051810488E-3</v>
      </c>
    </row>
    <row r="4" spans="1:2" x14ac:dyDescent="0.25">
      <c r="A4" t="s">
        <v>3</v>
      </c>
      <c r="B4" s="1">
        <v>8.7605179924807541E-2</v>
      </c>
    </row>
    <row r="5" spans="1:2" x14ac:dyDescent="0.25">
      <c r="A5" t="s">
        <v>4</v>
      </c>
      <c r="B5" s="1">
        <v>0.11542680428720578</v>
      </c>
    </row>
    <row r="6" spans="1:2" x14ac:dyDescent="0.25">
      <c r="A6" t="s">
        <v>5</v>
      </c>
      <c r="B6" s="1">
        <v>5.1550805802462796E-2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8449-B49A-4FD7-9340-F77364B8000F}">
  <dimension ref="A1:K5"/>
  <sheetViews>
    <sheetView tabSelected="1" workbookViewId="0">
      <selection activeCell="L28" sqref="L28"/>
    </sheetView>
  </sheetViews>
  <sheetFormatPr defaultRowHeight="15" x14ac:dyDescent="0.25"/>
  <sheetData>
    <row r="1" spans="1:11" x14ac:dyDescent="0.25">
      <c r="B1" t="s">
        <v>36</v>
      </c>
      <c r="C1" t="s">
        <v>37</v>
      </c>
      <c r="D1" t="s">
        <v>38</v>
      </c>
      <c r="E1" t="s">
        <v>39</v>
      </c>
    </row>
    <row r="2" spans="1:11" x14ac:dyDescent="0.25">
      <c r="A2" t="s">
        <v>33</v>
      </c>
      <c r="B2">
        <v>28521</v>
      </c>
      <c r="C2">
        <v>50887</v>
      </c>
      <c r="D2">
        <v>47990</v>
      </c>
      <c r="E2">
        <v>80722</v>
      </c>
      <c r="H2" s="4">
        <v>0.13704113011724006</v>
      </c>
      <c r="I2" s="4">
        <v>0.24450797616759562</v>
      </c>
      <c r="J2" s="4">
        <v>0.23058812223717087</v>
      </c>
      <c r="K2" s="4">
        <v>0.38786277147799347</v>
      </c>
    </row>
    <row r="3" spans="1:11" x14ac:dyDescent="0.25">
      <c r="A3" t="s">
        <v>34</v>
      </c>
      <c r="B3">
        <v>21268</v>
      </c>
      <c r="C3">
        <v>40094</v>
      </c>
      <c r="D3">
        <v>22648</v>
      </c>
      <c r="E3">
        <v>47462</v>
      </c>
      <c r="H3" s="4">
        <v>0.16176828526226117</v>
      </c>
      <c r="I3" s="4">
        <v>0.30496227333576731</v>
      </c>
      <c r="J3" s="4">
        <v>0.17226481684313011</v>
      </c>
      <c r="K3" s="4">
        <v>0.36100462455884141</v>
      </c>
    </row>
    <row r="4" spans="1:11" x14ac:dyDescent="0.25">
      <c r="A4" t="s">
        <v>35</v>
      </c>
      <c r="B4">
        <v>6417</v>
      </c>
      <c r="C4">
        <v>10220</v>
      </c>
      <c r="D4">
        <v>25110</v>
      </c>
      <c r="E4">
        <v>32122</v>
      </c>
      <c r="H4" s="4">
        <v>8.6869999593875646E-2</v>
      </c>
      <c r="I4" s="4">
        <v>0.13835303036456428</v>
      </c>
      <c r="J4" s="4">
        <v>0.33992608536733948</v>
      </c>
      <c r="K4" s="4">
        <v>0.43485088467422056</v>
      </c>
    </row>
    <row r="5" spans="1:11" x14ac:dyDescent="0.25">
      <c r="A5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53E0-CA51-41C2-B544-73214988AC1E}">
  <dimension ref="A1:K4"/>
  <sheetViews>
    <sheetView workbookViewId="0">
      <selection activeCell="N22" sqref="N22"/>
    </sheetView>
  </sheetViews>
  <sheetFormatPr defaultRowHeight="15" x14ac:dyDescent="0.25"/>
  <sheetData>
    <row r="1" spans="1:11" x14ac:dyDescent="0.25">
      <c r="B1" t="s">
        <v>29</v>
      </c>
      <c r="C1" t="s">
        <v>30</v>
      </c>
      <c r="D1" t="s">
        <v>31</v>
      </c>
      <c r="E1" t="s">
        <v>32</v>
      </c>
    </row>
    <row r="2" spans="1:11" x14ac:dyDescent="0.25">
      <c r="A2" t="s">
        <v>33</v>
      </c>
      <c r="B2">
        <v>40530</v>
      </c>
      <c r="C2">
        <v>87533</v>
      </c>
      <c r="D2">
        <v>53971</v>
      </c>
      <c r="E2">
        <v>26086</v>
      </c>
      <c r="H2" s="4">
        <v>0.19474341725927349</v>
      </c>
      <c r="I2" s="4">
        <v>0.42058908322121852</v>
      </c>
      <c r="J2" s="4">
        <v>0.25932635018258698</v>
      </c>
      <c r="K2" s="4">
        <v>0.125341149336921</v>
      </c>
    </row>
    <row r="3" spans="1:11" x14ac:dyDescent="0.25">
      <c r="A3" t="s">
        <v>34</v>
      </c>
      <c r="B3">
        <v>9709</v>
      </c>
      <c r="C3">
        <v>54984</v>
      </c>
      <c r="D3">
        <v>43633</v>
      </c>
      <c r="E3">
        <v>23146</v>
      </c>
      <c r="H3" s="4">
        <v>7.3848423999026414E-2</v>
      </c>
      <c r="I3" s="4">
        <v>0.41821832785688207</v>
      </c>
      <c r="J3" s="4">
        <v>0.33188055251308263</v>
      </c>
      <c r="K3" s="4">
        <v>0.17605269563100889</v>
      </c>
    </row>
    <row r="4" spans="1:11" x14ac:dyDescent="0.25">
      <c r="A4" t="s">
        <v>35</v>
      </c>
      <c r="B4">
        <v>30163</v>
      </c>
      <c r="C4">
        <v>31421</v>
      </c>
      <c r="D4">
        <v>9870</v>
      </c>
      <c r="E4">
        <v>2415</v>
      </c>
      <c r="H4" s="4">
        <v>0.4083309642745942</v>
      </c>
      <c r="I4" s="4">
        <v>0.42536111223923434</v>
      </c>
      <c r="J4" s="4">
        <v>0.13361491288632579</v>
      </c>
      <c r="K4" s="4">
        <v>3.2693010599845675E-2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6085-5042-496B-8833-C56EE410F6A2}">
  <dimension ref="A1:C5"/>
  <sheetViews>
    <sheetView workbookViewId="0">
      <selection activeCell="P28" sqref="P28"/>
    </sheetView>
  </sheetViews>
  <sheetFormatPr defaultRowHeight="15" x14ac:dyDescent="0.25"/>
  <sheetData>
    <row r="1" spans="1:3" x14ac:dyDescent="0.25">
      <c r="B1" t="s">
        <v>27</v>
      </c>
      <c r="C1" t="s">
        <v>28</v>
      </c>
    </row>
    <row r="2" spans="1:3" x14ac:dyDescent="0.25">
      <c r="A2" s="3" t="s">
        <v>23</v>
      </c>
      <c r="B2" s="4">
        <v>4.8890312598215795E-2</v>
      </c>
      <c r="C2" s="4">
        <v>4.0040484910612045E-2</v>
      </c>
    </row>
    <row r="3" spans="1:3" x14ac:dyDescent="0.25">
      <c r="A3" s="3" t="s">
        <v>24</v>
      </c>
      <c r="B3" s="4">
        <v>0.20356961535671977</v>
      </c>
      <c r="C3" s="4">
        <v>0.13549469122145699</v>
      </c>
    </row>
    <row r="4" spans="1:3" x14ac:dyDescent="0.25">
      <c r="A4" s="3" t="s">
        <v>25</v>
      </c>
      <c r="B4" s="4">
        <v>0.20196492033943381</v>
      </c>
      <c r="C4" s="4">
        <v>0.27336073417828283</v>
      </c>
    </row>
    <row r="5" spans="1:3" x14ac:dyDescent="0.25">
      <c r="A5" s="3" t="s">
        <v>26</v>
      </c>
      <c r="B5" s="4">
        <v>0.54557515170563065</v>
      </c>
      <c r="C5" s="4">
        <v>0.55110408968964808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FE70-E1DA-4BDF-BE0E-66A48DD1EAE2}">
  <dimension ref="A1:C16"/>
  <sheetViews>
    <sheetView workbookViewId="0">
      <selection activeCell="L28" sqref="L28"/>
    </sheetView>
  </sheetViews>
  <sheetFormatPr defaultRowHeight="15" x14ac:dyDescent="0.25"/>
  <sheetData>
    <row r="1" spans="1:3" x14ac:dyDescent="0.25">
      <c r="B1" t="s">
        <v>21</v>
      </c>
      <c r="C1" t="s">
        <v>22</v>
      </c>
    </row>
    <row r="2" spans="1:3" x14ac:dyDescent="0.25">
      <c r="A2" t="s">
        <v>6</v>
      </c>
      <c r="B2" s="2">
        <v>716</v>
      </c>
      <c r="C2" s="2">
        <v>526.15053763440858</v>
      </c>
    </row>
    <row r="3" spans="1:3" x14ac:dyDescent="0.25">
      <c r="A3" t="s">
        <v>7</v>
      </c>
      <c r="B3" s="2">
        <v>9076</v>
      </c>
      <c r="C3" s="2">
        <v>6298.707495861906</v>
      </c>
    </row>
    <row r="4" spans="1:3" x14ac:dyDescent="0.25">
      <c r="A4" t="s">
        <v>8</v>
      </c>
      <c r="B4" s="2">
        <v>15577</v>
      </c>
      <c r="C4" s="2">
        <v>13161.023872937509</v>
      </c>
    </row>
    <row r="5" spans="1:3" x14ac:dyDescent="0.25">
      <c r="A5" t="s">
        <v>9</v>
      </c>
      <c r="B5" s="2">
        <v>15161</v>
      </c>
      <c r="C5" s="2">
        <v>16337.825924896599</v>
      </c>
    </row>
    <row r="6" spans="1:3" x14ac:dyDescent="0.25">
      <c r="A6" t="s">
        <v>10</v>
      </c>
      <c r="B6" s="2">
        <v>19702</v>
      </c>
      <c r="C6" s="2">
        <v>19256.577264718169</v>
      </c>
    </row>
    <row r="7" spans="1:3" x14ac:dyDescent="0.25">
      <c r="A7" t="s">
        <v>11</v>
      </c>
      <c r="B7" s="2">
        <v>21046</v>
      </c>
      <c r="C7" s="2">
        <v>21057.673696969698</v>
      </c>
    </row>
    <row r="8" spans="1:3" x14ac:dyDescent="0.25">
      <c r="A8" t="s">
        <v>12</v>
      </c>
      <c r="B8" s="2">
        <v>23292</v>
      </c>
      <c r="C8" s="2">
        <v>21281.365066277667</v>
      </c>
    </row>
    <row r="9" spans="1:3" x14ac:dyDescent="0.25">
      <c r="A9" t="s">
        <v>13</v>
      </c>
      <c r="B9" s="2">
        <v>23493</v>
      </c>
      <c r="C9" s="2">
        <v>22495.750374899068</v>
      </c>
    </row>
    <row r="10" spans="1:3" x14ac:dyDescent="0.25">
      <c r="A10" t="s">
        <v>14</v>
      </c>
      <c r="B10" s="2">
        <v>21503</v>
      </c>
      <c r="C10" s="2">
        <v>20442.840202783776</v>
      </c>
    </row>
    <row r="11" spans="1:3" x14ac:dyDescent="0.25">
      <c r="A11" t="s">
        <v>15</v>
      </c>
      <c r="B11" s="2">
        <v>18531</v>
      </c>
      <c r="C11" s="2">
        <v>18627.630561930851</v>
      </c>
    </row>
    <row r="12" spans="1:3" x14ac:dyDescent="0.25">
      <c r="A12" t="s">
        <v>16</v>
      </c>
      <c r="B12" s="2">
        <v>13937</v>
      </c>
      <c r="C12" s="2">
        <v>15105.96115136876</v>
      </c>
    </row>
    <row r="13" spans="1:3" x14ac:dyDescent="0.25">
      <c r="A13" t="s">
        <v>17</v>
      </c>
      <c r="B13" s="2">
        <v>9864</v>
      </c>
      <c r="C13" s="2">
        <v>10093.328504165158</v>
      </c>
    </row>
    <row r="14" spans="1:3" x14ac:dyDescent="0.25">
      <c r="A14" t="s">
        <v>18</v>
      </c>
      <c r="B14" s="2">
        <v>5899</v>
      </c>
      <c r="C14" s="2">
        <v>6658.1462862121534</v>
      </c>
    </row>
    <row r="15" spans="1:3" x14ac:dyDescent="0.25">
      <c r="A15" t="s">
        <v>19</v>
      </c>
      <c r="B15" s="2">
        <v>5301</v>
      </c>
      <c r="C15" s="2">
        <v>5017.9640526898929</v>
      </c>
    </row>
    <row r="16" spans="1:3" x14ac:dyDescent="0.25">
      <c r="A16" t="s">
        <v>20</v>
      </c>
      <c r="B16" s="2">
        <v>5022</v>
      </c>
      <c r="C16" s="2">
        <v>4202.8915662650606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OverCrowded</vt:lpstr>
      <vt:lpstr>Large Units by Household Type</vt:lpstr>
      <vt:lpstr>Large Units by Age of HHder</vt:lpstr>
      <vt:lpstr>HH Size by tenure</vt:lpstr>
      <vt:lpstr>Estimate_Expected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Philbrick, Sarah</dc:creator>
  <cp:lastModifiedBy>Philbrick, Sarah</cp:lastModifiedBy>
  <dcterms:created xsi:type="dcterms:W3CDTF">2020-01-15T20:23:07Z</dcterms:created>
  <dcterms:modified xsi:type="dcterms:W3CDTF">2020-01-15T20:33:22Z</dcterms:modified>
</cp:coreProperties>
</file>