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REDES\"/>
    </mc:Choice>
  </mc:AlternateContent>
  <xr:revisionPtr revIDLastSave="0" documentId="13_ncr:1_{A69CFED2-838F-43E9-832C-FC10A17CFDE8}" xr6:coauthVersionLast="40" xr6:coauthVersionMax="40" xr10:uidLastSave="{00000000-0000-0000-0000-000000000000}"/>
  <bookViews>
    <workbookView xWindow="0" yWindow="0" windowWidth="20490" windowHeight="7485" xr2:uid="{7F25383A-EB21-486C-8590-45FDE99FB0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9" i="1"/>
  <c r="D10" i="1"/>
  <c r="D11" i="1"/>
  <c r="D15" i="1"/>
  <c r="D17" i="1"/>
  <c r="D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<sst xmlns="http://schemas.openxmlformats.org/spreadsheetml/2006/main" count="55" uniqueCount="53">
  <si>
    <t>Mensaje</t>
  </si>
  <si>
    <t>n bytes</t>
  </si>
  <si>
    <t>Idioma</t>
  </si>
  <si>
    <t>Enrutamiento</t>
  </si>
  <si>
    <t>Control de Flujo</t>
  </si>
  <si>
    <t>Control de Error</t>
  </si>
  <si>
    <t>Medio</t>
  </si>
  <si>
    <t>Código de línea</t>
  </si>
  <si>
    <t>3 bits</t>
  </si>
  <si>
    <t>1 bit</t>
  </si>
  <si>
    <t>2-10 bits</t>
  </si>
  <si>
    <t>4-35 bits</t>
  </si>
  <si>
    <t>6 bits</t>
  </si>
  <si>
    <t>1 byte</t>
  </si>
  <si>
    <t>Español</t>
  </si>
  <si>
    <t>Inglés</t>
  </si>
  <si>
    <t>Francés</t>
  </si>
  <si>
    <t>Portugués</t>
  </si>
  <si>
    <t>Alemán</t>
  </si>
  <si>
    <t>Estático</t>
  </si>
  <si>
    <t>Dinámico</t>
  </si>
  <si>
    <t>2CM7</t>
  </si>
  <si>
    <t>3CM5</t>
  </si>
  <si>
    <t>5CM3</t>
  </si>
  <si>
    <t>Id origen/destino</t>
  </si>
  <si>
    <t>Parar y esperar</t>
  </si>
  <si>
    <t>Ventana deslizante</t>
  </si>
  <si>
    <t>Go Back N</t>
  </si>
  <si>
    <t>Rechazo Selectivo</t>
  </si>
  <si>
    <t>7 bits</t>
  </si>
  <si>
    <t>{</t>
  </si>
  <si>
    <t>CRC</t>
  </si>
  <si>
    <t>Bit de paridad</t>
  </si>
  <si>
    <t>Par</t>
  </si>
  <si>
    <t>Impar</t>
  </si>
  <si>
    <t xml:space="preserve">FCS </t>
  </si>
  <si>
    <t>8 bits</t>
  </si>
  <si>
    <t>32 bits</t>
  </si>
  <si>
    <t>Checksum 32 bits</t>
  </si>
  <si>
    <t>Alámbrico</t>
  </si>
  <si>
    <t>Fibra Óptica</t>
  </si>
  <si>
    <t>Cable Coaxial</t>
  </si>
  <si>
    <t>UTP</t>
  </si>
  <si>
    <t>Inalámbrico</t>
  </si>
  <si>
    <t>Infrarrojo</t>
  </si>
  <si>
    <t>WiFi</t>
  </si>
  <si>
    <t>NFC</t>
  </si>
  <si>
    <t>Unipolar</t>
  </si>
  <si>
    <t>Polar</t>
  </si>
  <si>
    <t>RZ</t>
  </si>
  <si>
    <t>NRZ</t>
  </si>
  <si>
    <t>AMI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</si>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</sst>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right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right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5" borderId="14" xfId="0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0E3F-0192-4413-8580-FA102DE0B5FC}">
  <dimension ref="A1:N32"/>
  <sheetViews>
    <sheetView tabSelected="1" zoomScale="70" zoomScaleNormal="70" workbookViewId="0">
      <selection activeCell="N11" sqref="N11"/>
    </sheetView>
  </sheetViews>
  <sheetFormatPr baseColWidth="10" defaultRowHeight="15" x14ac:dyDescent="0.25"/>
  <cols>
    <col min="1" max="1" width="16.7109375" bestFit="1" customWidth="1"/>
    <col min="2" max="2" width="17.85546875" bestFit="1" customWidth="1"/>
    <col min="3" max="3" width="10" bestFit="1" customWidth="1"/>
    <col min="4" max="4" width="5.140625" bestFit="1" customWidth="1"/>
    <col min="5" max="5" width="20.28515625" bestFit="1" customWidth="1"/>
    <col min="6" max="6" width="3.85546875" bestFit="1" customWidth="1"/>
    <col min="7" max="7" width="19.85546875" bestFit="1" customWidth="1"/>
    <col min="8" max="8" width="6.5703125" bestFit="1" customWidth="1"/>
    <col min="9" max="9" width="2.5703125" bestFit="1" customWidth="1"/>
    <col min="10" max="10" width="5.7109375" bestFit="1" customWidth="1"/>
  </cols>
  <sheetData>
    <row r="1" spans="1:14" ht="15.75" thickBot="1" x14ac:dyDescent="0.3">
      <c r="A1" s="3">
        <v>1</v>
      </c>
      <c r="B1" s="4" t="s">
        <v>0</v>
      </c>
      <c r="C1" s="5" t="s">
        <v>1</v>
      </c>
      <c r="D1" s="6"/>
      <c r="E1" s="6"/>
      <c r="F1" s="6"/>
      <c r="G1" s="6"/>
      <c r="H1" s="6"/>
      <c r="I1" s="6"/>
      <c r="J1" s="6"/>
    </row>
    <row r="2" spans="1:14" x14ac:dyDescent="0.25">
      <c r="A2" s="7"/>
      <c r="B2" s="3" t="s">
        <v>2</v>
      </c>
      <c r="C2" s="8" t="s">
        <v>8</v>
      </c>
      <c r="D2" s="9" t="str">
        <f>DEC2BIN(2,3)</f>
        <v>010</v>
      </c>
      <c r="E2" s="10" t="s">
        <v>14</v>
      </c>
      <c r="F2" s="6"/>
      <c r="G2" s="6"/>
      <c r="H2" s="6"/>
      <c r="I2" s="6"/>
      <c r="J2" s="6"/>
    </row>
    <row r="3" spans="1:14" x14ac:dyDescent="0.25">
      <c r="A3" s="7"/>
      <c r="B3" s="7"/>
      <c r="C3" s="11"/>
      <c r="D3" s="12" t="str">
        <f>DEC2BIN(3,3)</f>
        <v>011</v>
      </c>
      <c r="E3" s="13" t="s">
        <v>15</v>
      </c>
      <c r="F3" s="6"/>
      <c r="G3" s="6"/>
      <c r="H3" s="6"/>
      <c r="I3" s="6"/>
      <c r="J3" s="6"/>
    </row>
    <row r="4" spans="1:14" x14ac:dyDescent="0.25">
      <c r="A4" s="7"/>
      <c r="B4" s="7"/>
      <c r="C4" s="11"/>
      <c r="D4" s="12" t="str">
        <f>DEC2BIN(4,3)</f>
        <v>100</v>
      </c>
      <c r="E4" s="13" t="s">
        <v>17</v>
      </c>
      <c r="F4" s="6"/>
      <c r="G4" s="6"/>
      <c r="H4" s="6"/>
      <c r="I4" s="6"/>
      <c r="J4" s="6"/>
    </row>
    <row r="5" spans="1:14" x14ac:dyDescent="0.25">
      <c r="A5" s="7"/>
      <c r="B5" s="7"/>
      <c r="C5" s="11"/>
      <c r="D5" s="12" t="str">
        <f>DEC2BIN(5,3)</f>
        <v>101</v>
      </c>
      <c r="E5" s="13" t="s">
        <v>16</v>
      </c>
      <c r="F5" s="6"/>
      <c r="G5" s="6"/>
      <c r="H5" s="6"/>
      <c r="I5" s="6"/>
      <c r="J5" s="6"/>
    </row>
    <row r="6" spans="1:14" ht="15.75" thickBot="1" x14ac:dyDescent="0.3">
      <c r="A6" s="14"/>
      <c r="B6" s="14"/>
      <c r="C6" s="15"/>
      <c r="D6" s="16" t="str">
        <f>DEC2BIN(6,3)</f>
        <v>110</v>
      </c>
      <c r="E6" s="17" t="s">
        <v>18</v>
      </c>
      <c r="F6" s="6"/>
      <c r="G6" s="6"/>
      <c r="H6" s="6"/>
      <c r="I6" s="6"/>
      <c r="J6" s="6"/>
    </row>
    <row r="7" spans="1:14" x14ac:dyDescent="0.25">
      <c r="A7" s="18">
        <v>2</v>
      </c>
      <c r="B7" s="18" t="s">
        <v>3</v>
      </c>
      <c r="C7" s="19" t="s">
        <v>9</v>
      </c>
      <c r="D7" s="20">
        <v>0</v>
      </c>
      <c r="E7" s="21" t="s">
        <v>19</v>
      </c>
      <c r="F7" s="6"/>
      <c r="G7" s="6"/>
      <c r="H7" s="6"/>
      <c r="I7" s="6"/>
      <c r="J7" s="6"/>
    </row>
    <row r="8" spans="1:14" ht="15.75" thickBot="1" x14ac:dyDescent="0.3">
      <c r="A8" s="22"/>
      <c r="B8" s="23"/>
      <c r="C8" s="24"/>
      <c r="D8" s="25">
        <v>1</v>
      </c>
      <c r="E8" s="26" t="s">
        <v>20</v>
      </c>
      <c r="F8" s="6"/>
      <c r="G8" s="6"/>
      <c r="H8" s="6"/>
      <c r="I8" s="6"/>
      <c r="J8" s="6"/>
    </row>
    <row r="9" spans="1:14" x14ac:dyDescent="0.25">
      <c r="A9" s="22"/>
      <c r="B9" s="18" t="s">
        <v>24</v>
      </c>
      <c r="C9" s="19" t="s">
        <v>13</v>
      </c>
      <c r="D9" s="20" t="str">
        <f>DEC2BIN(1,2)</f>
        <v>01</v>
      </c>
      <c r="E9" s="21" t="s">
        <v>21</v>
      </c>
      <c r="F9" s="6"/>
      <c r="G9" s="6"/>
      <c r="H9" s="6"/>
      <c r="I9" s="6"/>
      <c r="J9" s="6"/>
    </row>
    <row r="10" spans="1:14" x14ac:dyDescent="0.25">
      <c r="A10" s="22"/>
      <c r="B10" s="22"/>
      <c r="C10" s="27"/>
      <c r="D10" s="28" t="str">
        <f>DEC2BIN(2,2)</f>
        <v>10</v>
      </c>
      <c r="E10" s="29" t="s">
        <v>22</v>
      </c>
      <c r="F10" s="6"/>
      <c r="G10" s="6"/>
      <c r="H10" s="6"/>
      <c r="I10" s="6"/>
      <c r="J10" s="6"/>
    </row>
    <row r="11" spans="1:14" ht="15.75" thickBot="1" x14ac:dyDescent="0.3">
      <c r="A11" s="23"/>
      <c r="B11" s="23"/>
      <c r="C11" s="24"/>
      <c r="D11" s="25" t="str">
        <f>DEC2BIN(3,2)</f>
        <v>11</v>
      </c>
      <c r="E11" s="26" t="s">
        <v>23</v>
      </c>
      <c r="F11" s="6"/>
      <c r="G11" s="6"/>
      <c r="H11" s="6"/>
      <c r="I11" s="6"/>
      <c r="J11" s="6"/>
      <c r="N11" s="77"/>
    </row>
    <row r="12" spans="1:14" ht="15.75" thickBot="1" x14ac:dyDescent="0.3">
      <c r="A12" s="30">
        <v>3</v>
      </c>
      <c r="B12" s="30" t="s">
        <v>4</v>
      </c>
      <c r="C12" s="31" t="s">
        <v>10</v>
      </c>
      <c r="D12" s="32">
        <v>0</v>
      </c>
      <c r="E12" s="33" t="s">
        <v>25</v>
      </c>
      <c r="F12" s="6"/>
      <c r="G12" s="6"/>
      <c r="H12" s="6"/>
      <c r="I12" s="6"/>
      <c r="J12" s="6"/>
    </row>
    <row r="13" spans="1:14" ht="15" customHeight="1" thickBot="1" x14ac:dyDescent="0.3">
      <c r="A13" s="34"/>
      <c r="B13" s="34"/>
      <c r="C13" s="35"/>
      <c r="D13" s="36">
        <v>1</v>
      </c>
      <c r="E13" s="37" t="s">
        <v>26</v>
      </c>
      <c r="F13" s="38">
        <v>0</v>
      </c>
      <c r="G13" s="39" t="s">
        <v>27</v>
      </c>
      <c r="H13" s="40" t="s">
        <v>30</v>
      </c>
      <c r="I13" s="38">
        <v>0</v>
      </c>
      <c r="J13" s="41" t="s">
        <v>8</v>
      </c>
    </row>
    <row r="14" spans="1:14" ht="15.75" customHeight="1" thickBot="1" x14ac:dyDescent="0.3">
      <c r="A14" s="34"/>
      <c r="B14" s="42"/>
      <c r="C14" s="42"/>
      <c r="D14" s="43"/>
      <c r="E14" s="44"/>
      <c r="F14" s="45">
        <v>1</v>
      </c>
      <c r="G14" s="46" t="s">
        <v>28</v>
      </c>
      <c r="H14" s="47"/>
      <c r="I14" s="48">
        <v>1</v>
      </c>
      <c r="J14" s="49" t="s">
        <v>29</v>
      </c>
    </row>
    <row r="15" spans="1:14" x14ac:dyDescent="0.25">
      <c r="A15" s="34"/>
      <c r="B15" s="30" t="s">
        <v>5</v>
      </c>
      <c r="C15" s="30" t="s">
        <v>11</v>
      </c>
      <c r="D15" s="50" t="str">
        <f>DEC2BIN(0,2)</f>
        <v>00</v>
      </c>
      <c r="E15" s="51" t="s">
        <v>32</v>
      </c>
      <c r="F15" s="52">
        <v>0</v>
      </c>
      <c r="G15" s="39" t="s">
        <v>33</v>
      </c>
      <c r="H15" s="51" t="s">
        <v>35</v>
      </c>
      <c r="I15" s="6"/>
      <c r="J15" s="6"/>
    </row>
    <row r="16" spans="1:14" ht="15.75" thickBot="1" x14ac:dyDescent="0.3">
      <c r="A16" s="34"/>
      <c r="B16" s="34"/>
      <c r="C16" s="34"/>
      <c r="D16" s="43"/>
      <c r="E16" s="44"/>
      <c r="F16" s="45">
        <v>1</v>
      </c>
      <c r="G16" s="46" t="s">
        <v>34</v>
      </c>
      <c r="H16" s="44"/>
      <c r="I16" s="6"/>
      <c r="J16" s="6"/>
    </row>
    <row r="17" spans="1:12" x14ac:dyDescent="0.25">
      <c r="A17" s="34"/>
      <c r="B17" s="34"/>
      <c r="C17" s="34"/>
      <c r="D17" s="53" t="str">
        <f>DEC2BIN(1,2)</f>
        <v>01</v>
      </c>
      <c r="E17" s="54" t="s">
        <v>31</v>
      </c>
      <c r="F17" s="55">
        <v>0</v>
      </c>
      <c r="G17" s="56" t="s">
        <v>36</v>
      </c>
      <c r="H17" s="57"/>
      <c r="I17" s="6"/>
      <c r="J17" s="6"/>
    </row>
    <row r="18" spans="1:12" ht="15.75" thickBot="1" x14ac:dyDescent="0.3">
      <c r="A18" s="34"/>
      <c r="B18" s="34"/>
      <c r="C18" s="34"/>
      <c r="D18" s="53"/>
      <c r="E18" s="54"/>
      <c r="F18" s="45">
        <v>1</v>
      </c>
      <c r="G18" s="49" t="s">
        <v>37</v>
      </c>
      <c r="H18" s="57"/>
      <c r="I18" s="6"/>
      <c r="J18" s="6"/>
    </row>
    <row r="19" spans="1:12" ht="15.75" thickBot="1" x14ac:dyDescent="0.3">
      <c r="A19" s="42"/>
      <c r="B19" s="42"/>
      <c r="C19" s="42"/>
      <c r="D19" s="45" t="str">
        <f>DEC2BIN(3,2)</f>
        <v>11</v>
      </c>
      <c r="E19" s="49" t="s">
        <v>38</v>
      </c>
      <c r="F19" s="58"/>
      <c r="G19" s="6"/>
      <c r="H19" s="6"/>
      <c r="I19" s="6"/>
      <c r="J19" s="6"/>
      <c r="L19" s="1"/>
    </row>
    <row r="20" spans="1:12" x14ac:dyDescent="0.25">
      <c r="A20" s="59">
        <v>4</v>
      </c>
      <c r="B20" s="59" t="s">
        <v>6</v>
      </c>
      <c r="C20" s="59" t="s">
        <v>8</v>
      </c>
      <c r="D20" s="60">
        <v>0</v>
      </c>
      <c r="E20" s="61" t="s">
        <v>39</v>
      </c>
      <c r="F20" s="62" t="str">
        <f>DEC2BIN(1,2)</f>
        <v>01</v>
      </c>
      <c r="G20" s="63" t="s">
        <v>40</v>
      </c>
      <c r="H20" s="6"/>
      <c r="I20" s="6"/>
      <c r="J20" s="6"/>
    </row>
    <row r="21" spans="1:12" x14ac:dyDescent="0.25">
      <c r="A21" s="64"/>
      <c r="B21" s="64"/>
      <c r="C21" s="64"/>
      <c r="D21" s="65"/>
      <c r="E21" s="66"/>
      <c r="F21" s="67" t="str">
        <f>DEC2BIN(2,2)</f>
        <v>10</v>
      </c>
      <c r="G21" s="68" t="s">
        <v>41</v>
      </c>
      <c r="H21" s="6"/>
      <c r="I21" s="6"/>
      <c r="J21" s="6"/>
    </row>
    <row r="22" spans="1:12" ht="15.75" thickBot="1" x14ac:dyDescent="0.3">
      <c r="A22" s="64"/>
      <c r="B22" s="64"/>
      <c r="C22" s="64"/>
      <c r="D22" s="69"/>
      <c r="E22" s="70"/>
      <c r="F22" s="71" t="str">
        <f>DEC2BIN(3,2)</f>
        <v>11</v>
      </c>
      <c r="G22" s="72" t="s">
        <v>42</v>
      </c>
      <c r="H22" s="6"/>
      <c r="I22" s="6"/>
      <c r="J22" s="6"/>
    </row>
    <row r="23" spans="1:12" x14ac:dyDescent="0.25">
      <c r="A23" s="64"/>
      <c r="B23" s="64"/>
      <c r="C23" s="64"/>
      <c r="D23" s="65">
        <v>1</v>
      </c>
      <c r="E23" s="66" t="s">
        <v>43</v>
      </c>
      <c r="F23" s="62" t="str">
        <f>DEC2BIN(0,2)</f>
        <v>00</v>
      </c>
      <c r="G23" s="63" t="s">
        <v>44</v>
      </c>
      <c r="H23" s="6"/>
      <c r="I23" s="6"/>
      <c r="J23" s="6"/>
    </row>
    <row r="24" spans="1:12" x14ac:dyDescent="0.25">
      <c r="A24" s="64"/>
      <c r="B24" s="64"/>
      <c r="C24" s="64"/>
      <c r="D24" s="65"/>
      <c r="E24" s="66"/>
      <c r="F24" s="67" t="str">
        <f>DEC2BIN(1,2)</f>
        <v>01</v>
      </c>
      <c r="G24" s="68" t="s">
        <v>45</v>
      </c>
      <c r="H24" s="6"/>
      <c r="I24" s="6"/>
      <c r="J24" s="6"/>
    </row>
    <row r="25" spans="1:12" ht="15.75" thickBot="1" x14ac:dyDescent="0.3">
      <c r="A25" s="64"/>
      <c r="B25" s="73"/>
      <c r="C25" s="73"/>
      <c r="D25" s="65"/>
      <c r="E25" s="66"/>
      <c r="F25" s="71" t="str">
        <f>DEC2BIN(2,2)</f>
        <v>10</v>
      </c>
      <c r="G25" s="72" t="s">
        <v>46</v>
      </c>
      <c r="H25" s="6"/>
      <c r="I25" s="6"/>
      <c r="J25" s="6"/>
    </row>
    <row r="26" spans="1:12" x14ac:dyDescent="0.25">
      <c r="A26" s="64"/>
      <c r="B26" s="59" t="s">
        <v>7</v>
      </c>
      <c r="C26" s="74" t="s">
        <v>12</v>
      </c>
      <c r="D26" s="62">
        <v>0</v>
      </c>
      <c r="E26" s="63" t="s">
        <v>47</v>
      </c>
      <c r="F26" s="6"/>
      <c r="G26" s="6"/>
      <c r="H26" s="6"/>
      <c r="I26" s="6"/>
      <c r="J26" s="6"/>
    </row>
    <row r="27" spans="1:12" x14ac:dyDescent="0.25">
      <c r="A27" s="64"/>
      <c r="B27" s="64"/>
      <c r="C27" s="75"/>
      <c r="D27" s="67">
        <v>0</v>
      </c>
      <c r="E27" s="68" t="s">
        <v>48</v>
      </c>
      <c r="F27" s="6"/>
      <c r="G27" s="6"/>
      <c r="H27" s="6"/>
      <c r="I27" s="6"/>
      <c r="J27" s="6"/>
    </row>
    <row r="28" spans="1:12" x14ac:dyDescent="0.25">
      <c r="A28" s="64"/>
      <c r="B28" s="64"/>
      <c r="C28" s="75"/>
      <c r="D28" s="67">
        <v>0</v>
      </c>
      <c r="E28" s="68" t="s">
        <v>49</v>
      </c>
      <c r="F28" s="6"/>
      <c r="G28" s="6"/>
      <c r="H28" s="6"/>
      <c r="I28" s="6"/>
      <c r="J28" s="6"/>
    </row>
    <row r="29" spans="1:12" x14ac:dyDescent="0.25">
      <c r="A29" s="64"/>
      <c r="B29" s="64"/>
      <c r="C29" s="75"/>
      <c r="D29" s="67">
        <v>0</v>
      </c>
      <c r="E29" s="68" t="s">
        <v>50</v>
      </c>
      <c r="F29" s="6"/>
      <c r="G29" s="6"/>
      <c r="H29" s="6"/>
      <c r="I29" s="6"/>
      <c r="J29" s="6"/>
    </row>
    <row r="30" spans="1:12" x14ac:dyDescent="0.25">
      <c r="A30" s="64"/>
      <c r="B30" s="64"/>
      <c r="C30" s="75"/>
      <c r="D30" s="67">
        <v>0</v>
      </c>
      <c r="E30" s="68" t="s">
        <v>51</v>
      </c>
      <c r="F30" s="6"/>
      <c r="G30" s="6"/>
      <c r="H30" s="6"/>
      <c r="I30" s="6"/>
      <c r="J30" s="6"/>
    </row>
    <row r="31" spans="1:12" ht="15.75" thickBot="1" x14ac:dyDescent="0.3">
      <c r="A31" s="73"/>
      <c r="B31" s="73"/>
      <c r="C31" s="76"/>
      <c r="D31" s="71">
        <v>0</v>
      </c>
      <c r="E31" s="72" t="s">
        <v>52</v>
      </c>
      <c r="F31" s="6"/>
      <c r="G31" s="6"/>
      <c r="H31" s="6"/>
      <c r="I31" s="6"/>
      <c r="J31" s="6"/>
    </row>
    <row r="32" spans="1:12" x14ac:dyDescent="0.25">
      <c r="D32" s="2"/>
      <c r="E32" s="2"/>
    </row>
  </sheetData>
  <mergeCells count="18">
    <mergeCell ref="C20:C25"/>
    <mergeCell ref="B12:B14"/>
    <mergeCell ref="B2:B6"/>
    <mergeCell ref="B7:B8"/>
    <mergeCell ref="C26:C31"/>
    <mergeCell ref="C2:C6"/>
    <mergeCell ref="C7:C8"/>
    <mergeCell ref="C9:C11"/>
    <mergeCell ref="C12:C14"/>
    <mergeCell ref="C15:C19"/>
    <mergeCell ref="B9:B11"/>
    <mergeCell ref="A1:A6"/>
    <mergeCell ref="A7:A11"/>
    <mergeCell ref="A12:A19"/>
    <mergeCell ref="A20:A31"/>
    <mergeCell ref="B20:B25"/>
    <mergeCell ref="B26:B31"/>
    <mergeCell ref="B15:B19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Santos</dc:creator>
  <cp:lastModifiedBy>Marcos Vazquez</cp:lastModifiedBy>
  <cp:lastPrinted>2018-10-07T03:10:32Z</cp:lastPrinted>
  <dcterms:created xsi:type="dcterms:W3CDTF">2018-10-07T02:16:18Z</dcterms:created>
  <dcterms:modified xsi:type="dcterms:W3CDTF">2018-12-07T02:09:51Z</dcterms:modified>
</cp:coreProperties>
</file>