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 Leyos\Desktop\Van Files\Elective 2\Mid\"/>
    </mc:Choice>
  </mc:AlternateContent>
  <xr:revisionPtr revIDLastSave="0" documentId="13_ncr:1_{1D1E48B5-A886-4F24-8452-9A563F85DDCA}" xr6:coauthVersionLast="47" xr6:coauthVersionMax="47" xr10:uidLastSave="{00000000-0000-0000-0000-000000000000}"/>
  <bookViews>
    <workbookView xWindow="-108" yWindow="-108" windowWidth="23256" windowHeight="12456" activeTab="1" xr2:uid="{7C7CF3A8-63C4-46EB-A137-A3B1BD0B2A3D}"/>
  </bookViews>
  <sheets>
    <sheet name="Datas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</calcChain>
</file>

<file path=xl/sharedStrings.xml><?xml version="1.0" encoding="utf-8"?>
<sst xmlns="http://schemas.openxmlformats.org/spreadsheetml/2006/main" count="15344" uniqueCount="2858">
  <si>
    <t>ID</t>
  </si>
  <si>
    <t>Engineer_Name</t>
  </si>
  <si>
    <t>Father_Name</t>
  </si>
  <si>
    <t>Company_Name</t>
  </si>
  <si>
    <t>Employment_Start_Date</t>
  </si>
  <si>
    <t>Employment_End_Date</t>
  </si>
  <si>
    <t>Employment_period</t>
  </si>
  <si>
    <t>Engineering_Degree</t>
  </si>
  <si>
    <t>PEC_No</t>
  </si>
  <si>
    <t>Firm_Category</t>
  </si>
  <si>
    <t>Firms_City</t>
  </si>
  <si>
    <t>License_no</t>
  </si>
  <si>
    <t>Latitude</t>
  </si>
  <si>
    <t>Longitude</t>
  </si>
  <si>
    <t>Province</t>
  </si>
  <si>
    <t>ENGR. ASADULLAH FAROOQ</t>
  </si>
  <si>
    <t>CH. MOHAMMAD FAROOQ</t>
  </si>
  <si>
    <t>NADEEM CONSTRUCTION COMPANY</t>
  </si>
  <si>
    <t>351 days</t>
  </si>
  <si>
    <t>AERO</t>
  </si>
  <si>
    <t>C2</t>
  </si>
  <si>
    <t>bahawalpur</t>
  </si>
  <si>
    <t>Punjab</t>
  </si>
  <si>
    <t>ENGR. USAMA HAMID</t>
  </si>
  <si>
    <t>ABDUL HAMID</t>
  </si>
  <si>
    <t>SHABBIR CONTRACTOR</t>
  </si>
  <si>
    <t>343 days</t>
  </si>
  <si>
    <t>C4</t>
  </si>
  <si>
    <t>muzaffarabad</t>
  </si>
  <si>
    <t>Azad Kashmir</t>
  </si>
  <si>
    <t>ENGR. SHAHID KHURSHID</t>
  </si>
  <si>
    <t>MUHAMMAD KHURSHID</t>
  </si>
  <si>
    <t>IMAN GROUP</t>
  </si>
  <si>
    <t>347 days</t>
  </si>
  <si>
    <t>islamabad</t>
  </si>
  <si>
    <t>IslÄmÄbÄd</t>
  </si>
  <si>
    <t>ENGR. BABAR SHAFIQUE</t>
  </si>
  <si>
    <t>MUHAMMAD SHAFIQUE</t>
  </si>
  <si>
    <t>NOOR BUILDERS &amp; CO</t>
  </si>
  <si>
    <t>280 days</t>
  </si>
  <si>
    <t>C6</t>
  </si>
  <si>
    <t>mirpur khas</t>
  </si>
  <si>
    <t>Sindh</t>
  </si>
  <si>
    <t>ENGR. ABDUL MAJEED</t>
  </si>
  <si>
    <t>IMAM DIN</t>
  </si>
  <si>
    <t>UNITED CONSTRUCTION CO.</t>
  </si>
  <si>
    <t>286 days</t>
  </si>
  <si>
    <t>AGRI</t>
  </si>
  <si>
    <t>C1</t>
  </si>
  <si>
    <t>gujranwala</t>
  </si>
  <si>
    <t>ENGR. ABDUL RASHID ALYANI</t>
  </si>
  <si>
    <t>RAHIM BUKHSH</t>
  </si>
  <si>
    <t>ZORAIZ ENGINEERS PVT LTD</t>
  </si>
  <si>
    <t>365 days</t>
  </si>
  <si>
    <t>CA</t>
  </si>
  <si>
    <t>lahore</t>
  </si>
  <si>
    <t>ENGR. MUHAMMAD IQBAL BHALLI</t>
  </si>
  <si>
    <t>CH.MOHAMMAD SADIQ BHALLI</t>
  </si>
  <si>
    <t>WINTOSS BUILDERS</t>
  </si>
  <si>
    <t>340 days</t>
  </si>
  <si>
    <t>ENGR. SAJJAD MALIK</t>
  </si>
  <si>
    <t>ANWAR UL HAQ MALIK</t>
  </si>
  <si>
    <t>HAJI  ATTA ULLAH &amp; SONS CONSTRUCTION COMPANY (PVT) LTD</t>
  </si>
  <si>
    <t>363 days</t>
  </si>
  <si>
    <t>ENGR. NISAR AHMED JANJUA</t>
  </si>
  <si>
    <t>CH.MOHAMMAD HANIF</t>
  </si>
  <si>
    <t>ENGR. KHIZAR HAYAT AWAN</t>
  </si>
  <si>
    <t>GHULAM NABI AWAN</t>
  </si>
  <si>
    <t>AL ZEB ENGS (PRIVATE) LIMITED</t>
  </si>
  <si>
    <t>278 days</t>
  </si>
  <si>
    <t>CB</t>
  </si>
  <si>
    <t>ENGR. MOHAMMAD AKBAR</t>
  </si>
  <si>
    <t>NIAZ MOHAMMAD</t>
  </si>
  <si>
    <t>HAJI ASMATULLAH</t>
  </si>
  <si>
    <t>305 days</t>
  </si>
  <si>
    <t>quetta</t>
  </si>
  <si>
    <t>BalochistÄn</t>
  </si>
  <si>
    <t>ENGR. SHABBIR HUSSAIN SABRI</t>
  </si>
  <si>
    <t>CH.MEHER DIN</t>
  </si>
  <si>
    <t>ARSHAD &amp; BROTHERS</t>
  </si>
  <si>
    <t>342 days</t>
  </si>
  <si>
    <t>ENGR. CHGHULAM RASUL JAVED</t>
  </si>
  <si>
    <t>CH.SARDAR DIN</t>
  </si>
  <si>
    <t>ASSOCIATED CONSTRUCTION ENGINEERS</t>
  </si>
  <si>
    <t>714 days</t>
  </si>
  <si>
    <t>faisalabad</t>
  </si>
  <si>
    <t>ENGR. A.KHALIQUE KHASHKHELI</t>
  </si>
  <si>
    <t>GHULAM HUSSAIN</t>
  </si>
  <si>
    <t>HIGHWAYS CONSTRUCTION</t>
  </si>
  <si>
    <t>357 days</t>
  </si>
  <si>
    <t>ENGR. ATTA HUSSAIN</t>
  </si>
  <si>
    <t>ADAM KHAN</t>
  </si>
  <si>
    <t>AL-MANAN CONSTRUCTION COMPANY</t>
  </si>
  <si>
    <t>302 days</t>
  </si>
  <si>
    <t>ENGR. MOHAMMAD HUMAYUN</t>
  </si>
  <si>
    <t>SHAH NAWAZ KHAN</t>
  </si>
  <si>
    <t>O &amp; G CONSTRUCTION CO.(PVT) LTD</t>
  </si>
  <si>
    <t>333 days</t>
  </si>
  <si>
    <t>peshawar</t>
  </si>
  <si>
    <t>Khyber Pakhtunkhwa</t>
  </si>
  <si>
    <t>ENGR. MOHAMMAD SARID</t>
  </si>
  <si>
    <t>HAJI MOHAMMAD MISKEEN</t>
  </si>
  <si>
    <t>RAJA ADALAT KHAN &amp; SONS</t>
  </si>
  <si>
    <t>361 days</t>
  </si>
  <si>
    <t>abbottabad</t>
  </si>
  <si>
    <t>ENGR. MUNIR-UL-HAQUE</t>
  </si>
  <si>
    <t>SAHIB DINO CHANA</t>
  </si>
  <si>
    <t>IQBAL ENGINEERS &amp; CONSTRUCTORS (PVT) LTD</t>
  </si>
  <si>
    <t>292 days</t>
  </si>
  <si>
    <t>gilgit</t>
  </si>
  <si>
    <t>Gilgit-Baltistan</t>
  </si>
  <si>
    <t>ENGR. MUHAMMAD MAQSUD SADIQ</t>
  </si>
  <si>
    <t>CH.NAWAB DIN</t>
  </si>
  <si>
    <t>MUHAMMAD RAMZAN &amp; CO</t>
  </si>
  <si>
    <t>1044 days</t>
  </si>
  <si>
    <t>OA</t>
  </si>
  <si>
    <t>multan</t>
  </si>
  <si>
    <t>ENGR. ISLAM UD DIN IQIL</t>
  </si>
  <si>
    <t>SATTAR AHMED</t>
  </si>
  <si>
    <t>1086 days</t>
  </si>
  <si>
    <t>ENGR. MOHAMMAD SALEH PANHWER</t>
  </si>
  <si>
    <t>ABDUL HAKEEM</t>
  </si>
  <si>
    <t>MUHAMMAD AFZAL CONTRACTOR</t>
  </si>
  <si>
    <t>337 days</t>
  </si>
  <si>
    <t>okara</t>
  </si>
  <si>
    <t>ENGR. NAZIR AHMED PANHWER</t>
  </si>
  <si>
    <t>KARAL KHAN PANHWER</t>
  </si>
  <si>
    <t>SHEIKH NAZAR MUHAMMAD &amp; CO (PVT) LTD.</t>
  </si>
  <si>
    <t>ENGR. SADIQ ALI MUGHARI</t>
  </si>
  <si>
    <t>MEHBOOB ALI MUGHARI</t>
  </si>
  <si>
    <t>KOHISTAN ASSOCIATES &amp; BUILDERS</t>
  </si>
  <si>
    <t>308 days</t>
  </si>
  <si>
    <t>kohistan</t>
  </si>
  <si>
    <t>ENGR. MUHAMMAD TARIQ KHAN</t>
  </si>
  <si>
    <t>DR.KHAN BAHADUR</t>
  </si>
  <si>
    <t>IJAZ HUSSAIN &amp; CO.</t>
  </si>
  <si>
    <t>287 days</t>
  </si>
  <si>
    <t>sargodha</t>
  </si>
  <si>
    <t>ENGR. MOHAMMAD YOUSAF</t>
  </si>
  <si>
    <t>MADA KHAN</t>
  </si>
  <si>
    <t>SAID BADSHAH CONSTRUCTION (PVT) LTD</t>
  </si>
  <si>
    <t>300 days</t>
  </si>
  <si>
    <t>mardan</t>
  </si>
  <si>
    <t>ENGR. MOHAMMAD SUBHAN</t>
  </si>
  <si>
    <t>MOHAMMAD MUNIR KHAN</t>
  </si>
  <si>
    <t>ALLAH DAD</t>
  </si>
  <si>
    <t>sibi</t>
  </si>
  <si>
    <t>ENGR. GHULAMULLAH</t>
  </si>
  <si>
    <t>ABDULLAH KHAN</t>
  </si>
  <si>
    <t>FAATIR ENGINEERS (PVT) LIMITED</t>
  </si>
  <si>
    <t>330 days</t>
  </si>
  <si>
    <t>rawalpindi</t>
  </si>
  <si>
    <t>ENGR. MUHAMMAD MUAZZAM DAR</t>
  </si>
  <si>
    <t>MAQBOOL MOHAMMAD DAR</t>
  </si>
  <si>
    <t>FLOW PAK PUMP INDUSTRIES (PVT) LIMITED</t>
  </si>
  <si>
    <t>328 days</t>
  </si>
  <si>
    <t>ENGR. GHULAM ASHGAR MAHAR</t>
  </si>
  <si>
    <t>NOOR MOHAMMAD MAHAR</t>
  </si>
  <si>
    <t>ENGR. ABDUL HAYEE ANSARI</t>
  </si>
  <si>
    <t>ABDUL JABBAR ANSARI</t>
  </si>
  <si>
    <t>334 days</t>
  </si>
  <si>
    <t>ENGR. MUHAMMAD AKRAM PASHA</t>
  </si>
  <si>
    <t>MIAN FAZAL AHMED</t>
  </si>
  <si>
    <t>348 days</t>
  </si>
  <si>
    <t>ENGR. IRSHAD HUSSAIN</t>
  </si>
  <si>
    <t>BASHIR AHMAD</t>
  </si>
  <si>
    <t>IMTIAZ AHMAD</t>
  </si>
  <si>
    <t>1035 days</t>
  </si>
  <si>
    <t>narowal</t>
  </si>
  <si>
    <t>ENGR. ISMAIL</t>
  </si>
  <si>
    <t>INAYAT ALI QAIM KHANI</t>
  </si>
  <si>
    <t>KAIM KHANI &amp; BROTHERS</t>
  </si>
  <si>
    <t>karachi</t>
  </si>
  <si>
    <t>ENGR. MUHAMMAD ISSA</t>
  </si>
  <si>
    <t>YOUNIS BEHAN</t>
  </si>
  <si>
    <t>A.M &amp; M.J BUILDERS PVT LTD</t>
  </si>
  <si>
    <t>354 days</t>
  </si>
  <si>
    <t>sukkur</t>
  </si>
  <si>
    <t>ENGR. LAKHMI CHAND</t>
  </si>
  <si>
    <t>SABHAN DAS MANDHWANI</t>
  </si>
  <si>
    <t>ALLA UD DIN KHAN &amp; ZIA UD DIN KHAN &amp; CO</t>
  </si>
  <si>
    <t>mansehra</t>
  </si>
  <si>
    <t>ENGR. NISAR AHMED</t>
  </si>
  <si>
    <t>KADIR BUX ABBASI</t>
  </si>
  <si>
    <t>AL-KABIR CONSTRUCTION CO.</t>
  </si>
  <si>
    <t>288 days</t>
  </si>
  <si>
    <t>jhang</t>
  </si>
  <si>
    <t>ENGR. HABIBULLAH</t>
  </si>
  <si>
    <t>UBEDULLAH QURESHI</t>
  </si>
  <si>
    <t>A.S CONSTRUCTIONS</t>
  </si>
  <si>
    <t>315 days</t>
  </si>
  <si>
    <t>hyderabad</t>
  </si>
  <si>
    <t>ENGR. ABDUL WAHAB</t>
  </si>
  <si>
    <t>ABDUL SAMAD BALOCH</t>
  </si>
  <si>
    <t>Wahab &amp; Sons Construction Company</t>
  </si>
  <si>
    <t>355 days</t>
  </si>
  <si>
    <t>kech</t>
  </si>
  <si>
    <t>ENGR. HAFIZ TARIQ JAVID</t>
  </si>
  <si>
    <t>FAQIR HUSSAIN</t>
  </si>
  <si>
    <t>YASIR CONSTRUCTION CO</t>
  </si>
  <si>
    <t>ENGR. MUHAMMAD YOUNIS</t>
  </si>
  <si>
    <t>RAHIM BUX MUTALBANI</t>
  </si>
  <si>
    <t>IRSHAD ALI DAHRI</t>
  </si>
  <si>
    <t>281 days</t>
  </si>
  <si>
    <t>ENGR. SAMANULLAH SHAH</t>
  </si>
  <si>
    <t>S.BAQA SHAH</t>
  </si>
  <si>
    <t>ASLAM &amp; CO</t>
  </si>
  <si>
    <t>358 days</t>
  </si>
  <si>
    <t>ENGR. AIJAZ ALI</t>
  </si>
  <si>
    <t>MURAD ALI TUNIO</t>
  </si>
  <si>
    <t>KING ENTERPRISES</t>
  </si>
  <si>
    <t>ENGR. MUHAMMAD YOUNAS</t>
  </si>
  <si>
    <t>MUHAMMAD YOUSIF</t>
  </si>
  <si>
    <t>HAFEEZ ULLAH LEHRI</t>
  </si>
  <si>
    <t>362 days</t>
  </si>
  <si>
    <t>ENGR. JHAMAN MAL WADHWANI</t>
  </si>
  <si>
    <t>PAHLAJ MAL WADHWANI</t>
  </si>
  <si>
    <t>FRIENDS ENTERPRISES</t>
  </si>
  <si>
    <t>653 days</t>
  </si>
  <si>
    <t>ENGR. DIN MUHAMMAD BANGLANI</t>
  </si>
  <si>
    <t>SAIFUDDIN BANGLANI</t>
  </si>
  <si>
    <t>SALEEM &amp; CO(R.Y.K)</t>
  </si>
  <si>
    <t>rahim yar khan</t>
  </si>
  <si>
    <t>ENGR. AFZAL UR REHMAN ASIF</t>
  </si>
  <si>
    <t>QURESHI ABDUL REHMAN</t>
  </si>
  <si>
    <t>WARRAICH CONSTRUCTION GROUP</t>
  </si>
  <si>
    <t>350 days</t>
  </si>
  <si>
    <t>ENGR. SAMIULLAH</t>
  </si>
  <si>
    <t>ABDUL HALIM</t>
  </si>
  <si>
    <t>HAZRAT GUL &amp; COMPANY</t>
  </si>
  <si>
    <t>bajaur agency</t>
  </si>
  <si>
    <t>ENGR. KHALID MEHMOOD ARSHAD</t>
  </si>
  <si>
    <t>FAROOQ AHMED KHAN</t>
  </si>
  <si>
    <t>KASHIF CONSTRUTION CO (PVT) LTD</t>
  </si>
  <si>
    <t>1066 days</t>
  </si>
  <si>
    <t>muzaffar garh</t>
  </si>
  <si>
    <t>ENGR. FAISAL SHEHZAD</t>
  </si>
  <si>
    <t>ASHRAF ALI</t>
  </si>
  <si>
    <t>KALEEM ULLAH &amp; CO.</t>
  </si>
  <si>
    <t>293 days</t>
  </si>
  <si>
    <t>C3</t>
  </si>
  <si>
    <t>ENGR. AKRAM ALI</t>
  </si>
  <si>
    <t>HATIM ALI MIRANI</t>
  </si>
  <si>
    <t>YAMI BUILDERS</t>
  </si>
  <si>
    <t>ENGR. MANSOOR UMER</t>
  </si>
  <si>
    <t>MUHAMMAD UMER KHANZADA</t>
  </si>
  <si>
    <t>HASNAAT BROTHERS CONSTRUCTION CO (PRIVATE) LIMITED</t>
  </si>
  <si>
    <t>ENGR. KAMRAN ALI</t>
  </si>
  <si>
    <t>UMRAO ALI SHAIKH</t>
  </si>
  <si>
    <t>ABDUL GHAFFAR MEMON</t>
  </si>
  <si>
    <t>1008 days</t>
  </si>
  <si>
    <t>ENGR. MUHAMMAD FAISAL ALEEM</t>
  </si>
  <si>
    <t>MUHAMMAD ABDULAH ALEEM SHAIKH</t>
  </si>
  <si>
    <t>HAJI SHAH MUHAMMAD</t>
  </si>
  <si>
    <t>attock</t>
  </si>
  <si>
    <t>ENGR. ATEEQ ULLAH KHALID</t>
  </si>
  <si>
    <t>SAIF ULLAH KHALID</t>
  </si>
  <si>
    <t>SAEED AHMAD DOGAR &amp; CO</t>
  </si>
  <si>
    <t>279 days</t>
  </si>
  <si>
    <t>ENGR. GHULAM MURTAZA</t>
  </si>
  <si>
    <t>SHER KHAN MASTOI</t>
  </si>
  <si>
    <t>AL AZIZ CONSTRUCTION COMPANY</t>
  </si>
  <si>
    <t>ENGR. HUMMAD ALI</t>
  </si>
  <si>
    <t>KHALID PERVEZ</t>
  </si>
  <si>
    <t>HAYAT TRADERS</t>
  </si>
  <si>
    <t>364 days</t>
  </si>
  <si>
    <t>ENGR. MUHAMMAD YAR</t>
  </si>
  <si>
    <t>ALLAH DITTA</t>
  </si>
  <si>
    <t>MUSTANSAR CONSTRUCTION COMPANY</t>
  </si>
  <si>
    <t>layyah</t>
  </si>
  <si>
    <t>ENGR. MUHAMMAD FARRUKH NAVEED</t>
  </si>
  <si>
    <t>MUHAMMAD ARSHED</t>
  </si>
  <si>
    <t>EAST ASSOCIATES</t>
  </si>
  <si>
    <t>313 days</t>
  </si>
  <si>
    <t>rawalakot</t>
  </si>
  <si>
    <t>ENGR. NAEEM SHAHBAZ</t>
  </si>
  <si>
    <t>MANZOOR AHMAD</t>
  </si>
  <si>
    <t>MALIK ASHFAQ &amp; COMPANY</t>
  </si>
  <si>
    <t>336 days</t>
  </si>
  <si>
    <t>ENGR. MAJID NAZIR</t>
  </si>
  <si>
    <t>NAZIR AHMED</t>
  </si>
  <si>
    <t>RAPCO INTERNATIONAL CONSTRUCTION CO</t>
  </si>
  <si>
    <t>299 days</t>
  </si>
  <si>
    <t>ENGR. SHAHID PERVEZ</t>
  </si>
  <si>
    <t>MUMTAZ AHMED</t>
  </si>
  <si>
    <t>USMAN NASIR CONSTRUCTION CO</t>
  </si>
  <si>
    <t>kasur</t>
  </si>
  <si>
    <t>ENGR. HAFIZ MUHAMMAD SOHAIB</t>
  </si>
  <si>
    <t>SHABBIR HUSSAIN</t>
  </si>
  <si>
    <t>ANSAR KHAN &amp; COMPANY</t>
  </si>
  <si>
    <t>ENGR. SAAD JAVED CHEEMA</t>
  </si>
  <si>
    <t>MUHAMMAD JAVED CHEEMA</t>
  </si>
  <si>
    <t>NECO</t>
  </si>
  <si>
    <t>ENGR. ARSLAN NAWAB</t>
  </si>
  <si>
    <t>NAWAB HUSSAIN</t>
  </si>
  <si>
    <t>ZAIBI &amp; ADIL BUILDERS</t>
  </si>
  <si>
    <t>C5</t>
  </si>
  <si>
    <t>ENGR. BABAR SHARIF</t>
  </si>
  <si>
    <t>MUHAMMAD SHARIF</t>
  </si>
  <si>
    <t>MUHAMMAD SAJJAD POSWAL</t>
  </si>
  <si>
    <t>sahiwal</t>
  </si>
  <si>
    <t>ENGR. ABDULLAH TANWRI</t>
  </si>
  <si>
    <t>HAJI LADHO TANWRI</t>
  </si>
  <si>
    <t>MUNAWAR &amp; BROTHERS</t>
  </si>
  <si>
    <t>ENGR. MUHAMMAD MUDDASAR NASEEM</t>
  </si>
  <si>
    <t>MUHAMMAD MAZHAR RASUL</t>
  </si>
  <si>
    <t>ASHTAR ASSOCIATES</t>
  </si>
  <si>
    <t>341 days</t>
  </si>
  <si>
    <t>ENGR. SYED MUHAMMAD HASSAN RAZA</t>
  </si>
  <si>
    <t>SYED SAEED HAIDER</t>
  </si>
  <si>
    <t>AL ARAB ASSOCIATES</t>
  </si>
  <si>
    <t>ENGR. MUHAMMAD TAYYAB TAHIR</t>
  </si>
  <si>
    <t>MEHMOOD HUSSAIN</t>
  </si>
  <si>
    <t>CH.M.ATEEQ-UR-REHMAN</t>
  </si>
  <si>
    <t>291 days</t>
  </si>
  <si>
    <t>ENGR. JAWAD KHATTAK</t>
  </si>
  <si>
    <t>RAFIQ KHATTAK</t>
  </si>
  <si>
    <t>JK ENGINEERING SERVICES</t>
  </si>
  <si>
    <t>nowshera</t>
  </si>
  <si>
    <t>ENGR. FARHAN HUSSAIN</t>
  </si>
  <si>
    <t>ZAHID HUSSAIN</t>
  </si>
  <si>
    <t>RAJA MUHAMMAD BASHIR</t>
  </si>
  <si>
    <t>309 days</t>
  </si>
  <si>
    <t>ENGR. AYAZ ALI</t>
  </si>
  <si>
    <t>GHULAM AKBAR SIYAL</t>
  </si>
  <si>
    <t>GHULAM MURTAZA GHUMRO</t>
  </si>
  <si>
    <t>671 days</t>
  </si>
  <si>
    <t>ENGR. MUMTAZ ALI</t>
  </si>
  <si>
    <t>YAR MUHAMMAD BHAYO</t>
  </si>
  <si>
    <t>RAJA SIKANDER MEHMOOD JANJUA</t>
  </si>
  <si>
    <t>ENGR. MUHAMMAD KHALIQUE KHAN</t>
  </si>
  <si>
    <t>ABDUL AZIZ</t>
  </si>
  <si>
    <t>ASAR SHAH</t>
  </si>
  <si>
    <t>329 days</t>
  </si>
  <si>
    <t>ENGR. MUHAMMAD HUZAIFA</t>
  </si>
  <si>
    <t>MAHMOOD MASOOD</t>
  </si>
  <si>
    <t>BISMILLAH CONSTRUCTION CO</t>
  </si>
  <si>
    <t>ENGR. SHAFIQ UR REHMAN</t>
  </si>
  <si>
    <t>MUHAMMAD SIDDIQUE</t>
  </si>
  <si>
    <t>GHULAM RASOOL</t>
  </si>
  <si>
    <t>vehari</t>
  </si>
  <si>
    <t>ENGR. RAI ALI NAWAZ</t>
  </si>
  <si>
    <t>RAI REHMAT ALI</t>
  </si>
  <si>
    <t>KARSAZ ENGINEERS PVT LTD</t>
  </si>
  <si>
    <t>ENGR. RASHID SULTAN</t>
  </si>
  <si>
    <t>SULTAN ALI</t>
  </si>
  <si>
    <t>GORAYA INTERNATIONAL</t>
  </si>
  <si>
    <t>ENGR. BAQIR HUSSAIN</t>
  </si>
  <si>
    <t>MUHAMMD SAJJAD SADDIQ KHAN</t>
  </si>
  <si>
    <t>344 days</t>
  </si>
  <si>
    <t>ENGR. MUHAMMAD SHAFIQ UR RHEMAN</t>
  </si>
  <si>
    <t>ABDUL REHMAN</t>
  </si>
  <si>
    <t>MANZOOR AHMED</t>
  </si>
  <si>
    <t>ENGR. MUHAMMAD WASEEM BOOTA</t>
  </si>
  <si>
    <t>MUHAMMAD BASHIR AZIZ</t>
  </si>
  <si>
    <t>ABDUL HADI CONSTRUCTION COMPANY</t>
  </si>
  <si>
    <t>ENGR. ASGHAR ALI</t>
  </si>
  <si>
    <t>ABDUL AZIZ ARAIN</t>
  </si>
  <si>
    <t>MAX RITE GLOBAL TECHNOLOGIES (PVT) LTD</t>
  </si>
  <si>
    <t>ENGR. MAZHAR FARID</t>
  </si>
  <si>
    <t>GHULAM FARID</t>
  </si>
  <si>
    <t>MUHAMMAD SALEEM</t>
  </si>
  <si>
    <t>ENGR. HAFIZ ABDUL MANAN</t>
  </si>
  <si>
    <t>ABDUL SALAAM</t>
  </si>
  <si>
    <t>SARJAL CONSTRUCTION COMPANY</t>
  </si>
  <si>
    <t>356 days</t>
  </si>
  <si>
    <t>ENGR. WAQAS ASIF</t>
  </si>
  <si>
    <t>SHEIKH ASIF RASHID</t>
  </si>
  <si>
    <t>RAO UMAR HAYAT</t>
  </si>
  <si>
    <t>ENGR. MUHAMMAD SHAFEEQ</t>
  </si>
  <si>
    <t>JALAL DIN</t>
  </si>
  <si>
    <t>NEW RANA CONSTRUCTION</t>
  </si>
  <si>
    <t>ENGR. SYED ZEESHAN HAIDER</t>
  </si>
  <si>
    <t>ZAHID HUSSAIN SHAH</t>
  </si>
  <si>
    <t>FAQIR KHAN TAHIR KHEL</t>
  </si>
  <si>
    <t>ENGR. TALHA TUFAIQUE</t>
  </si>
  <si>
    <t>MUHAMMAD TUFAIQUE</t>
  </si>
  <si>
    <t>TRAG ENTERPRISES</t>
  </si>
  <si>
    <t>ENGR. NASIR HUSSAIN KHAN</t>
  </si>
  <si>
    <t>KHAN MUHAMMAD</t>
  </si>
  <si>
    <t>KHUDAD &amp; SONS</t>
  </si>
  <si>
    <t>gujar khan</t>
  </si>
  <si>
    <t>ENGR. ALI</t>
  </si>
  <si>
    <t>MUHAMMAD ISHAQUE</t>
  </si>
  <si>
    <t>TARIQ MEHMOOD</t>
  </si>
  <si>
    <t>pakpattan</t>
  </si>
  <si>
    <t>ENGR. GHULAM MUJTABA</t>
  </si>
  <si>
    <t>MUKHTAR HUSSAIN</t>
  </si>
  <si>
    <t>NADEEM HAYDER CONSTRUCTION CO.</t>
  </si>
  <si>
    <t>301 days</t>
  </si>
  <si>
    <t>ENGR. SAJJAD ALI</t>
  </si>
  <si>
    <t>AHMAD YAR</t>
  </si>
  <si>
    <t>ENGR. SAEED UR REHMAN AZIZ</t>
  </si>
  <si>
    <t>MUHAMMAD UMAR &amp; CO</t>
  </si>
  <si>
    <t>ENGR. ZUBAIR AHMAD SIAL</t>
  </si>
  <si>
    <t>BASHIR AHMAD SIAL</t>
  </si>
  <si>
    <t>MAJID &amp; CO</t>
  </si>
  <si>
    <t>ENGR. KAFEEL KHAN</t>
  </si>
  <si>
    <t>SHAMIM ASLAM KHANZADA RAJPUT</t>
  </si>
  <si>
    <t>AKHTAR MOHAMMAD &amp; CO.</t>
  </si>
  <si>
    <t>ENGR. WAJAHAT ULLAH KHAN</t>
  </si>
  <si>
    <t>LIAQUAT ULLAH PATHAN</t>
  </si>
  <si>
    <t>GHULAM MUSTAFA &amp; SONS</t>
  </si>
  <si>
    <t>ENGR. ASHIQUE ALI</t>
  </si>
  <si>
    <t>MUHAMMAD AKBAR CHOHAN</t>
  </si>
  <si>
    <t>BABA JEE &amp; SONS</t>
  </si>
  <si>
    <t>349 days</t>
  </si>
  <si>
    <t>ENGR. PERVAIZ ALI</t>
  </si>
  <si>
    <t>HAJI KHAN</t>
  </si>
  <si>
    <t>MIR BALO MARRI</t>
  </si>
  <si>
    <t>306 days</t>
  </si>
  <si>
    <t>kohlu</t>
  </si>
  <si>
    <t>ENGR. ASADULLAH</t>
  </si>
  <si>
    <t>HALEEM ULLAH SHAR</t>
  </si>
  <si>
    <t>IRSHAD ALI &amp; SONS</t>
  </si>
  <si>
    <t>khair pur</t>
  </si>
  <si>
    <t>ENGR. AMAN GUL</t>
  </si>
  <si>
    <t>ANAYAT ULLAH</t>
  </si>
  <si>
    <t>Aman &amp; Brother Govt Contractor</t>
  </si>
  <si>
    <t>ENGR. LIAQAT ALI</t>
  </si>
  <si>
    <t>RAHMAT ALI</t>
  </si>
  <si>
    <t>MUHAMMAD SABIR ENGINEERING COMPANY</t>
  </si>
  <si>
    <t>sheikhupura</t>
  </si>
  <si>
    <t>ENGR. MAHMOOD AKBAR</t>
  </si>
  <si>
    <t>NIJABAT ALI</t>
  </si>
  <si>
    <t>MALAK MUHAMMAD ZAMAN KHOKHAR</t>
  </si>
  <si>
    <t>ENGR. RIAZ AHMAD</t>
  </si>
  <si>
    <t>MUHAMMAD SARWAR</t>
  </si>
  <si>
    <t>SHAYAN &amp; IQRASH BUILDERS</t>
  </si>
  <si>
    <t>ENGR. GHULAM RASOOL</t>
  </si>
  <si>
    <t>HAMZO KHAN KUMBHAR</t>
  </si>
  <si>
    <t>FAIZ MOHAMMAD &amp; CONTRACTOR</t>
  </si>
  <si>
    <t>ENGR. MAWAIS</t>
  </si>
  <si>
    <t>M. SHAHBAZ</t>
  </si>
  <si>
    <t>KHADIM HUSSAIN</t>
  </si>
  <si>
    <t>335 days</t>
  </si>
  <si>
    <t>ENGR. MUHAMMAD JAHANZAIB</t>
  </si>
  <si>
    <t>MUHAMMAD NAZIR</t>
  </si>
  <si>
    <t>CAREER DEVELOPER</t>
  </si>
  <si>
    <t>ENGR. MUHAMMAD BILAL TANVEER</t>
  </si>
  <si>
    <t>TANVEEER HUSSAIN</t>
  </si>
  <si>
    <t>ZR BUILDERS &amp; DEVELOPERS</t>
  </si>
  <si>
    <t>ENGR. AAMIR ALI</t>
  </si>
  <si>
    <t>MUHAMMAD YOUNUS</t>
  </si>
  <si>
    <t>MOHAMMAD HASSAN, GORGAJE</t>
  </si>
  <si>
    <t>ENGR. MUHAMMAD HASSAN</t>
  </si>
  <si>
    <t>IRFAN MAHMOOD</t>
  </si>
  <si>
    <t>UMAR ENTERPRISES (SARGODHA)</t>
  </si>
  <si>
    <t>ENGR. SIKANDAR ALI</t>
  </si>
  <si>
    <t>MUHAMMAD YASIN</t>
  </si>
  <si>
    <t>PERVAIZ A. RAHIM</t>
  </si>
  <si>
    <t>312 days</t>
  </si>
  <si>
    <t>ENGR. SYED MUHAMMAD USAMA IMTIAZ</t>
  </si>
  <si>
    <t>SYED IMTIAZ HUSSAIN BUKHARI</t>
  </si>
  <si>
    <t>AL FAAZ SHEIKH &amp; CONSTRUCTION</t>
  </si>
  <si>
    <t>ENGR. ATIF BILAL ASAD</t>
  </si>
  <si>
    <t>KHALIL AHMED</t>
  </si>
  <si>
    <t>ISLAMABAD NETWORKS SERVICES</t>
  </si>
  <si>
    <t>ENGR. SIKANDER AMEER</t>
  </si>
  <si>
    <t>AMEER AHMED</t>
  </si>
  <si>
    <t>MOHSIN ABBAS &amp; CO</t>
  </si>
  <si>
    <t>dera ghazi khan</t>
  </si>
  <si>
    <t>ENGR. UZAIR AHMAD SIAL</t>
  </si>
  <si>
    <t>ATHAR RASOOL BUTT CONTRACTOR</t>
  </si>
  <si>
    <t>ENGR. MUHAMMAD ALI RAZA</t>
  </si>
  <si>
    <t>TALIB HUSSAIN</t>
  </si>
  <si>
    <t>ABDUL HAMEED CONTRACTOR</t>
  </si>
  <si>
    <t>ENGR. WAQAS AKRAM</t>
  </si>
  <si>
    <t>MUHAMMAD AKRAM</t>
  </si>
  <si>
    <t>GHULAM ALI &amp; CO</t>
  </si>
  <si>
    <t>ENGR. MUHAMMAD ISHTIAQ</t>
  </si>
  <si>
    <t>NIZAM KHAN</t>
  </si>
  <si>
    <t>HAJI MUHAMMAD RIAZ</t>
  </si>
  <si>
    <t>327 days</t>
  </si>
  <si>
    <t>ENGR. JAWED HUSSAIN</t>
  </si>
  <si>
    <t>ATTA HUSSAIN</t>
  </si>
  <si>
    <t>MUHAMMAD KHAN KHILGI &amp; BROTHERS</t>
  </si>
  <si>
    <t>ENGR. HUMAIRA FATIMA</t>
  </si>
  <si>
    <t>ABDUL SATTAR</t>
  </si>
  <si>
    <t>AL ZAKRIA CONSTRUCTION COMPANY</t>
  </si>
  <si>
    <t>khushab</t>
  </si>
  <si>
    <t>ENGR. JAFFAR SATTAR</t>
  </si>
  <si>
    <t>BEST SERVICES CONSTRUCTION CO</t>
  </si>
  <si>
    <t>ENGR. HASEEB AKBAR</t>
  </si>
  <si>
    <t>ALI AKBAR</t>
  </si>
  <si>
    <t>CHAUDHARY  BASHARAT CONSTRUCTION CO</t>
  </si>
  <si>
    <t>ENGR. MUHAMMAD TULHA SHAFIQ</t>
  </si>
  <si>
    <t>MUHAMMAD SHAFIQ JOYIA</t>
  </si>
  <si>
    <t>CH ABID HUSSAIN GHONDAL</t>
  </si>
  <si>
    <t>mandi bahauddin</t>
  </si>
  <si>
    <t>ENGR. MUHAMMAD TAYYAB ARSHAD</t>
  </si>
  <si>
    <t>MUHAMMAD ARSHAD</t>
  </si>
  <si>
    <t>SAIF ENGINEER</t>
  </si>
  <si>
    <t>ENGR. AROON KUMAR</t>
  </si>
  <si>
    <t>NANDLAL</t>
  </si>
  <si>
    <t>NIAZ AHMED CHANNA CONSTRUCTION HUB</t>
  </si>
  <si>
    <t>ENGR. SHAH DOST</t>
  </si>
  <si>
    <t>RAFIQ AHMED</t>
  </si>
  <si>
    <t>UNIVERSAL ENTERPRISES</t>
  </si>
  <si>
    <t>ENGR. JUNAID MAQSOOD</t>
  </si>
  <si>
    <t>MUHAMMAD MAQSOOD</t>
  </si>
  <si>
    <t>MUHAMMAD ASHRAF JABBAR</t>
  </si>
  <si>
    <t>ENGR. MUHAMMAD AWAIS ZAMAN</t>
  </si>
  <si>
    <t>ZAKIR HUSSAIN</t>
  </si>
  <si>
    <t>CH. M. FAROOQ AZEEM UDDIN CONSTRUCTION CO</t>
  </si>
  <si>
    <t>ENGR. WAJAHAT ALI</t>
  </si>
  <si>
    <t>GHAZI KHAN</t>
  </si>
  <si>
    <t>AL-USMAN CONSTRUCTION CO.</t>
  </si>
  <si>
    <t>ENGR. MUHAMMAD SAEED</t>
  </si>
  <si>
    <t>ABDUL RASHEED</t>
  </si>
  <si>
    <t>ZUBAIR  CONSTRUCTION &amp; DEVELOPERS</t>
  </si>
  <si>
    <t>ENGR. SHAHID RAMZAN</t>
  </si>
  <si>
    <t>MUHAMMAD HANIF</t>
  </si>
  <si>
    <t>MALIK QASIM &amp; BROTHERS CO</t>
  </si>
  <si>
    <t>ENGR. NAJAF ALI</t>
  </si>
  <si>
    <t>NASEER AHMAD</t>
  </si>
  <si>
    <t>ANAS BUILDERS</t>
  </si>
  <si>
    <t>ENGR. HAFIZ MATLOOB HUSSAIN</t>
  </si>
  <si>
    <t>QAZI BASHIR AHMAD</t>
  </si>
  <si>
    <t>NAVEED BUTT</t>
  </si>
  <si>
    <t>307 days</t>
  </si>
  <si>
    <t>ENGR. MUHAMMAD IFTIKHAR</t>
  </si>
  <si>
    <t>RAO SHAKIR ALI</t>
  </si>
  <si>
    <t>JKC CONSTRUCTION</t>
  </si>
  <si>
    <t>ENGR. ASHIR ROMAN</t>
  </si>
  <si>
    <t>LIAQAT ALI</t>
  </si>
  <si>
    <t>T.M.J ENTERPRISES</t>
  </si>
  <si>
    <t>ENGR. NIMRAH SAADIA</t>
  </si>
  <si>
    <t>M.ASGHAR BASRA</t>
  </si>
  <si>
    <t>MOAZZAM SHAHZAD</t>
  </si>
  <si>
    <t>326 days</t>
  </si>
  <si>
    <t>ENGR. MUHAMMAD SALEEM LASHARI</t>
  </si>
  <si>
    <t>ABDUL GHANI LASHARI</t>
  </si>
  <si>
    <t>GUL MUHAMMAD SAID &amp; CO</t>
  </si>
  <si>
    <t>ENGR. AKHTIAR AHMED</t>
  </si>
  <si>
    <t>GULZAR AHMED</t>
  </si>
  <si>
    <t>BHITTAI BUILDERS</t>
  </si>
  <si>
    <t>ENGR. ADNAN AHMAD</t>
  </si>
  <si>
    <t>MUHAMMAD TARIQ</t>
  </si>
  <si>
    <t>ENGR. MUHAMMAD WAQAR ASGHAR</t>
  </si>
  <si>
    <t>MUHAMMAD ASGHAR ALI</t>
  </si>
  <si>
    <t>NEW ASHIQ HUSSAIN BHATTI</t>
  </si>
  <si>
    <t>hafizabad</t>
  </si>
  <si>
    <t>ENGR. MUHAMMAD KASHIF</t>
  </si>
  <si>
    <t>MUHAMMAD HAFIZ</t>
  </si>
  <si>
    <t>KALEEM CONSTRUCTION COMPANY</t>
  </si>
  <si>
    <t>ENGR. NAZIR AHMED</t>
  </si>
  <si>
    <t>MUHAMMAD SIDIQUE</t>
  </si>
  <si>
    <t>MEESAM CONSTRUCTION CO</t>
  </si>
  <si>
    <t>ENGR. HAFIZ ALI AHMAD</t>
  </si>
  <si>
    <t>GHULAM MURTAZA</t>
  </si>
  <si>
    <t>SHAMS-UL-HAQ</t>
  </si>
  <si>
    <t>316 days</t>
  </si>
  <si>
    <t>ENGR. MUHAMMAD BILAL IQBAL AWAN</t>
  </si>
  <si>
    <t>MUHAMMAD IQBAL</t>
  </si>
  <si>
    <t>HUSNAIN &amp; BROTHERS CONSTRUCTION COMPANY</t>
  </si>
  <si>
    <t>ENGR. AHSAN MAQBOOL</t>
  </si>
  <si>
    <t>MAQBOOL AHMED</t>
  </si>
  <si>
    <t>MUHAMMAD TARIQ KHOKHAR &amp; BROTHERS</t>
  </si>
  <si>
    <t>ENGR. TAYYAB IQBAL</t>
  </si>
  <si>
    <t>IQBAL UMAR</t>
  </si>
  <si>
    <t>M.NAEEM BUILDERS</t>
  </si>
  <si>
    <t>ENGR. MUHAMMAD AFZAL</t>
  </si>
  <si>
    <t>NEW WAYS CONSTRUCTION CO</t>
  </si>
  <si>
    <t>ENGR. AHMAD RAZA</t>
  </si>
  <si>
    <t>MUHAMMAD ABDULLAH SAJID</t>
  </si>
  <si>
    <t>MUHAMMAD SHAFIQUE CONSTRUCTION CO</t>
  </si>
  <si>
    <t>ENGR. BILAL HAIDAR</t>
  </si>
  <si>
    <t>ZULFIQAR ALI</t>
  </si>
  <si>
    <t>AKRAM AWAN CONSTRUCTION CO</t>
  </si>
  <si>
    <t>ENGR. HUSSAM-UD-DIN SHAMSUL HAQ</t>
  </si>
  <si>
    <t>HAFIZ MUHAMMAD HAYAT</t>
  </si>
  <si>
    <t>HAJI MUHAMMAD RAMZAN SANGHI</t>
  </si>
  <si>
    <t>ENGR. ABID HUSSAIN</t>
  </si>
  <si>
    <t>AL-IJAZ BUILDERS</t>
  </si>
  <si>
    <t>ENGR. MUHAMMAD ASIF</t>
  </si>
  <si>
    <t>MUHAMMAD RAFIQ</t>
  </si>
  <si>
    <t>GHULAM MUSTAFA</t>
  </si>
  <si>
    <t>319 days</t>
  </si>
  <si>
    <t>ENGR. MUHAMMAD AMJAD SALEEM</t>
  </si>
  <si>
    <t>MUHAMMAD SALEEM ANJUM</t>
  </si>
  <si>
    <t>MUNIR AHMED (VEHARI)</t>
  </si>
  <si>
    <t>ENGR. AWAIS HASAN</t>
  </si>
  <si>
    <t>MUHAMMAD HASAN</t>
  </si>
  <si>
    <t>CH KAMRAN MASOOD</t>
  </si>
  <si>
    <t>ENGR. AZEEM SUBHANI</t>
  </si>
  <si>
    <t>MUHAMMAD RIAZ</t>
  </si>
  <si>
    <t>RAY ASGHAR ALI KHARAL</t>
  </si>
  <si>
    <t>ENGR. MUHAMMAD QASIM</t>
  </si>
  <si>
    <t>GULZAR AHMAD</t>
  </si>
  <si>
    <t>BISMILLAH KARNAL CONSTRUCTION CO</t>
  </si>
  <si>
    <t>ENGR. AIZAZ AHMAD</t>
  </si>
  <si>
    <t>SABAR GUL</t>
  </si>
  <si>
    <t>SALEEM &amp; BROTHERS</t>
  </si>
  <si>
    <t>charsadda</t>
  </si>
  <si>
    <t>ENGR. MUHAMMAD AWAIS</t>
  </si>
  <si>
    <t>MUHAMMAD YOUSUF</t>
  </si>
  <si>
    <t>SH  ELLAHI  SONS</t>
  </si>
  <si>
    <t>ENGR. IMRAN RAFI</t>
  </si>
  <si>
    <t>RAFI ZAMAN KHAN</t>
  </si>
  <si>
    <t>AA. ENTERPRISES</t>
  </si>
  <si>
    <t>shikarpur</t>
  </si>
  <si>
    <t>ENGR. MUHAMMAD FAHEEM</t>
  </si>
  <si>
    <t>MUHAMMAD NAWAZ</t>
  </si>
  <si>
    <t>TAMZEER CONSTRUCTION COMPANY</t>
  </si>
  <si>
    <t>298 days</t>
  </si>
  <si>
    <t>ENGR. MUHAMMAD ASIM MAQBOOL</t>
  </si>
  <si>
    <t>MAQBOOL AHMAD MAROOF</t>
  </si>
  <si>
    <t>UNF BUILDERS</t>
  </si>
  <si>
    <t>ENGR. MUHAMMAD AZHER</t>
  </si>
  <si>
    <t>MUHAMMAD MUNIR</t>
  </si>
  <si>
    <t>MEER &amp; SONS TRADERS</t>
  </si>
  <si>
    <t>ENGR. SOHAIB RIAZ</t>
  </si>
  <si>
    <t>ALI ZAHRA ENTERPRISES</t>
  </si>
  <si>
    <t>ENGR. DILBER JHANGI</t>
  </si>
  <si>
    <t>KESHAV LAL JHANGI</t>
  </si>
  <si>
    <t>A.ADIL ENTERPRISES</t>
  </si>
  <si>
    <t>ENGR. MOEEZ ANWAR KHAN</t>
  </si>
  <si>
    <t>ANWAR ULLAH KHAN</t>
  </si>
  <si>
    <t>ENGR. ABDUL SAMAD</t>
  </si>
  <si>
    <t>MUHAMMAD MAJID SHABBIR</t>
  </si>
  <si>
    <t>ENGR. SHAMS UL ISLAM</t>
  </si>
  <si>
    <t>PIR GHULAM</t>
  </si>
  <si>
    <t>Climax Pakistan (private) limited</t>
  </si>
  <si>
    <t>277 days</t>
  </si>
  <si>
    <t>malakand agency</t>
  </si>
  <si>
    <t>ENGR. ARSHAD AMEEN</t>
  </si>
  <si>
    <t>MUHAMMAD AMEEN</t>
  </si>
  <si>
    <t>SHABBIR AHMAD MANZOOR AHMAD</t>
  </si>
  <si>
    <t>ENGR. MUHAMMAD RIZWAN NAWAZ</t>
  </si>
  <si>
    <t>RAB NAWAZ</t>
  </si>
  <si>
    <t>MUKHTAR TRADERS</t>
  </si>
  <si>
    <t>ENGR. MUHAMMAD ABDURREHMAN</t>
  </si>
  <si>
    <t>NASIR ALI</t>
  </si>
  <si>
    <t>HENAN D.R CONSTRUCTION GROUP CO. LTD</t>
  </si>
  <si>
    <t>F-CB</t>
  </si>
  <si>
    <t>ENGR. BHEESHAM KUMAR</t>
  </si>
  <si>
    <t>JAIRAM DAS</t>
  </si>
  <si>
    <t>DOST MUHAMMAD &amp; SON</t>
  </si>
  <si>
    <t>ENGR. MUHAMMAD ZEESHAN JAMIL</t>
  </si>
  <si>
    <t>JAMIL AHMED KHANZADA</t>
  </si>
  <si>
    <t>S.A TRADERS</t>
  </si>
  <si>
    <t>ENGR. MUHAMMAD ZEESHAN</t>
  </si>
  <si>
    <t>MUHAMMAD AKHTAR</t>
  </si>
  <si>
    <t>MUHAMMAD ILYAS CONTRACTOR &amp; ENGINEERS</t>
  </si>
  <si>
    <t>ENGR. MUHAMMAD SABEH TALIB</t>
  </si>
  <si>
    <t>MANZOOR ENTERPRISES</t>
  </si>
  <si>
    <t>ENGR. HASSAN BASRA</t>
  </si>
  <si>
    <t>AAL-E-IMRAN &amp; SUCCESSORS</t>
  </si>
  <si>
    <t>ENGR. USMAN ZAFAR</t>
  </si>
  <si>
    <t>ZAFAR ULLAH</t>
  </si>
  <si>
    <t>BUKHARY CONTRACTOR</t>
  </si>
  <si>
    <t>ENGR. MUHAMMAD QAISAR ABBAS</t>
  </si>
  <si>
    <t>MUHAMMAD ZULFIQAR</t>
  </si>
  <si>
    <t>AIJAZ CORPORATION</t>
  </si>
  <si>
    <t>ENGR. SHAFI MUHAMAD</t>
  </si>
  <si>
    <t>TAJ MUHAMAD</t>
  </si>
  <si>
    <t>SHAFI MOHAMMAD</t>
  </si>
  <si>
    <t>ENGR. SALMAN SAEED GILL</t>
  </si>
  <si>
    <t>MUHAMMAD SAEED</t>
  </si>
  <si>
    <t>ATIF HUSSAIN ENTEPRISES</t>
  </si>
  <si>
    <t>ENGR. AMAN ULLAH</t>
  </si>
  <si>
    <t>SADIQ ALI</t>
  </si>
  <si>
    <t>CH. M. NADEEM ABBAS &amp; BROTHERS</t>
  </si>
  <si>
    <t>ENGR. MUHAMMAD ZAFAR IQBAL</t>
  </si>
  <si>
    <t>UMAR BAKHSH</t>
  </si>
  <si>
    <t>SHAHID ENTERPRISES</t>
  </si>
  <si>
    <t>ENGR. ZAIN-UL-ABIDIN</t>
  </si>
  <si>
    <t>MUHAMMAD RAZA</t>
  </si>
  <si>
    <t>EMAAN &amp; COMPANY</t>
  </si>
  <si>
    <t>thatta</t>
  </si>
  <si>
    <t>ENGR. MUHAMMAD SAAD SOHAIL</t>
  </si>
  <si>
    <t>SOHAIL SHAHZAD</t>
  </si>
  <si>
    <t>M ADAM BUILDERS</t>
  </si>
  <si>
    <t>ENGR. MUHAMMAD AMEER HAMZA</t>
  </si>
  <si>
    <t>ZAHOOR HUSSAIN KHAN</t>
  </si>
  <si>
    <t>CH. MUHAMMAD AFZAAL</t>
  </si>
  <si>
    <t>ENGR. MUHAMMAD SHAHZAIB</t>
  </si>
  <si>
    <t>MUHAMMAD ASHRAF</t>
  </si>
  <si>
    <t>MUHAMMAD ASLAM NAZ</t>
  </si>
  <si>
    <t>bahawalnagar</t>
  </si>
  <si>
    <t>ENGR. MEHRAN JAHANGIR</t>
  </si>
  <si>
    <t>MUHAMMAD JAHANGIR</t>
  </si>
  <si>
    <t>AL NOOR TRADERS &amp; BUILDERS</t>
  </si>
  <si>
    <t>ENGR. ALI AHSAN</t>
  </si>
  <si>
    <t>ALI ANWAR</t>
  </si>
  <si>
    <t>MUHAMMAD IMRAN AKRAM ASSOCIATES</t>
  </si>
  <si>
    <t>ENGR. MUHAMMAD SHAHAB</t>
  </si>
  <si>
    <t>ABDUL GHAFFAR</t>
  </si>
  <si>
    <t>MALIK SIRAJ CONSTRUCTION COMPANY</t>
  </si>
  <si>
    <t>ENGR. NASAR MUHAMMAD</t>
  </si>
  <si>
    <t>KIMIA BADSHAH</t>
  </si>
  <si>
    <t>SAIF ENGINEERING CONSTRUCTION</t>
  </si>
  <si>
    <t>ENGR. MOHAMMAD SIDDIQUE</t>
  </si>
  <si>
    <t>MOHAMMAD AYOUB</t>
  </si>
  <si>
    <t>BILAL LATIF CONTRACTOR</t>
  </si>
  <si>
    <t>ENGR. MUHAMMAD TARIQ</t>
  </si>
  <si>
    <t>ALI BAHADAR</t>
  </si>
  <si>
    <t>MUHAMMAD SAJJAD BHATTI</t>
  </si>
  <si>
    <t>ENGR. JAMSHAID SHARIF</t>
  </si>
  <si>
    <t>AKHTAR KHAN</t>
  </si>
  <si>
    <t>ENGR. GHULAM MUSTAFA</t>
  </si>
  <si>
    <t>MUHAMMAD HASSAN</t>
  </si>
  <si>
    <t>MUHAMMAD IJAZ ADEEL</t>
  </si>
  <si>
    <t>ENGR. FARHAN EJAZ</t>
  </si>
  <si>
    <t>MUHAMMAD EJAZ AHMAD</t>
  </si>
  <si>
    <t>IJAZ SONS ENTERPRISES</t>
  </si>
  <si>
    <t>ENGR. ALI HAIDER</t>
  </si>
  <si>
    <t>BABER JAVAID</t>
  </si>
  <si>
    <t>ENGR. MUHAMMAD AMEER HASSAN</t>
  </si>
  <si>
    <t>ALI HUSSAIN ENTERPRISES</t>
  </si>
  <si>
    <t>ENGR. SAJID MAQBOOL</t>
  </si>
  <si>
    <t>MAQBOOL AHMAD</t>
  </si>
  <si>
    <t>A. R. BUTT</t>
  </si>
  <si>
    <t>ENGR. ABDULLAH JAN</t>
  </si>
  <si>
    <t>SHAHNAWAZ KHAN</t>
  </si>
  <si>
    <t>ASIF ALI BALOCH</t>
  </si>
  <si>
    <t>panjgur</t>
  </si>
  <si>
    <t>ENGR. ILLAHI BUX</t>
  </si>
  <si>
    <t>RASHEED AHMED SOOMRO</t>
  </si>
  <si>
    <t>ghotki</t>
  </si>
  <si>
    <t>ENGR. WAQAR AZIZ</t>
  </si>
  <si>
    <t>SADIQ ULLAH</t>
  </si>
  <si>
    <t>ATTAUR RAHMAN</t>
  </si>
  <si>
    <t>swabi</t>
  </si>
  <si>
    <t>ENGR. MUHAMMAD SHAHID</t>
  </si>
  <si>
    <t>SHAH JEHAN</t>
  </si>
  <si>
    <t>MUHAMMAD SHAMSHAD KHAN</t>
  </si>
  <si>
    <t>ENGR. AFZAAL KHAN</t>
  </si>
  <si>
    <t>KAMAL KHAN</t>
  </si>
  <si>
    <t>FARHAT &amp; CO</t>
  </si>
  <si>
    <t>ENGR. MUHAMMAD DANYAL</t>
  </si>
  <si>
    <t>SALEEM AKHTER</t>
  </si>
  <si>
    <t>ABDUL RASHEED CHOHAN</t>
  </si>
  <si>
    <t>ENGR. HASNAIN ANWAR</t>
  </si>
  <si>
    <t>MUHAMMAD ANWAR</t>
  </si>
  <si>
    <t>GHULAM FAREED WADANI</t>
  </si>
  <si>
    <t>ENGR. IHSAN ALI</t>
  </si>
  <si>
    <t>RAHIM BUX</t>
  </si>
  <si>
    <t>MUHAMMAD AKHTAR BROTHERS</t>
  </si>
  <si>
    <t>ENGR. GUL HASSAN</t>
  </si>
  <si>
    <t>MOHAMMAD IQBAL RAKHSHANI ENTERPRISES</t>
  </si>
  <si>
    <t>ENGR. NAUMAN EJAZ</t>
  </si>
  <si>
    <t>MUKHTIAR KHAN</t>
  </si>
  <si>
    <t>ABDUR RAHIM &amp; CO PVT LTD</t>
  </si>
  <si>
    <t>ENGR. SAMI ULLAH KHAN</t>
  </si>
  <si>
    <t>MUHAMMAD AKRAM KHAN</t>
  </si>
  <si>
    <t>MUHAMMAD YOUNAS AMIN</t>
  </si>
  <si>
    <t>ENGR. HAFIZ BILAL AHMAD</t>
  </si>
  <si>
    <t>NAZIR AHMAD</t>
  </si>
  <si>
    <t>AHMAD NADEEM KHOKHAR</t>
  </si>
  <si>
    <t>ENGR. MUHAMMAD USMAN BASHIR</t>
  </si>
  <si>
    <t>MUHAMMAD IMRAN ABDUL SATTAR</t>
  </si>
  <si>
    <t>ENGR. SHAHZAD IQBAL</t>
  </si>
  <si>
    <t>MUHAMMAD AHMED</t>
  </si>
  <si>
    <t>ENGR. MUHAMMAD ADNAN SAMI KHAN</t>
  </si>
  <si>
    <t>MUHAMMAD RAMZAN</t>
  </si>
  <si>
    <t>M.KHALID BASHIR CONSTRUCTION (M.K.B.C)</t>
  </si>
  <si>
    <t>ENGR. MUHAMMAD HARIS SAEED</t>
  </si>
  <si>
    <t>SAEED AKHTAR</t>
  </si>
  <si>
    <t>QADEER AHMAD CHOHAN</t>
  </si>
  <si>
    <t>ENGR. SAJJAD ALI KHAN</t>
  </si>
  <si>
    <t>NAEEM UD DIN KHAN</t>
  </si>
  <si>
    <t>KPK ENTERPRISES</t>
  </si>
  <si>
    <t>ENGR. USMAN ALI</t>
  </si>
  <si>
    <t>HAKEEM CONSTRUCTION COMPANY</t>
  </si>
  <si>
    <t>ENGR. BABER ALI</t>
  </si>
  <si>
    <t>ALI MUHAMMAD</t>
  </si>
  <si>
    <t>AL-MEMAR ASSOCIATES</t>
  </si>
  <si>
    <t>ENGR. GHULAM ALI</t>
  </si>
  <si>
    <t>WALI MUHAMMAD</t>
  </si>
  <si>
    <t>UNIQUE ENTERPRISES</t>
  </si>
  <si>
    <t>ENGR. TAHSIN SAFDAR</t>
  </si>
  <si>
    <t>MUHAMMAD SAFDAR ELAHI</t>
  </si>
  <si>
    <t>SUNRISE TRADING CORPORATION</t>
  </si>
  <si>
    <t>ENGR. SADAM HUSSAIN</t>
  </si>
  <si>
    <t>GHULAM ASGHAR</t>
  </si>
  <si>
    <t>AL-IFTIKHAR CONSTRUCTION CO</t>
  </si>
  <si>
    <t>ENGR. SALEEM AHMED</t>
  </si>
  <si>
    <t>NOOR MUHAMMAD DAHRI</t>
  </si>
  <si>
    <t>SYED QAMAR RAZA AHSAN</t>
  </si>
  <si>
    <t>ENGR. ABDUL JABBAR</t>
  </si>
  <si>
    <t>ABDUL RASOOL MIRJAT</t>
  </si>
  <si>
    <t>BEHZAD ENTERPRISES</t>
  </si>
  <si>
    <t>ENGR. HAMZA HAROON</t>
  </si>
  <si>
    <t>HAROON NISAR</t>
  </si>
  <si>
    <t>NEW TECHNICAL ASSOCIATES</t>
  </si>
  <si>
    <t>ENGR. MUNEM SATTAR</t>
  </si>
  <si>
    <t>ABD-US-SATTAR</t>
  </si>
  <si>
    <t>MIAN NASIR</t>
  </si>
  <si>
    <t>ENGR. QAIS YAMEEN</t>
  </si>
  <si>
    <t>MUHAMMAD YAMEEN</t>
  </si>
  <si>
    <t>ZARIF KHAN KIBZAI &amp; SONS</t>
  </si>
  <si>
    <t>ENGR. MALIK MUBASHAR ISHAQ</t>
  </si>
  <si>
    <t>MUHAMMAD ISHAQ</t>
  </si>
  <si>
    <t>A.M. CONSTRUCTION CO. (PVT) LTD</t>
  </si>
  <si>
    <t>ENGR. MUHAMMAD ZEESHAN KHAN</t>
  </si>
  <si>
    <t>TANVEER KHAN</t>
  </si>
  <si>
    <t>ENGR. HIRA KHANAM</t>
  </si>
  <si>
    <t>ASIF ALI KHAN SHERWANI</t>
  </si>
  <si>
    <t>ENGR. MUHAMMAD SHOAIB</t>
  </si>
  <si>
    <t>MUHAMMAD YASEEN</t>
  </si>
  <si>
    <t>MARSHAL CONSTRUCTION CO</t>
  </si>
  <si>
    <t>ENGR. TANVEER AHMED</t>
  </si>
  <si>
    <t>RASHEED AHMED</t>
  </si>
  <si>
    <t>MANJ CONSTRUCTION &amp; CONTRACTOR</t>
  </si>
  <si>
    <t>ENGR. MUHAMMAD ALI NAWAZ</t>
  </si>
  <si>
    <t>HAQ NAWAZ SAJID</t>
  </si>
  <si>
    <t>BAQIR HUSSAIN SHAH</t>
  </si>
  <si>
    <t>ENGR. HUZAIFA SHAHZAD QURESHI</t>
  </si>
  <si>
    <t>SHAHZAD AKHTER QURESHI</t>
  </si>
  <si>
    <t>ISHTIAQ AHMED GILL</t>
  </si>
  <si>
    <t>284 days</t>
  </si>
  <si>
    <t>ENGR. REHAN ASLAM</t>
  </si>
  <si>
    <t>MUHAMMAD ASLAM</t>
  </si>
  <si>
    <t>ENGR. MUHAMMAD HAMMAD</t>
  </si>
  <si>
    <t>MAZHAR IQBAL</t>
  </si>
  <si>
    <t>SH. SAFDAR ALI &amp; CO. (PVT) LTD</t>
  </si>
  <si>
    <t>285 days</t>
  </si>
  <si>
    <t>toba tek singh</t>
  </si>
  <si>
    <t>ENGR. SOHAIL AKRAM</t>
  </si>
  <si>
    <t>ENGR. HAMZA SALAHUDIN</t>
  </si>
  <si>
    <t>SALAHUDIN</t>
  </si>
  <si>
    <t>ENGR. MUHAMMAD YASIN</t>
  </si>
  <si>
    <t>CH. MUHAMMAD KHALIL</t>
  </si>
  <si>
    <t>ENGR. MUHAMMAD LUQMAN UR REHMAN</t>
  </si>
  <si>
    <t>MUHAMMAD BOOTA NASIR</t>
  </si>
  <si>
    <t>NEXUS BUILDERS (PVT) LTD</t>
  </si>
  <si>
    <t>ENGR. ZAFAR IQBAL</t>
  </si>
  <si>
    <t>AZIZ ULLAH</t>
  </si>
  <si>
    <t>ENGR. ALLAH RAKHIO CHANNA</t>
  </si>
  <si>
    <t>IRSHAD AHMED CHANNA</t>
  </si>
  <si>
    <t>AZAN CONSTRUCTION COMPANY</t>
  </si>
  <si>
    <t>ENGR. MUHAMMAD SAFDAR</t>
  </si>
  <si>
    <t>AAMIR BASHIR CONSTRUCTION CO</t>
  </si>
  <si>
    <t>ENGR. HAMMAD MUHAMMAD RAZA</t>
  </si>
  <si>
    <t>TANVEER ABBAS</t>
  </si>
  <si>
    <t>GARDENERS LANDSCAPE</t>
  </si>
  <si>
    <t>ENGR. MUHAMMAD SAQLAIN</t>
  </si>
  <si>
    <t>MUHAMMAD ABBAS</t>
  </si>
  <si>
    <t>DURANI BUILDERS</t>
  </si>
  <si>
    <t>ENGR. MUHAMMAD HAYAT</t>
  </si>
  <si>
    <t>NAWAB ALI</t>
  </si>
  <si>
    <t>ENGR. HAMMAD QASIM</t>
  </si>
  <si>
    <t>GHAFFAR MAHMOOD</t>
  </si>
  <si>
    <t>ZARAK CONSTRUCTION CO</t>
  </si>
  <si>
    <t>ENGR. ASAD ULLAH</t>
  </si>
  <si>
    <t>ATTA ULLAH</t>
  </si>
  <si>
    <t>SARDAR ISHTIAQ AHMED</t>
  </si>
  <si>
    <t>314 days</t>
  </si>
  <si>
    <t>ENGR. RAJA RAHOOL RAI</t>
  </si>
  <si>
    <t>SAHIB OAD</t>
  </si>
  <si>
    <t>ENGR. RANA MUHAMMAD WAQAS</t>
  </si>
  <si>
    <t>SHOUKAT ALI</t>
  </si>
  <si>
    <t>SHABIR ALI</t>
  </si>
  <si>
    <t>ENGR. MUHAMMAD FARHAN ARSHAD</t>
  </si>
  <si>
    <t>MIAN MUSHTAQ AHMED</t>
  </si>
  <si>
    <t>ENGR. MUHAMMAD MUBASHER FARID</t>
  </si>
  <si>
    <t>ENGR. ZIA ULLAH</t>
  </si>
  <si>
    <t>RAZA &amp; COMPANY</t>
  </si>
  <si>
    <t>ENGR. NABEEL TARIQ</t>
  </si>
  <si>
    <t>BASHIR AHMAD TARIQ</t>
  </si>
  <si>
    <t>3 BROTHERS GOVT CONTRACTOR</t>
  </si>
  <si>
    <t>ENGR. MUHAMMAD YOUSUF</t>
  </si>
  <si>
    <t>TASLEEM AKHTAR</t>
  </si>
  <si>
    <t>HAFIZ RABNAWAZ &amp; COMPANY</t>
  </si>
  <si>
    <t>ENGR. ZEESHAN</t>
  </si>
  <si>
    <t>SALEEM AHMED</t>
  </si>
  <si>
    <t>SHAHID BUILDERS (PVT) LTD</t>
  </si>
  <si>
    <t>ENGR. JAHANZAIB JAFAR</t>
  </si>
  <si>
    <t>MUHAMMAD JAFAR</t>
  </si>
  <si>
    <t>SH. IQBAL AKHTAR &amp; CO</t>
  </si>
  <si>
    <t>OB</t>
  </si>
  <si>
    <t>gujrat</t>
  </si>
  <si>
    <t>ENGR. SYED QASIM ALI NAQVI</t>
  </si>
  <si>
    <t>SYED ALI NAQI NAQVI</t>
  </si>
  <si>
    <t>DOCTOR KHAN</t>
  </si>
  <si>
    <t>ENGR. MUHAMMAD AKIF</t>
  </si>
  <si>
    <t>ASHIQ HUSSAIN</t>
  </si>
  <si>
    <t>THE MOON CONSTRUCTION</t>
  </si>
  <si>
    <t>ENGR. ALLAH DITTA</t>
  </si>
  <si>
    <t>ABDUL KHALIQ</t>
  </si>
  <si>
    <t>HASHIM DEVELOPERS</t>
  </si>
  <si>
    <t>ENGR. MUDASSAR ABBAS SHAH</t>
  </si>
  <si>
    <t>ABBAS ALI SHAH</t>
  </si>
  <si>
    <t>UNITED ENGINEERS &amp; CONSTRUCTORS</t>
  </si>
  <si>
    <t>ENGR. IFTIKHAR KHAN PHULLAN</t>
  </si>
  <si>
    <t>MUHAMMAD SHARIF PHULLAN</t>
  </si>
  <si>
    <t>WSKB &amp; COMPANY</t>
  </si>
  <si>
    <t>ENGR. MUHAMMAD IRFAN</t>
  </si>
  <si>
    <t>MUSHTAQ HUSSAIN</t>
  </si>
  <si>
    <t>ABDULLAH HAMEED &amp; CO</t>
  </si>
  <si>
    <t>ENGR. ZEESHAN AHMED</t>
  </si>
  <si>
    <t>DEEDAR ALI</t>
  </si>
  <si>
    <t>ENGR. MAHADEV</t>
  </si>
  <si>
    <t>ROOPOJI</t>
  </si>
  <si>
    <t>FAZAL &amp; BROTHERS</t>
  </si>
  <si>
    <t>ENGR. MUAZZAM ALI</t>
  </si>
  <si>
    <t>AKHTAR HUSSAIN</t>
  </si>
  <si>
    <t>GKG</t>
  </si>
  <si>
    <t>ENGR. ZULFIQAR ALI</t>
  </si>
  <si>
    <t>ABDUL RAZAQUE</t>
  </si>
  <si>
    <t>Nevan Builders &amp; general Order Suppliers</t>
  </si>
  <si>
    <t>ENGR. SATESH KUMAR</t>
  </si>
  <si>
    <t>NATHOO</t>
  </si>
  <si>
    <t>ENGR. ABBAS ALI</t>
  </si>
  <si>
    <t>HAJI QURBAN ALI</t>
  </si>
  <si>
    <t>ENGR. ABDUL SAMI</t>
  </si>
  <si>
    <t>ABDUL GHANI</t>
  </si>
  <si>
    <t>MIR DOST GICHKI BUILDERS</t>
  </si>
  <si>
    <t>ENGR. MUHAMMAD ALI</t>
  </si>
  <si>
    <t>MUHAMMAD SALIK</t>
  </si>
  <si>
    <t>U.K &amp; CO</t>
  </si>
  <si>
    <t>ENGR. MUHAMMAD HASEEM GUL</t>
  </si>
  <si>
    <t>MUMTAZ ALI JOKHIO</t>
  </si>
  <si>
    <t>310 days</t>
  </si>
  <si>
    <t>ENGR. ABDULLAH</t>
  </si>
  <si>
    <t>ABDUL QADIR</t>
  </si>
  <si>
    <t>NIZAM BALOCH &amp; BROTHERS</t>
  </si>
  <si>
    <t>ENGR. GHULAM NABI QURESHI</t>
  </si>
  <si>
    <t>MUHAMMAD ARIF</t>
  </si>
  <si>
    <t>ENGR. AAMIR</t>
  </si>
  <si>
    <t>AMEER BUX</t>
  </si>
  <si>
    <t>ENGR. GAZAIN KHAN</t>
  </si>
  <si>
    <t>HAZAR KHAN</t>
  </si>
  <si>
    <t>ABDUL MAJEED &amp; COMPANY</t>
  </si>
  <si>
    <t>ENGR. JAWAD HUSSAIN</t>
  </si>
  <si>
    <t>ENGR. ASAD</t>
  </si>
  <si>
    <t>MUHAMMAD KHAN</t>
  </si>
  <si>
    <t>A.T.A ENTERPRISES</t>
  </si>
  <si>
    <t>ENGR. SHAMILA NAZ</t>
  </si>
  <si>
    <t>MUHAMMAD SADIQ BHATTI</t>
  </si>
  <si>
    <t>ABRAR A SIDDIQUI &amp; ASSOCIATES</t>
  </si>
  <si>
    <t>ARCH.ENGG</t>
  </si>
  <si>
    <t>ENGR. KAUSAR ZARRIN</t>
  </si>
  <si>
    <t>MUHAMMAD DIN</t>
  </si>
  <si>
    <t>ABDUL RASHEED ELECTRIC WORKS</t>
  </si>
  <si>
    <t>ENGR. UMAIR RAZA</t>
  </si>
  <si>
    <t>GHULAM RAZA</t>
  </si>
  <si>
    <t>KINGCRETE BUILDERS</t>
  </si>
  <si>
    <t>1074 days</t>
  </si>
  <si>
    <t>ENGR. MUHAMMAD BILAL</t>
  </si>
  <si>
    <t>SUFI MUHAMMAD NAVEED</t>
  </si>
  <si>
    <t>IZHAR STEEL (PVT) LTD</t>
  </si>
  <si>
    <t>715 days</t>
  </si>
  <si>
    <t>ENGR. SOBIA RAO</t>
  </si>
  <si>
    <t>KANWER MUHAMMAD IRFAN</t>
  </si>
  <si>
    <t>RANA CONSTRUCTION CO</t>
  </si>
  <si>
    <t>ENGR. RAMSHA BILAL</t>
  </si>
  <si>
    <t>MUHAMMAD BILAL BHATTI</t>
  </si>
  <si>
    <t>beckon engineering services</t>
  </si>
  <si>
    <t>ENGR. TAQDEES AYESHA</t>
  </si>
  <si>
    <t>MUHAMMAD AMJAD BABAR</t>
  </si>
  <si>
    <t>CLASSIC SEALERS</t>
  </si>
  <si>
    <t>ENGR. SAAD BIN LIAQAT</t>
  </si>
  <si>
    <t>ZAHID &amp; CO</t>
  </si>
  <si>
    <t>ENGR. FAISAL IFTIKHAR</t>
  </si>
  <si>
    <t>IFTIKHAR AHMAD QAZI</t>
  </si>
  <si>
    <t>AZMAT MEHBOOB</t>
  </si>
  <si>
    <t>jhelum</t>
  </si>
  <si>
    <t>ENGR. SYED MUHAMMAD YOUSAF</t>
  </si>
  <si>
    <t>SYED ATTA MUHAMMAD</t>
  </si>
  <si>
    <t>QAMAR TRADING &amp; CO</t>
  </si>
  <si>
    <t>KIFAYAT ULLAH KHAWAJA</t>
  </si>
  <si>
    <t>THE SADIDIANS</t>
  </si>
  <si>
    <t>ENGR. MUHAMMAD AAMIR</t>
  </si>
  <si>
    <t>MUHAMMAD NUSRULLAH</t>
  </si>
  <si>
    <t>CHINA GANSU INTERNATIONAL CORPORATION FOR ECONOMIC AND T</t>
  </si>
  <si>
    <t>F-CA</t>
  </si>
  <si>
    <t>ENGR. MAHUM KHAN</t>
  </si>
  <si>
    <t>BASHIR ALI BHATTI</t>
  </si>
  <si>
    <t>K.B. CONSTRUCTION CO</t>
  </si>
  <si>
    <t>ENGR. AMMARA SARFARAZ</t>
  </si>
  <si>
    <t>MUHAMMAD SARFARAZ-UL-HASSAN</t>
  </si>
  <si>
    <t>RANA DANISH SHAHZAD</t>
  </si>
  <si>
    <t>ENGR. ASAD AZIZ</t>
  </si>
  <si>
    <t>IRFAN NASEER KHAN</t>
  </si>
  <si>
    <t>ENGR. FAIZAN ARSHAD</t>
  </si>
  <si>
    <t>MUHAMMAD AFZAAL AWAN</t>
  </si>
  <si>
    <t>ENGR. SYEDA NAQSH E ZAINAB</t>
  </si>
  <si>
    <t>AGHA ZAHEER UL HASSAN</t>
  </si>
  <si>
    <t>STAR PAINTING SERVICE</t>
  </si>
  <si>
    <t>ENGR. NIMRA IFTIKHAR</t>
  </si>
  <si>
    <t>IFTIKHAR AHMAD</t>
  </si>
  <si>
    <t>M KABIR BUILDERS</t>
  </si>
  <si>
    <t>ENGR. MUHAMMAD NAQQASH</t>
  </si>
  <si>
    <t>ENGR. MUHAMMAD IMRAN</t>
  </si>
  <si>
    <t>ABDUL RAHMAN</t>
  </si>
  <si>
    <t>THAHEEM CONSTRUCTION CO</t>
  </si>
  <si>
    <t>ENGR. MUHAMMAD AKRAM</t>
  </si>
  <si>
    <t>NABI BAKHSH</t>
  </si>
  <si>
    <t>IQBAL HUSSAIN BHATTI</t>
  </si>
  <si>
    <t>ENGR. AQSA JAMIL</t>
  </si>
  <si>
    <t>SHEIKH JAMIL AHMED</t>
  </si>
  <si>
    <t>JAMIL TRADERS</t>
  </si>
  <si>
    <t>1011 days</t>
  </si>
  <si>
    <t>ENGR. JAWAD ALI SHAH</t>
  </si>
  <si>
    <t>MIAN ZAHID ALI</t>
  </si>
  <si>
    <t>MUKHTAYAR GHANI</t>
  </si>
  <si>
    <t>ENGR. MUHAMMAD HAROON ALI</t>
  </si>
  <si>
    <t>QARI HAMID ALI</t>
  </si>
  <si>
    <t>680 days</t>
  </si>
  <si>
    <t>ENGR. MUHAMMAD TABISH</t>
  </si>
  <si>
    <t>GHAFFAR U DIN</t>
  </si>
  <si>
    <t>PARADISE ENGINEERS &amp; BUILDERS</t>
  </si>
  <si>
    <t>ENGR. WAJEEHA FATIMA</t>
  </si>
  <si>
    <t>MIAN MUNIR AHMAD</t>
  </si>
  <si>
    <t>MUHAMMAD FIAZ JATT</t>
  </si>
  <si>
    <t>MUKHTAR AHMAD</t>
  </si>
  <si>
    <t>MUNIR AHMAD BARVI</t>
  </si>
  <si>
    <t>ENGR. MUHAMMAD FAISAL AYYUB</t>
  </si>
  <si>
    <t>MUHAMMAD AYYUB</t>
  </si>
  <si>
    <t>ALOFT BUILDERS</t>
  </si>
  <si>
    <t>ENGR. AYESHA IMTIAZ</t>
  </si>
  <si>
    <t>KHAWAJA IMTIAZ-UR-REHMAN</t>
  </si>
  <si>
    <t>ENGR. ZOBIA BASHARAT</t>
  </si>
  <si>
    <t>BASHARAT ALI</t>
  </si>
  <si>
    <t>YASIN BROTHERS</t>
  </si>
  <si>
    <t>ENGR. UZMA BATOOL</t>
  </si>
  <si>
    <t>ALLAH DIVAYA</t>
  </si>
  <si>
    <t>ENGR. MUHAMMAD WAQAS</t>
  </si>
  <si>
    <t>SYED HASSAN RAZA</t>
  </si>
  <si>
    <t>sialkot</t>
  </si>
  <si>
    <t>ENGR. HASSAN RIAZ</t>
  </si>
  <si>
    <t>TACON</t>
  </si>
  <si>
    <t>ENGR. ANUM RAHMAN</t>
  </si>
  <si>
    <t>ATTA UR RAHMAN</t>
  </si>
  <si>
    <t>ITTEFAQ CONSTRUCTION CO.</t>
  </si>
  <si>
    <t>ENGR. MUHAMMAD RASHID BHUTTA</t>
  </si>
  <si>
    <t>BASHIR AHMAD BHUTTA</t>
  </si>
  <si>
    <t>SYED CONSTRUCTION COMPANY</t>
  </si>
  <si>
    <t>ENGR. JAHANZAIB</t>
  </si>
  <si>
    <t>RAEES AHMED</t>
  </si>
  <si>
    <t>HINOPAK MOTORS LIMITED</t>
  </si>
  <si>
    <t>AUTO</t>
  </si>
  <si>
    <t>ENGR. MUHAMMAD SAAD</t>
  </si>
  <si>
    <t>MUHAMMAD AQEEL</t>
  </si>
  <si>
    <t>AL-HAJ FAW MOTORS PVT LTD</t>
  </si>
  <si>
    <t>ENGR. AHTISHAM AHMED</t>
  </si>
  <si>
    <t>RIAZ AHMED</t>
  </si>
  <si>
    <t>TARIQ CONSTRUCTION CO.</t>
  </si>
  <si>
    <t>BIOMEDICAL</t>
  </si>
  <si>
    <t>ENGR. IRFAN MOHSIN ALI</t>
  </si>
  <si>
    <t>MOHSIN ALI</t>
  </si>
  <si>
    <t>DIN SONS PVT LIMITED</t>
  </si>
  <si>
    <t>ENGR. MUHAMMAD ADNAN DANISH</t>
  </si>
  <si>
    <t>COSTAL CONSTRUCTION COMPANY</t>
  </si>
  <si>
    <t>ENGR. MUHAMMAD UMER KHAN QADIR</t>
  </si>
  <si>
    <t>PRO HEALTH</t>
  </si>
  <si>
    <t>ENGR. ASMA ARAIN</t>
  </si>
  <si>
    <t>MUHAMMAD HANIF ARAIN</t>
  </si>
  <si>
    <t>M.A.A CONSTRUCTION CO</t>
  </si>
  <si>
    <t>ENGR. ALVINA AMEER</t>
  </si>
  <si>
    <t>KHURAM NIAZ</t>
  </si>
  <si>
    <t>NKZ ENGINEERING ASSOCIATES</t>
  </si>
  <si>
    <t>ENGR. SHAFIQUE ANWAR</t>
  </si>
  <si>
    <t>MIAN NATHU</t>
  </si>
  <si>
    <t>CHEM</t>
  </si>
  <si>
    <t>ENGR. ABDUL HAMEED QURESHI</t>
  </si>
  <si>
    <t>FAQIR MOHAMMAD QURESHI</t>
  </si>
  <si>
    <t>HASNAIN KAREEMAN CO</t>
  </si>
  <si>
    <t>ENGR. ZAHEER AHMAD GILANI</t>
  </si>
  <si>
    <t>SYED BASHIR AHMED GILANI</t>
  </si>
  <si>
    <t>DESIGN &amp; ENGINEERING SYSTEMS PVT LTD</t>
  </si>
  <si>
    <t>1042 days</t>
  </si>
  <si>
    <t>ENGR. ATHAR MUMTAZ</t>
  </si>
  <si>
    <t>SHEIKH MUMTAZ AHMED</t>
  </si>
  <si>
    <t>YAZDAN ENGINEERING SERVICES</t>
  </si>
  <si>
    <t>ENGR. RAB NAWAZ MINHAS</t>
  </si>
  <si>
    <t>CH.GHULAM HAIDER</t>
  </si>
  <si>
    <t>DAATA TRADERS &amp; ENGINEERING</t>
  </si>
  <si>
    <t>ENGR. SYED MUHAMMAD AMIN SALEEM</t>
  </si>
  <si>
    <t>SYED MOHAMMAD SIDDIQUE</t>
  </si>
  <si>
    <t>CHAUDHARY SHAFQAT &amp; CO</t>
  </si>
  <si>
    <t>ENGR. MOHAMMAD NAEEM</t>
  </si>
  <si>
    <t>MOHAMMAD ZAMAN</t>
  </si>
  <si>
    <t>1059 days</t>
  </si>
  <si>
    <t>ENGR. ABDUL KARIM</t>
  </si>
  <si>
    <t>HUSSAIN BAKHSH</t>
  </si>
  <si>
    <t>FRIENDS CONSTRUCTION SYNDICATE (PVT) LTD</t>
  </si>
  <si>
    <t>ENGR. AHMAD DIN</t>
  </si>
  <si>
    <t>MOHAMMAD DIN</t>
  </si>
  <si>
    <t>ENGR. JAWAD KOUSAR SADRI</t>
  </si>
  <si>
    <t>MANZOOR-UL-HAQ</t>
  </si>
  <si>
    <t>SepcoIII Electric Power Construction Co.Limited</t>
  </si>
  <si>
    <t>ENGR. MOHAMMAD OMAIR PIRZADAH</t>
  </si>
  <si>
    <t>MUHAMMAD ABBAS PIRZADAH</t>
  </si>
  <si>
    <t>HAJI MUHAMMAD HALEEM MANDO KHAIL</t>
  </si>
  <si>
    <t>ENGR. SABIH SALAHUDDIN</t>
  </si>
  <si>
    <t>S.A.QURESHI</t>
  </si>
  <si>
    <t>MUHAMMAD ASAD CONTRACTORS PVT LTD</t>
  </si>
  <si>
    <t>723 days</t>
  </si>
  <si>
    <t>ENGR. MIR WASIF ALI</t>
  </si>
  <si>
    <t>MIR MANSOOR ALI</t>
  </si>
  <si>
    <t>ZHONG MEI ENGINEERING GROUP CO LTD</t>
  </si>
  <si>
    <t>ENGR. ALTAF HUSSAIN PATHAN</t>
  </si>
  <si>
    <t>SHERDIL KHAN</t>
  </si>
  <si>
    <t>MERAJ LIMITED</t>
  </si>
  <si>
    <t>ENGR. GHULAM MOHAMMAD MEMON</t>
  </si>
  <si>
    <t>MOHAMMAD SOOMAR MEMON</t>
  </si>
  <si>
    <t>727 days</t>
  </si>
  <si>
    <t>ENGR. ALI HASSAN</t>
  </si>
  <si>
    <t>MOHAMMAD PARYAL JAMALI</t>
  </si>
  <si>
    <t>ENGR. IRFAN SHUKAR ULLAH</t>
  </si>
  <si>
    <t>IFTIKHAR UDDIN</t>
  </si>
  <si>
    <t>MIAN WAQAS ENGINEER &amp; BROTHERS</t>
  </si>
  <si>
    <t>702 days</t>
  </si>
  <si>
    <t>ENGR. MOHAMMAD TAYYAB MALIK</t>
  </si>
  <si>
    <t>MALIK MOHAMMAD ASLAM</t>
  </si>
  <si>
    <t>CH. ZAHEER ABBAS CONSTRUCTION COMPANY</t>
  </si>
  <si>
    <t>nankana sahib</t>
  </si>
  <si>
    <t>ENGR. MOHAMMAD AKMAL ZAKIR</t>
  </si>
  <si>
    <t>FAZAL-UR-REHMAN</t>
  </si>
  <si>
    <t>HAJI AURANGZEB KHAN GANDAPUR &amp; SONS</t>
  </si>
  <si>
    <t>dera ismail khan</t>
  </si>
  <si>
    <t>ENGR. NIAZ AHMED KHAN</t>
  </si>
  <si>
    <t>ABDUL WAHID KHAN</t>
  </si>
  <si>
    <t>MUHAMMAD NADIR KHAN &amp; BROTHERS</t>
  </si>
  <si>
    <t>ENGR. MOHAMMAD ANIS AHMED</t>
  </si>
  <si>
    <t>CH.MOHAMMAD SHARIF</t>
  </si>
  <si>
    <t>C.M. DEVELOPERS (PVT) LTD</t>
  </si>
  <si>
    <t>KHAWAND BUX LAGHARI</t>
  </si>
  <si>
    <t>NASEEM AHMED SHAH</t>
  </si>
  <si>
    <t>ENGR. MOHAMMAD SAEED KHAN</t>
  </si>
  <si>
    <t>MUHAMMAD LATIF KHAN</t>
  </si>
  <si>
    <t>MURAD ALI &amp; CO</t>
  </si>
  <si>
    <t>ENGR. MUHAMMAD BOOTA GHUMAN</t>
  </si>
  <si>
    <t>MUHAMMAD MALIK GHUMAN</t>
  </si>
  <si>
    <t>FAROOQ SANDHU &amp; CO</t>
  </si>
  <si>
    <t>ENGR. KHALID MAHMOOD</t>
  </si>
  <si>
    <t>SUFI ILAM DIN</t>
  </si>
  <si>
    <t>BAJWA &amp; COMPANY</t>
  </si>
  <si>
    <t>ENGR. FARHAT KAMAL</t>
  </si>
  <si>
    <t>MOHAMMAD BASHIR</t>
  </si>
  <si>
    <t>721 days</t>
  </si>
  <si>
    <t>ENGR. SHOEB FIROZ</t>
  </si>
  <si>
    <t>FIROZ-UD-DIN</t>
  </si>
  <si>
    <t>AL-RAHIM CONSTRUCTION CORPORATION</t>
  </si>
  <si>
    <t>bhakkar</t>
  </si>
  <si>
    <t>ENGR. KHAWAJA GHAYUR HAIDER</t>
  </si>
  <si>
    <t>KHAWAJA GHULAM HAIDER</t>
  </si>
  <si>
    <t>JAM BROTHERS &amp; CO</t>
  </si>
  <si>
    <t>ENGR. MOHAMMAD ALIEMUDDIN</t>
  </si>
  <si>
    <t>MIAN MOHAMMAD SAIED UDDIN</t>
  </si>
  <si>
    <t>ENGR. SHAUKAT MAHMOOD</t>
  </si>
  <si>
    <t>CH.MUHAMMAD SIDDIQUE</t>
  </si>
  <si>
    <t>MISHAL SANIA (PVT) LTD</t>
  </si>
  <si>
    <t>ENGR. MUHAMMAD SUHAIL A.QURESHI</t>
  </si>
  <si>
    <t>MUHAMMAD SHARIF QURESHI</t>
  </si>
  <si>
    <t>ENGR. NAEEM-UL-ZAMAN</t>
  </si>
  <si>
    <t>WAHEED-UD-DIN</t>
  </si>
  <si>
    <t>INTERNATIONAL FABRICATION CO</t>
  </si>
  <si>
    <t>ENGR. WAHEED RASHEED</t>
  </si>
  <si>
    <t>DR.ABDUL RASHID</t>
  </si>
  <si>
    <t>ENGR. MOHAMMAD KHAN</t>
  </si>
  <si>
    <t>MUHAMMAD ALI KHAN</t>
  </si>
  <si>
    <t>ENGR. AYOOB</t>
  </si>
  <si>
    <t>UMAR SOOMRO</t>
  </si>
  <si>
    <t>FAQIR MUHAMMAD</t>
  </si>
  <si>
    <t>AAJSONS (PVT) LTD</t>
  </si>
  <si>
    <t>ENGR. ZAFAR ALI MEMON</t>
  </si>
  <si>
    <t>MOHAMMAD SIDDIQUE MEMON</t>
  </si>
  <si>
    <t>DAWN CONSTRUCTION CO</t>
  </si>
  <si>
    <t>ENGR. KHALEEQ AKBAR LODHI</t>
  </si>
  <si>
    <t>MUHAMMAD SADULLAH KHAN L.</t>
  </si>
  <si>
    <t>DUGHAL &amp; COMPANY PVT LTD</t>
  </si>
  <si>
    <t>ENGR. DARYANO</t>
  </si>
  <si>
    <t>NEWAND RAM</t>
  </si>
  <si>
    <t>ABDUL QAYOOM MAZARI</t>
  </si>
  <si>
    <t>1078 days</t>
  </si>
  <si>
    <t>O1</t>
  </si>
  <si>
    <t>kashmore</t>
  </si>
  <si>
    <t>ENGR. MUHAMMAD WARIS MALIK</t>
  </si>
  <si>
    <t>MALIK MUHAMMAD YAR</t>
  </si>
  <si>
    <t>ENGR. MOHAMMAD ASLAM KHANCHI RAJP</t>
  </si>
  <si>
    <t>UMAR DARAZ KHANCHI RAJPUT</t>
  </si>
  <si>
    <t>HAJI SYED NOOR &amp; SONS</t>
  </si>
  <si>
    <t>722 days</t>
  </si>
  <si>
    <t>ENGR. KRISHAN LAL</t>
  </si>
  <si>
    <t>GOKAL CHAND</t>
  </si>
  <si>
    <t>BASHIR AHMED &amp; CO</t>
  </si>
  <si>
    <t>318 days</t>
  </si>
  <si>
    <t>mianwali</t>
  </si>
  <si>
    <t>ENGR. MUHAMMAD IRFAN MAHMUD</t>
  </si>
  <si>
    <t>SARDAR MUHAMMAD</t>
  </si>
  <si>
    <t>INTECH Process Automation (Private) Limited</t>
  </si>
  <si>
    <t>ENGR. NAVEED ARSHAD CHEEMA</t>
  </si>
  <si>
    <t>ARSHAD AHMED CHEEMA</t>
  </si>
  <si>
    <t>JASPAL CONSTRUCTION CO</t>
  </si>
  <si>
    <t>ENGR. SOHAIL RASHID</t>
  </si>
  <si>
    <t>ABDUL RASHID ANSARI</t>
  </si>
  <si>
    <t>NATIONAL ENGG TRANSPORTATION CO (PVT) LTD.</t>
  </si>
  <si>
    <t>ENGR. MUHAMMAD LUQMAN NADEEM</t>
  </si>
  <si>
    <t>ABDUL MAJEED (LATE)</t>
  </si>
  <si>
    <t>MUHAMMAD EJAZ</t>
  </si>
  <si>
    <t>ENGR. MUHAMMAD JAWAID</t>
  </si>
  <si>
    <t>MOHAMMAD USMAN</t>
  </si>
  <si>
    <t>UNIVERSAL CABLES INDUSTRIES LTD</t>
  </si>
  <si>
    <t>ENGR. ABID SIDDIQUE</t>
  </si>
  <si>
    <t>SIDDIQUE RASOOL</t>
  </si>
  <si>
    <t>ALLIED CONSTRUCTION COMPANY</t>
  </si>
  <si>
    <t>1077 days</t>
  </si>
  <si>
    <t>ENGR. MUHAMMAD NASEEM</t>
  </si>
  <si>
    <t>709 days</t>
  </si>
  <si>
    <t>ENGR. SAJID HUSSAIN</t>
  </si>
  <si>
    <t>AMANAT ALI RAJPUT</t>
  </si>
  <si>
    <t>ENGR. JAVAID IQBAL</t>
  </si>
  <si>
    <t>BUILDE CO PAKISTAN (Pvt) LTD</t>
  </si>
  <si>
    <t>ENGR. SADIA QAMAR</t>
  </si>
  <si>
    <t>QAMAR UDDIN BUTT</t>
  </si>
  <si>
    <t>RAI IJAZ AHMAD &amp; CO</t>
  </si>
  <si>
    <t>ENGR. MEHTAB ALAM</t>
  </si>
  <si>
    <t>LAL MOHAMMAD</t>
  </si>
  <si>
    <t>CH. ZULFIQAR ALI &amp; CO</t>
  </si>
  <si>
    <t>ENGR. GHAZANFAR ALI</t>
  </si>
  <si>
    <t>RIASAT ALI</t>
  </si>
  <si>
    <t>ENGR. MUNAWAR SAEED</t>
  </si>
  <si>
    <t>MUHAMMAD AFZAL</t>
  </si>
  <si>
    <t>ENGR. GHULAM ASIF KHAN</t>
  </si>
  <si>
    <t>GHULAM HASSAN KHAN</t>
  </si>
  <si>
    <t>ENGR. SHEELA KUMARI</t>
  </si>
  <si>
    <t>SUGNO MAL NANKANI</t>
  </si>
  <si>
    <t>ENGR. RASHID AHMAD BHATTI</t>
  </si>
  <si>
    <t>MIAN MUHAMMAD RAMZAN</t>
  </si>
  <si>
    <t>MALIK ABDUL HANAN &amp; SONS</t>
  </si>
  <si>
    <t>1095 days</t>
  </si>
  <si>
    <t>ENGR. MALIK AAMIR</t>
  </si>
  <si>
    <t>MALIK SHAHID AHMAD</t>
  </si>
  <si>
    <t>ISLAM CONSTRUCTION CO.</t>
  </si>
  <si>
    <t>ENGR. AMJAD MANZOOR</t>
  </si>
  <si>
    <t>MALIK MANZOOR AHMAD</t>
  </si>
  <si>
    <t>ALI ASSOCIATES</t>
  </si>
  <si>
    <t>ENGR. EHSAN ABBAS</t>
  </si>
  <si>
    <t>HASAN MIAN</t>
  </si>
  <si>
    <t>MUHAMMAD QAYYUM &amp; CO.</t>
  </si>
  <si>
    <t>ENGR. TAHIR NAEEM</t>
  </si>
  <si>
    <t>CATKIN ENGINEERING SALE &amp; SERVICES PVT LTD</t>
  </si>
  <si>
    <t>692 days</t>
  </si>
  <si>
    <t>ENGR. AMIR ZAFAR</t>
  </si>
  <si>
    <t>ZAFAR IQBAL</t>
  </si>
  <si>
    <t>A.J. CORPORATION</t>
  </si>
  <si>
    <t>ENGR. SHAFQAT HUSSAIN</t>
  </si>
  <si>
    <t>MUHAMMAD SHAFI</t>
  </si>
  <si>
    <t>MUHAMMAD TAHIR MEHMOOD</t>
  </si>
  <si>
    <t>ENGR. SALMAN SHAHID</t>
  </si>
  <si>
    <t>SHER MUHAMMAD</t>
  </si>
  <si>
    <t>1031 days</t>
  </si>
  <si>
    <t>ENGR. FAKHAR-E-ALAM KHAN</t>
  </si>
  <si>
    <t>KHAIR-ULLAH KHAN</t>
  </si>
  <si>
    <t>PROBUILT CONSTRUCTION (PVT) LTD</t>
  </si>
  <si>
    <t>ENGR. HAJI ALI RAZA</t>
  </si>
  <si>
    <t>HAJI ANWAR ALI</t>
  </si>
  <si>
    <t>NAWAZ CONSTRUCTION COMPANY (PVT) LTD</t>
  </si>
  <si>
    <t>O3</t>
  </si>
  <si>
    <t>ENGR. ABDUL RAZZAQUE</t>
  </si>
  <si>
    <t>ABDUL RAUF</t>
  </si>
  <si>
    <t>RIAZUDDIN QURESHI</t>
  </si>
  <si>
    <t>ENGR. SYED KAMRAN ALI SHAH</t>
  </si>
  <si>
    <t>SYED ALI RAZA</t>
  </si>
  <si>
    <t>N-PENTIAN ENGINEERING AND TECHNOLOGY (PRIVATE) LIMITED</t>
  </si>
  <si>
    <t>ENGR. FAYAZ ALI</t>
  </si>
  <si>
    <t>HABIBULLAH</t>
  </si>
  <si>
    <t>SULTAN MEHMOOD &amp; SONS</t>
  </si>
  <si>
    <t>ENGR. MOEEN NAZIR</t>
  </si>
  <si>
    <t>ZAFAR HAYAT &amp; CO</t>
  </si>
  <si>
    <t>ENGR. WASEEM AHMAD KHAN</t>
  </si>
  <si>
    <t>ABDUL SATTAR KHAN</t>
  </si>
  <si>
    <t>ASGHAR &amp; CO CONTRACTORS (PRIVATE) LIMITED</t>
  </si>
  <si>
    <t>ENGR. MANZOOR AHMAD</t>
  </si>
  <si>
    <t>SHAMAS DIN SAHITO</t>
  </si>
  <si>
    <t>AL SARWAR JAN ENTERPRISES</t>
  </si>
  <si>
    <t>AMAN ULLAH</t>
  </si>
  <si>
    <t>SAPPHIRE CONSTRUCTION (PVT) LTD</t>
  </si>
  <si>
    <t>ENGR. AFRIDI KHAN</t>
  </si>
  <si>
    <t>SIAL KHAN</t>
  </si>
  <si>
    <t>ITTEHAD ENTERPRISES</t>
  </si>
  <si>
    <t>O4</t>
  </si>
  <si>
    <t>wah cantt</t>
  </si>
  <si>
    <t>ENGR. BASHIR AHMED</t>
  </si>
  <si>
    <t>GHULAM SHABIIR</t>
  </si>
  <si>
    <t>679 days</t>
  </si>
  <si>
    <t>ENGR. MUHAMMAD AMER KHAN</t>
  </si>
  <si>
    <t>KHAIR ULLAH KHAN</t>
  </si>
  <si>
    <t>SEKANDRI CONSTRUCTION CO</t>
  </si>
  <si>
    <t>bannu</t>
  </si>
  <si>
    <t>ENGR. FAISAL AYUB</t>
  </si>
  <si>
    <t>MUHAMMAD AYUB</t>
  </si>
  <si>
    <t>ASIF ASSOCIATES</t>
  </si>
  <si>
    <t>ENGR. ALI RAZA</t>
  </si>
  <si>
    <t>SOOMAR KHAN JAMALI</t>
  </si>
  <si>
    <t>AHMED IDREES CONSTRUCTION COMPANY PVT LTD</t>
  </si>
  <si>
    <t>ENGR. MUHAMMAD PERVAIZ</t>
  </si>
  <si>
    <t>SYED IFTAKHAR HUSSAIN KASHIF</t>
  </si>
  <si>
    <t>ENGR. MUHAMMAD KASHIF HUSSAIN</t>
  </si>
  <si>
    <t>MUHAMMAD HUSSAIN</t>
  </si>
  <si>
    <t>HI-TEK MANUFACTURING (PVT)LTD</t>
  </si>
  <si>
    <t>ENGR. HAMID MAHMOOD</t>
  </si>
  <si>
    <t>MAHMOOD AHAMAD</t>
  </si>
  <si>
    <t>MEMAR ASSOCIATES</t>
  </si>
  <si>
    <t>ENGR. MUHAMMAD NOUMAN KHAN</t>
  </si>
  <si>
    <t>ABDUL QAYOOM KHAN</t>
  </si>
  <si>
    <t>CAMBRIAN ENTERPRISES</t>
  </si>
  <si>
    <t>ENGR. ABDUL SHAKOOR</t>
  </si>
  <si>
    <t>MUHAMMAD RASHID</t>
  </si>
  <si>
    <t>OCEAN BUILDERS &amp; ASSOCIATES</t>
  </si>
  <si>
    <t>karak</t>
  </si>
  <si>
    <t>ENGR. SHAHBAZ ALI MALIK</t>
  </si>
  <si>
    <t>SHAMSHAD ALI MALIK</t>
  </si>
  <si>
    <t>AL-RAZZAQ TRADERS</t>
  </si>
  <si>
    <t>ENGR. SYED FARHAN BUKHARI</t>
  </si>
  <si>
    <t>SYED IQBAL HUSSAIN</t>
  </si>
  <si>
    <t>FESTOON ENGINEERING WORKS</t>
  </si>
  <si>
    <t>1030 days</t>
  </si>
  <si>
    <t>ENGR. HINA RIAZ</t>
  </si>
  <si>
    <t>RIAZ UD DIN</t>
  </si>
  <si>
    <t>ENGR. TALAAT KHURSHID</t>
  </si>
  <si>
    <t>KHURSHID AHMAD</t>
  </si>
  <si>
    <t>MANTHAR ALI BHATTI</t>
  </si>
  <si>
    <t>ENGR. SAJID NAWAZ GHAURI</t>
  </si>
  <si>
    <t>SHAH NAWAZ GHAURI</t>
  </si>
  <si>
    <t>M.A. &amp; CO.</t>
  </si>
  <si>
    <t>ENGR. SYED MOHAMMAD ZAKI</t>
  </si>
  <si>
    <t>SYED SAGHEER AHMED</t>
  </si>
  <si>
    <t>MUHAMMAD IQBAL SHAIKH &amp; CO</t>
  </si>
  <si>
    <t>1071 days</t>
  </si>
  <si>
    <t>ENGR. KHURRAM EHSAN</t>
  </si>
  <si>
    <t>MUHAMMAD EHSAN UL HAQ</t>
  </si>
  <si>
    <t>ENGR. MUHAMMAD ASHAR JAVAID</t>
  </si>
  <si>
    <t>JAVAID IQBAL</t>
  </si>
  <si>
    <t>MATRIX (PVT) LTD</t>
  </si>
  <si>
    <t>ENGR. MUHAMMAD AKMAL HUSSAIN</t>
  </si>
  <si>
    <t>MUHAMMAD AFZAL SHAH</t>
  </si>
  <si>
    <t>ZAHID PERVAIZ</t>
  </si>
  <si>
    <t>ENGR. MUHAMMAD ABU BAKAR HAIDER</t>
  </si>
  <si>
    <t>ABDUL RAUF ANJUM</t>
  </si>
  <si>
    <t>AAI CONSTRUCTION</t>
  </si>
  <si>
    <t>ENGR. MUHAMMAD SHABBIR</t>
  </si>
  <si>
    <t>MANZOOR HUSSAIN</t>
  </si>
  <si>
    <t>SUPREME ALUMINIUM INDUSTRIES (PRIVATE) LIMINITED</t>
  </si>
  <si>
    <t>ENGR. AASIM RIAZ AWAN</t>
  </si>
  <si>
    <t>SIMCON CONSTRUCTION CO.</t>
  </si>
  <si>
    <t>ENGR. ASIF SHAHZAD</t>
  </si>
  <si>
    <t>MALIK ABDUL GHAFOOR</t>
  </si>
  <si>
    <t>ENGR. MISBAH PARVEEN</t>
  </si>
  <si>
    <t>ALI AHMED</t>
  </si>
  <si>
    <t>MARCO ASSOCIATES</t>
  </si>
  <si>
    <t>ENGR. MUHAMMAD ATIF BILAL</t>
  </si>
  <si>
    <t>MUHAMMAD BILAL</t>
  </si>
  <si>
    <t>MALIK MUHAMMAD SHAFI JOOTA</t>
  </si>
  <si>
    <t>ENGR. FURQAN AHMAD KHAN</t>
  </si>
  <si>
    <t>RIAZ UL HASSAN</t>
  </si>
  <si>
    <t>ENGR. BILAL AHMAD SADIQ</t>
  </si>
  <si>
    <t>MUHAMMAD BUKHSH</t>
  </si>
  <si>
    <t>NEW AL-IDREES CONTRACTORS</t>
  </si>
  <si>
    <t>ENGR. MUHAMMAD ISHFAQ</t>
  </si>
  <si>
    <t>FAIZ RASOOL</t>
  </si>
  <si>
    <t>MOHAMMAD RAFIQ REHMANI</t>
  </si>
  <si>
    <t>ENGR. SYED MUHAMMAD SUQLAN</t>
  </si>
  <si>
    <t>MUHAMMAD JAFFAR SHAH</t>
  </si>
  <si>
    <t>MALLHI CONSTRUCTION COMPANY</t>
  </si>
  <si>
    <t>ENGR. MUHAMMAD TALHA ZUBAIR</t>
  </si>
  <si>
    <t>SHAFQAT IQBAL</t>
  </si>
  <si>
    <t>ENGR. KHALIL AKBAR</t>
  </si>
  <si>
    <t>MUHAMMAD AKBAR</t>
  </si>
  <si>
    <t>MUHAMMAD AYYUB ASSI</t>
  </si>
  <si>
    <t>ENGR. HAFEEZ ULLAH</t>
  </si>
  <si>
    <t>AZIZULLAH</t>
  </si>
  <si>
    <t>SHAFQAT ASSOCIATES</t>
  </si>
  <si>
    <t>ENGR. MUHAMMAD ATHER SHARIF</t>
  </si>
  <si>
    <t>MAJEE &amp; SONS</t>
  </si>
  <si>
    <t>ENGR. FAKHAR IQBAL TARRAR</t>
  </si>
  <si>
    <t>MUHAMMAD IQBAL TARRAR</t>
  </si>
  <si>
    <t>TAYYAB MANZOOR TARRAR</t>
  </si>
  <si>
    <t>ENGR. SOHAIB HASSAN KHAN</t>
  </si>
  <si>
    <t>RAI SHAUKAT ALI</t>
  </si>
  <si>
    <t>ENGR. JUNAID UL HASSAN</t>
  </si>
  <si>
    <t>AHMAD HASSAN</t>
  </si>
  <si>
    <t>CH. AHMAD HASSAN SAHU CONTRACTORS</t>
  </si>
  <si>
    <t>ENGR. MOHSIN ALI BHATTI</t>
  </si>
  <si>
    <t>MUHAMMAD HAROON BHATTI</t>
  </si>
  <si>
    <t>RAB NAWAZ SHAHANI</t>
  </si>
  <si>
    <t>dadu</t>
  </si>
  <si>
    <t>ENGR. NUMAIR MANZOOR</t>
  </si>
  <si>
    <t>MUHAMMAD ARIF CHAUDHRY</t>
  </si>
  <si>
    <t>ENGR. MUHAMMAD TALLAL JOIYA</t>
  </si>
  <si>
    <t>CAM CONSTRUCTION (PVT) LTD</t>
  </si>
  <si>
    <t>BHATTI MUHAMMAD BILAL BHATTI</t>
  </si>
  <si>
    <t>ENGR. MUHAMMAD SADIQ</t>
  </si>
  <si>
    <t>MUNFAT KHAN</t>
  </si>
  <si>
    <t>CREATIVE CONSTRUCTION &amp; BUILDERS</t>
  </si>
  <si>
    <t>ENGR. KHAN DAD KHAN</t>
  </si>
  <si>
    <t>MOLA DAD</t>
  </si>
  <si>
    <t>M.D. CONSTRUCTION CO</t>
  </si>
  <si>
    <t>ENGR. IMRAN AHMAD QURESHI</t>
  </si>
  <si>
    <t>NUSRAT AHMAD QURESHI</t>
  </si>
  <si>
    <t>TALIB HUSSAIN &amp; CO.</t>
  </si>
  <si>
    <t>ENGR. MUHAMMAD NAEEM</t>
  </si>
  <si>
    <t>MIAN MUHAMMAD TUFAIL</t>
  </si>
  <si>
    <t>IBRAHIM &amp; COMPANY</t>
  </si>
  <si>
    <t>ENGR. HAFIZ MUHAMMAD AAMIR</t>
  </si>
  <si>
    <t>MUHAMMAD UMAR UDDIN</t>
  </si>
  <si>
    <t>MALIK ALTAF HUSSAIN NAWRA</t>
  </si>
  <si>
    <t>ENGR. MUHAMMAD IRFAN ASLAM</t>
  </si>
  <si>
    <t>SAIF BROTHERS</t>
  </si>
  <si>
    <t>ENGR. ISHFAQ HUSSAIN</t>
  </si>
  <si>
    <t>ALTAF HUSSAIN</t>
  </si>
  <si>
    <t>JAMSHAD KHAN</t>
  </si>
  <si>
    <t>ENGR. MUBASHIR AHMED MIRZA</t>
  </si>
  <si>
    <t>LIAQUAT ALI ABID</t>
  </si>
  <si>
    <t>ENGINNO (PVT)LIMITED</t>
  </si>
  <si>
    <t>sadiqabad</t>
  </si>
  <si>
    <t>ENGR. MUHAMMAD ZOHAIB ASHRAF</t>
  </si>
  <si>
    <t>MIAN ABDULLAH CONSTRUCTION CO. (PRIVATE) LIMITED</t>
  </si>
  <si>
    <t>ENGR. MUHAMMAD IMRAN ASIF</t>
  </si>
  <si>
    <t>SANAULLAH KHAN</t>
  </si>
  <si>
    <t>1032 days</t>
  </si>
  <si>
    <t>ENGR. SHAFQUAT UN NISA</t>
  </si>
  <si>
    <t>NAZIR AHMED BHATTI</t>
  </si>
  <si>
    <t>MODERN CONSTRUCTION &amp; SURVEY GROUP</t>
  </si>
  <si>
    <t>1057 days</t>
  </si>
  <si>
    <t>RAHM ALI</t>
  </si>
  <si>
    <t>AM ARSHAD BUILDERS</t>
  </si>
  <si>
    <t>ENGR. MUHAMMAD ISMAIL</t>
  </si>
  <si>
    <t>MALIK MUMTAZ AHMAD</t>
  </si>
  <si>
    <t>MALIK MOHAMMAD SAFFAR KHAN &amp; BROTHERS</t>
  </si>
  <si>
    <t>ENGR. MUHAMMAD MUBEEN KHAN</t>
  </si>
  <si>
    <t>NAEEM KHAN</t>
  </si>
  <si>
    <t>CHANDIA BUILDERS &amp; CONTRACTORS</t>
  </si>
  <si>
    <t>ENGR. HAFIZ MUHAMMAD SULTAN AYUB</t>
  </si>
  <si>
    <t>ELITE ENGINEERING PVT LTD</t>
  </si>
  <si>
    <t>1056 days</t>
  </si>
  <si>
    <t>ENGR. MOHSIN ULLAH KHAN</t>
  </si>
  <si>
    <t>INAYAT ULLAH</t>
  </si>
  <si>
    <t>CHAGHI BUILDERS &amp; CONSTRUCTION</t>
  </si>
  <si>
    <t>ENGR. NUSRAT ALI</t>
  </si>
  <si>
    <t>MUHAMMAD BASHIR</t>
  </si>
  <si>
    <t>MUHAMMAD ROHAN &amp; CO</t>
  </si>
  <si>
    <t>ENGR. SABIR ALI</t>
  </si>
  <si>
    <t>MANZOOR AHMED SHJRAH</t>
  </si>
  <si>
    <t>RAO MUHAMMAD AHMAD</t>
  </si>
  <si>
    <t>ENGR. WAQAS NAWAZ</t>
  </si>
  <si>
    <t>NAU BAHAR ANJUM</t>
  </si>
  <si>
    <t>ENGR. ASIF MURTAZA SINDHU</t>
  </si>
  <si>
    <t>ABDUL SATTAR SINDHU</t>
  </si>
  <si>
    <t>ENGR. RIZWAN RAFI</t>
  </si>
  <si>
    <t>MUHAMMAD RAFI</t>
  </si>
  <si>
    <t>MALIK MUHAMMAD SIDDIQUE</t>
  </si>
  <si>
    <t>REHMAN &amp; BROTHERS CONSTRUCTION CO</t>
  </si>
  <si>
    <t>ENGR. MUHAMMAD SHAKEEL</t>
  </si>
  <si>
    <t>HASSAN ASSOCIATES</t>
  </si>
  <si>
    <t>ENGR. MAJID JAMIL</t>
  </si>
  <si>
    <t>JAMIL AHMED</t>
  </si>
  <si>
    <t>ADIL CONSTRUCTION COMPANY</t>
  </si>
  <si>
    <t>taunsa</t>
  </si>
  <si>
    <t>ENGR. IMRAN KHAN</t>
  </si>
  <si>
    <t>MUHAMMAD ASLAM KHAN</t>
  </si>
  <si>
    <t>AMER ENTERPRISES</t>
  </si>
  <si>
    <t>ENGR. JAMSHAID MUSTAFA</t>
  </si>
  <si>
    <t>SYED NAZAKAT HUSSAIN SHAH &amp; CO</t>
  </si>
  <si>
    <t>ENGR. MUHAMMAD UMAIR KHALID</t>
  </si>
  <si>
    <t>MIRZA MUHAMMAD KHALID</t>
  </si>
  <si>
    <t>M.N.A ENGINEERING CO</t>
  </si>
  <si>
    <t>ENGR. MUHAMMAD ADNAN</t>
  </si>
  <si>
    <t>MUHAMMAD BOOTA</t>
  </si>
  <si>
    <t>MEHRAN BUILDERS</t>
  </si>
  <si>
    <t>ENGR. UMAR ASHRAF</t>
  </si>
  <si>
    <t>SABIR ALI &amp; COMPANY</t>
  </si>
  <si>
    <t>ENGR. WAHAB SHAHID</t>
  </si>
  <si>
    <t>SHAHID MAHMOOD</t>
  </si>
  <si>
    <t>FARHAN CONSTRUCTION COMPANY</t>
  </si>
  <si>
    <t>GHULAM MOHYUDIN</t>
  </si>
  <si>
    <t>BHATTI BROTHERS &amp; CO</t>
  </si>
  <si>
    <t>ENGR. AMIR SHAH</t>
  </si>
  <si>
    <t>MUBARAK SHAH KAKA KHAIL</t>
  </si>
  <si>
    <t>VENTURE UNIVERSAL TRADE PVT LTD</t>
  </si>
  <si>
    <t>ENGR. MUHAMMAD RAHEEL KHAN</t>
  </si>
  <si>
    <t>MUHAMMAD SHARIF KHATTAK</t>
  </si>
  <si>
    <t>ENGR. SYED KAMAL ZAFAR</t>
  </si>
  <si>
    <t>SYED ZAFAR ABBAS</t>
  </si>
  <si>
    <t>ZAHEER AHMAD</t>
  </si>
  <si>
    <t>ENGR. MUHAMMAD KALEEM ULLAH</t>
  </si>
  <si>
    <t>GHULAM SHABBIR</t>
  </si>
  <si>
    <t>ULTRA CONSTRUCTION CHEMICALS</t>
  </si>
  <si>
    <t>ENGR. SHAMOON SUBHANI</t>
  </si>
  <si>
    <t>AHSAN UL HAQ</t>
  </si>
  <si>
    <t>SHEIKH MUSHTAQ AHMAD</t>
  </si>
  <si>
    <t>ENGR. LAHRASIB JAVED</t>
  </si>
  <si>
    <t>JAVED AKHTAR</t>
  </si>
  <si>
    <t>MAHAR MUHAMMAD SADDIQUE</t>
  </si>
  <si>
    <t>lodhran</t>
  </si>
  <si>
    <t>ENGR. MUHAMMAD AHSAN AZAM</t>
  </si>
  <si>
    <t>MUHAMMAD AZAM</t>
  </si>
  <si>
    <t>ABDUL JABBAR BUTT</t>
  </si>
  <si>
    <t>burewala</t>
  </si>
  <si>
    <t>ENGR. AAMIR MEHMOOD SHAH</t>
  </si>
  <si>
    <t>SYED MAHMOOD SHAH</t>
  </si>
  <si>
    <t>HAJI MIR LIAQAT ALI LEHARI &amp; CO QUETTA</t>
  </si>
  <si>
    <t>O2</t>
  </si>
  <si>
    <t>ENGR. FAISAL IJAZ</t>
  </si>
  <si>
    <t>IJAZ HUSSIAN</t>
  </si>
  <si>
    <t>CH. AZHAR &amp; CO</t>
  </si>
  <si>
    <t>ENGR. MUSHTAQ AHMAD NADEEM</t>
  </si>
  <si>
    <t>HAMID ALI</t>
  </si>
  <si>
    <t>SYED ILYAS RAZA SHAH</t>
  </si>
  <si>
    <t>RAO ZULFIQAR ALI</t>
  </si>
  <si>
    <t>CH. ALI ASGHAR &amp; COMPANY</t>
  </si>
  <si>
    <t>ENGR. GHULAM AKBAR</t>
  </si>
  <si>
    <t>MITTHA KHAN</t>
  </si>
  <si>
    <t>HAJI NAJUM KHAN</t>
  </si>
  <si>
    <t>diamer</t>
  </si>
  <si>
    <t>ENGR. MUHAMMAD AMAR UL YASIR</t>
  </si>
  <si>
    <t>MUHAMMAD SADDIQUE</t>
  </si>
  <si>
    <t>QARI KHAN &amp; CO.</t>
  </si>
  <si>
    <t>ENGR. FAWAD ULLAH KHAN</t>
  </si>
  <si>
    <t>BACHA KHAN</t>
  </si>
  <si>
    <t>AZMAT ALI &amp; BROTHERS</t>
  </si>
  <si>
    <t>ENGR. MUHAMMAD ADEEL</t>
  </si>
  <si>
    <t>MUHAMMAD AZIM KHAN</t>
  </si>
  <si>
    <t>G.K.B</t>
  </si>
  <si>
    <t>REHAN ALI</t>
  </si>
  <si>
    <t>MIRZA NADEEM BAIG</t>
  </si>
  <si>
    <t>ENGR. MUHAMMAD DANISH</t>
  </si>
  <si>
    <t>SARWAR ALI</t>
  </si>
  <si>
    <t>ALI CONSTRUCTION ENTERPRISES</t>
  </si>
  <si>
    <t>ENGR. SOHAIL ASGHAR</t>
  </si>
  <si>
    <t>ASGHAR ALI SHEIKH</t>
  </si>
  <si>
    <t>REHMANI ENTERPRISES</t>
  </si>
  <si>
    <t>ENGR. ABU UL HASSAN</t>
  </si>
  <si>
    <t>MUHAMMAD YOUSAF</t>
  </si>
  <si>
    <t>M.ASLAM PARTNERS &amp; COMPANY</t>
  </si>
  <si>
    <t>ENGR. NAEMAT UL QALB</t>
  </si>
  <si>
    <t>HAJI MUHAMMAD YOUNIS</t>
  </si>
  <si>
    <t>MABS ASSOCIATES</t>
  </si>
  <si>
    <t>ENGR. MALIK ARSLAN ZIA</t>
  </si>
  <si>
    <t>ZIA ULLAH MALIK</t>
  </si>
  <si>
    <t>ZEESHAN AHMED &amp; CO.</t>
  </si>
  <si>
    <t>695 days</t>
  </si>
  <si>
    <t>ENGR. AAMIR ABBAS</t>
  </si>
  <si>
    <t>GHULAM ABBAS</t>
  </si>
  <si>
    <t>NASRULLAH KHAN AND CO</t>
  </si>
  <si>
    <t>ENGR. MUHAMMAD WAQAS SHAHID</t>
  </si>
  <si>
    <t>MUHAMMAD ISRAIL</t>
  </si>
  <si>
    <t>MARITH &amp; COMPANY</t>
  </si>
  <si>
    <t>ENGR. SYED SHAHZAIB ALI RIZVI</t>
  </si>
  <si>
    <t>SYED SADAQAT ALI</t>
  </si>
  <si>
    <t>GHULAM RASOOL &amp; COMPANY</t>
  </si>
  <si>
    <t>ENGR. KASHIF IQBAL</t>
  </si>
  <si>
    <t>JAM MUSHTAQ AHMAD</t>
  </si>
  <si>
    <t>ENGR. FAZAL E RABBI</t>
  </si>
  <si>
    <t>IZHAR UL HAQ</t>
  </si>
  <si>
    <t>IBRAR ALI &amp; CO</t>
  </si>
  <si>
    <t>ENGR. ALI AKBAR</t>
  </si>
  <si>
    <t>A.Q ENTERPRISES</t>
  </si>
  <si>
    <t>ENGR. AZHAR HUSSAIN</t>
  </si>
  <si>
    <t>HASHIM ALI</t>
  </si>
  <si>
    <t>MIAN MUHAMMAD IFTIKHAR</t>
  </si>
  <si>
    <t>ENGR. MUHAMMAD MUDASSIR FAROOQI</t>
  </si>
  <si>
    <t>MUHAMMAD FAISAL</t>
  </si>
  <si>
    <t>RAZA ABBAS ENTERPRISES</t>
  </si>
  <si>
    <t>ENGR. MUHAMMAD ASAM</t>
  </si>
  <si>
    <t>ABDUL MAJEED</t>
  </si>
  <si>
    <t>ZULFIQAR BROTHERS</t>
  </si>
  <si>
    <t>ENGR. UMER QUDEER</t>
  </si>
  <si>
    <t>HAMID QUDEER</t>
  </si>
  <si>
    <t>M.Z.CONSTRUCTION CO.</t>
  </si>
  <si>
    <t>ENGR. MUZAMIL ISLAM</t>
  </si>
  <si>
    <t>ISLAM UD DIN</t>
  </si>
  <si>
    <t>MUHAMMAD HAFEEZ &amp; CO.</t>
  </si>
  <si>
    <t>ENGR. HAFIZ MUHAMMAD KAMRAN ZAMA</t>
  </si>
  <si>
    <t>MUHAMMAD ZAMAN</t>
  </si>
  <si>
    <t>NAVEED &amp; SAEED CONST. CO</t>
  </si>
  <si>
    <t>ENGR. MIAN MONAZZAM MUNIR</t>
  </si>
  <si>
    <t>MUHAMMAD GHAZANFAR MUNIR</t>
  </si>
  <si>
    <t>ZGL TRANSFORMER SERVICES DIVISION</t>
  </si>
  <si>
    <t>ENGR. ALI ZISHAN</t>
  </si>
  <si>
    <t>SKY AIM ENGINEERING SERVICES (PRIVATE) LIMITED</t>
  </si>
  <si>
    <t>ENGR. ALEEM AHMAD</t>
  </si>
  <si>
    <t>MUHAMMAD IBRAHIM</t>
  </si>
  <si>
    <t>CH. MUSHTAQ HUSSAIN &amp; CO</t>
  </si>
  <si>
    <t>ENGR. HAFIZ MUHAMMAD UMER BILAL</t>
  </si>
  <si>
    <t>SHAMS UL HAQ</t>
  </si>
  <si>
    <t>HUSSAIN BUILDERS &amp; CONTRACTORS</t>
  </si>
  <si>
    <t>ENGR. MUHAMMAD FAHAD</t>
  </si>
  <si>
    <t>ENCORM ENGINEERING</t>
  </si>
  <si>
    <t>ENGR. SHAHBAZ AHMAD</t>
  </si>
  <si>
    <t>FAQIR SHAH</t>
  </si>
  <si>
    <t>SHAH BROTHERS POHAN</t>
  </si>
  <si>
    <t>ENGR. WAQAS AHMED LEGHARI</t>
  </si>
  <si>
    <t>AHMED KHAN LEGHARI</t>
  </si>
  <si>
    <t>WAQAS LEGHARI &amp; BROTHERS</t>
  </si>
  <si>
    <t>ENGR. MUHAMMAD IMRAN KHAN</t>
  </si>
  <si>
    <t>SHER ZAMAN</t>
  </si>
  <si>
    <t>HUSSAIN CONSTRUCTION &amp; DEVELOPERS</t>
  </si>
  <si>
    <t>azad kashmir</t>
  </si>
  <si>
    <t>ENGR. WAQAS KARAMAT ALI</t>
  </si>
  <si>
    <t>KARAMAT ALI</t>
  </si>
  <si>
    <t>AURANGZEB &amp; SONS CONSTRUCTION COMPANY</t>
  </si>
  <si>
    <t>ENGR. MUJAHID RASUL</t>
  </si>
  <si>
    <t>GHULAM RASUL</t>
  </si>
  <si>
    <t>MAASHA ALLAH BUILDERS &amp; CONTRACTORS</t>
  </si>
  <si>
    <t>ENGR. SYED ZAKRIA BACHA</t>
  </si>
  <si>
    <t>FAZAL KHUDA BACHA</t>
  </si>
  <si>
    <t>HAJI BAHADUR SHER &amp; SONS</t>
  </si>
  <si>
    <t>ENGR. WAQAR AHMED</t>
  </si>
  <si>
    <t>ENGR. MUHAMMAD ISHAQ</t>
  </si>
  <si>
    <t>HAJI ASMAT ULLAH</t>
  </si>
  <si>
    <t>BARANZAI BROTHERS CONSTRUCTION COMPANY</t>
  </si>
  <si>
    <t>khuzdar</t>
  </si>
  <si>
    <t>ENGR. RAO MUHAMMAD AHMAD</t>
  </si>
  <si>
    <t>RAO RASHID ALI KHAN</t>
  </si>
  <si>
    <t>GHOUS BAKHSH BUZDAR</t>
  </si>
  <si>
    <t>ENGR. KAMRAN SHABIR KHAN</t>
  </si>
  <si>
    <t>GHULAM SHABIR KHAN</t>
  </si>
  <si>
    <t>ENGR. RIMSHA ZAHID</t>
  </si>
  <si>
    <t>ZAHID PARVEEZ</t>
  </si>
  <si>
    <t>MUHAMMAD NAWAZ ENTERPRISES</t>
  </si>
  <si>
    <t>ENGR. MUHAMMAD UMAR FAROOQ</t>
  </si>
  <si>
    <t>ALLAH WASAYA</t>
  </si>
  <si>
    <t>VISION CONSTRUCTION SERVICES</t>
  </si>
  <si>
    <t>ENGR. MUHAMMAD IMRAN KHALID</t>
  </si>
  <si>
    <t>MUHAMMAD KHALID TAKEEN</t>
  </si>
  <si>
    <t>TOBA ASSOCIATES</t>
  </si>
  <si>
    <t>ENGR. BILAL HAMEED</t>
  </si>
  <si>
    <t>ABDUL HAMEED ANSARI</t>
  </si>
  <si>
    <t>EXIDE PAKISTAN LIMITED</t>
  </si>
  <si>
    <t>ENGR. MUHAMMAD WAQAS SHAKEEL</t>
  </si>
  <si>
    <t>MUHAMMAD SHAKEEL</t>
  </si>
  <si>
    <t>DIAMOND ENTERPRISES</t>
  </si>
  <si>
    <t>ENGR. MUHAMMAD RIZWAN</t>
  </si>
  <si>
    <t>KHALIL AHMAD</t>
  </si>
  <si>
    <t>MIRZA MUHAMMAD RASHID</t>
  </si>
  <si>
    <t>ENGR. MUHAMMAD USMAN</t>
  </si>
  <si>
    <t>MEHR ALLAH BAKHSH</t>
  </si>
  <si>
    <t>ENGR. MUHAMMAD ABUBAKAR</t>
  </si>
  <si>
    <t>HAJI BASHIR AHMED</t>
  </si>
  <si>
    <t>ENGR. RIZWAN MUHAMMAD</t>
  </si>
  <si>
    <t>MUHAMMAD SIDDIQUE ABID</t>
  </si>
  <si>
    <t>A.K TRADERS</t>
  </si>
  <si>
    <t>ENGR. WASEEM YOUSAF</t>
  </si>
  <si>
    <t>MUHAMMAD YOUSAF CH</t>
  </si>
  <si>
    <t>ASAD SHAH ENTERPRISES</t>
  </si>
  <si>
    <t>ENGR. MUHAMMAD SABTAIN</t>
  </si>
  <si>
    <t>AMJAD IQBAL</t>
  </si>
  <si>
    <t>CH. NAVEED &amp;  BROTHERS</t>
  </si>
  <si>
    <t>ENGR. KAMRAN MAHMOOD</t>
  </si>
  <si>
    <t>MALIK LAL MUHAMMAD</t>
  </si>
  <si>
    <t>ENGR. MUHAMMAD HASHIM</t>
  </si>
  <si>
    <t>NAZAR ALI</t>
  </si>
  <si>
    <t>CH. CONSTRUCTION CHANNEL</t>
  </si>
  <si>
    <t>ENGR. MUHAMMAD SOHAIL BASHEER</t>
  </si>
  <si>
    <t>MUHAMMAD BASHEER</t>
  </si>
  <si>
    <t>MUHAMMAD USMAN ARIF</t>
  </si>
  <si>
    <t>ENGR. MUHAMMAD HAMZA</t>
  </si>
  <si>
    <t>AMJAD ALI</t>
  </si>
  <si>
    <t>ENGR. SOHAIB MUHAMMAD KHAN</t>
  </si>
  <si>
    <t>GHULAM MUHAMMAD KHAN</t>
  </si>
  <si>
    <t>MUHAMMAD IMRAN SADIQ ASSOCIATES</t>
  </si>
  <si>
    <t>ENGR. MAZHAR SAJJAD</t>
  </si>
  <si>
    <t>AKHIR ZAMAN</t>
  </si>
  <si>
    <t>MIAN IHSAD ALI</t>
  </si>
  <si>
    <t>ENGR. ABIDULLAH</t>
  </si>
  <si>
    <t>ZAHIR SHAH</t>
  </si>
  <si>
    <t>GUL SHAHBAZ KHAN WAZIR &amp; SONS</t>
  </si>
  <si>
    <t>ENGR. WAQAR YOUNUS</t>
  </si>
  <si>
    <t>SAID AMIN &amp; CO</t>
  </si>
  <si>
    <t>ENGR. MUHAMMAD OMER ZAMAN</t>
  </si>
  <si>
    <t>MALIK MUHAMMAD ZAMAN</t>
  </si>
  <si>
    <t>MUHAMMAD HAROON &amp; SONS</t>
  </si>
  <si>
    <t>ENGR. ALI ARSLAN</t>
  </si>
  <si>
    <t>MUHAMMAD AKRAM CH.</t>
  </si>
  <si>
    <t>HAJI AHMED DIN &amp; COMPANY</t>
  </si>
  <si>
    <t>ENGR. JAI KUMAR</t>
  </si>
  <si>
    <t>KIRSHAN LAL HARANI</t>
  </si>
  <si>
    <t>HAJI MUHAMMAD YAQOOB BANGALZAI</t>
  </si>
  <si>
    <t>ENGR. ALI NAWAZ</t>
  </si>
  <si>
    <t>MUBASHER &amp; CO.</t>
  </si>
  <si>
    <t>ENGR. ADNAN JAVED</t>
  </si>
  <si>
    <t>MEHMOOD JAVED KHAN</t>
  </si>
  <si>
    <t>MUHAMMAD AZIM SHAH KHETRAN</t>
  </si>
  <si>
    <t>ENGR. MUHAMMAD IMTIAZ</t>
  </si>
  <si>
    <t>MASSAN</t>
  </si>
  <si>
    <t>SADAT BUILDERS</t>
  </si>
  <si>
    <t>ENGR. HAFIZ MASOOD SADIQ</t>
  </si>
  <si>
    <t>MALIK MUHAMMAD SADIQ</t>
  </si>
  <si>
    <t>ABBAS ENTERPRISES</t>
  </si>
  <si>
    <t>ENGR. SARFRAZ AHMAD</t>
  </si>
  <si>
    <t>SIRAJ DIN</t>
  </si>
  <si>
    <t>ENGR. MUHAMMAD ARSLAN KHAN</t>
  </si>
  <si>
    <t>AMEER NAWAZ KHAN</t>
  </si>
  <si>
    <t>ZAMEER &amp; BROTHERS ASSOCIATES</t>
  </si>
  <si>
    <t>ENGR. ZAFFAR ALI</t>
  </si>
  <si>
    <t>ALI MURAD KHAN</t>
  </si>
  <si>
    <t>TAHIR &amp; CO</t>
  </si>
  <si>
    <t>ENGR. MIAN MOHSIN JAMEEL</t>
  </si>
  <si>
    <t>MIAN JAMEEL UR REHMAN</t>
  </si>
  <si>
    <t>QAISER TRADERS</t>
  </si>
  <si>
    <t>ENGR. ABDUS SAMAD</t>
  </si>
  <si>
    <t>ABDUL JABBAR</t>
  </si>
  <si>
    <t>ENGR. SAAD UD DIN</t>
  </si>
  <si>
    <t>KHANZA DIN</t>
  </si>
  <si>
    <t>ABID HUSSAIN &amp; COMPANY</t>
  </si>
  <si>
    <t>ENGR. MUHAMMAD HASSAM KHAN</t>
  </si>
  <si>
    <t>GHULAM SARWAR</t>
  </si>
  <si>
    <t>YAR MUHAMMAD BALOCH &amp; BROTHERS</t>
  </si>
  <si>
    <t>ENGR. HAFIZ MUHAMMAD LUQMAN KHAL</t>
  </si>
  <si>
    <t>MUHAMMAD KHALIL</t>
  </si>
  <si>
    <t>ATLANTIC ASSOCIATES</t>
  </si>
  <si>
    <t>ENGR. SHAIS BIN ALAM</t>
  </si>
  <si>
    <t>MEHBOOB ALAM</t>
  </si>
  <si>
    <t>CH. FARZAND ALI &amp; CO.</t>
  </si>
  <si>
    <t>ENGR. MUHAMMAD IMRAN ASGHAR</t>
  </si>
  <si>
    <t>MUHAMMAD ASGHAR</t>
  </si>
  <si>
    <t>ZIKRIYA &amp; CO</t>
  </si>
  <si>
    <t>ENGR. MEHBOOB UL HASAN</t>
  </si>
  <si>
    <t>HAJI AHMAD HASAN</t>
  </si>
  <si>
    <t>SHAH SULTAN ENGINEERING &amp; CONSTRUCTION COMPANY</t>
  </si>
  <si>
    <t>ENGR. MEHRAN ALI</t>
  </si>
  <si>
    <t>SUFYAN ALI</t>
  </si>
  <si>
    <t>MECHNOVISIONPVT. LTD</t>
  </si>
  <si>
    <t>ENGR. MUHAMMADYOUSUF</t>
  </si>
  <si>
    <t>701 days</t>
  </si>
  <si>
    <t>ENGR. KAMRAN AHMED</t>
  </si>
  <si>
    <t>FIDA HUSSAIN DERO</t>
  </si>
  <si>
    <t>IFTIKHAR ENTERPRISES</t>
  </si>
  <si>
    <t>ENGR. UMAR FAROOQ</t>
  </si>
  <si>
    <t>QAZI ATTAULLAH</t>
  </si>
  <si>
    <t>AL-HUSNAIN ENGINEERING</t>
  </si>
  <si>
    <t>ENGR. HAFIZ MUHAMMAD WAHEED</t>
  </si>
  <si>
    <t>MUHAMMAD RAFIQUE</t>
  </si>
  <si>
    <t>PRIME PERK CONSTRUCTION SERVICES</t>
  </si>
  <si>
    <t>ENGR. MUHAMMAD AYYOB</t>
  </si>
  <si>
    <t>MUHAMMAD DAUD</t>
  </si>
  <si>
    <t>T. M. &amp; CO.</t>
  </si>
  <si>
    <t>ENGR. AHMAD NASIR</t>
  </si>
  <si>
    <t>MALIK MUHAMMAD NASIR</t>
  </si>
  <si>
    <t>ABDUL ZAHEER BUTT</t>
  </si>
  <si>
    <t>ENGR. ABDUL REHMAN AKHTER</t>
  </si>
  <si>
    <t>AKHTER HUSSAIN</t>
  </si>
  <si>
    <t>ITTEHAD ENTERPRISES (PVT) LTD</t>
  </si>
  <si>
    <t>ENGR. ITEZAZ AHSAN</t>
  </si>
  <si>
    <t>MUHAMMAD BOOTA KHAN</t>
  </si>
  <si>
    <t>SHAHID ENGINEERING</t>
  </si>
  <si>
    <t>ENGR. QAMAR HASNAIN</t>
  </si>
  <si>
    <t>GHULAM MUHAMMAD</t>
  </si>
  <si>
    <t>MUHAMMAD KHALID MANZOOR</t>
  </si>
  <si>
    <t>ABDUR RASHID</t>
  </si>
  <si>
    <t>AL-FATTAH ALUMINIUM INDUSTRIES (PRIVATE) LIMITED</t>
  </si>
  <si>
    <t>ENGR. SHAH FAHAD</t>
  </si>
  <si>
    <t>FAYYAZ AHMED</t>
  </si>
  <si>
    <t>A.R CONTRACTORS</t>
  </si>
  <si>
    <t>BASHIR AHMED</t>
  </si>
  <si>
    <t>ENGR. SYED MUHAMMAD MEESAM RAZA</t>
  </si>
  <si>
    <t>SYED IQBAL AHMAD</t>
  </si>
  <si>
    <t>QAZI IFTIKHAR AHMAD</t>
  </si>
  <si>
    <t>rajanpur</t>
  </si>
  <si>
    <t>ENGR. SAQIB ANAR</t>
  </si>
  <si>
    <t>MUHAMMAD ANAR</t>
  </si>
  <si>
    <t>ASSAD BASHIR</t>
  </si>
  <si>
    <t>ENGR. BILAL AHMAD</t>
  </si>
  <si>
    <t>S &amp; H ASSOCIATES</t>
  </si>
  <si>
    <t>ENGR. UZAIR MALIK</t>
  </si>
  <si>
    <t>SANAULLAH MALIK</t>
  </si>
  <si>
    <t>ENGR. AHMAD SHOAIB</t>
  </si>
  <si>
    <t>MIAN GHULAM MURTAZA</t>
  </si>
  <si>
    <t>BARLAS TRADERS</t>
  </si>
  <si>
    <t>ENGR. ALI DANIAL ZAIB KHAN</t>
  </si>
  <si>
    <t>AURANGZEB KHAN LAGHARI</t>
  </si>
  <si>
    <t>S.K.C</t>
  </si>
  <si>
    <t>ENGR. SAMI UL HAQ</t>
  </si>
  <si>
    <t>KHURSHID AKBAR NAEEM</t>
  </si>
  <si>
    <t>FAYYAZ HUSSAIN AND BROTHERS</t>
  </si>
  <si>
    <t>ENGR. BILAL HUSSAIN</t>
  </si>
  <si>
    <t>AL MUSADDIQ CONSTRUCTION ENGINEERS PVT LIMITED</t>
  </si>
  <si>
    <t>ENGR. UMAIR ASHRAF</t>
  </si>
  <si>
    <t>ENGR. BAHR BIN SAEED</t>
  </si>
  <si>
    <t>BABA BUILDING CONSTRUCTION CO.</t>
  </si>
  <si>
    <t>ENGR. MUHAMMAD HARIS MINHAS</t>
  </si>
  <si>
    <t>MUHAMMAD SHAFEEQ</t>
  </si>
  <si>
    <t>CH. ABDUL GHAFOOR GOHEER</t>
  </si>
  <si>
    <t>ENGR. WAQAS IFTIKHAR</t>
  </si>
  <si>
    <t>SMA ENTERPRISES</t>
  </si>
  <si>
    <t>ENGR. SATAISH ASGHAR KASHMIRI</t>
  </si>
  <si>
    <t>MUHAMMAD ASGHAR KASHMIRI</t>
  </si>
  <si>
    <t>ENGR. DANIYAL ABBAS</t>
  </si>
  <si>
    <t>RAJPUT CONCRETE (PVT) LTD</t>
  </si>
  <si>
    <t>ENGR. FARHAD ALI</t>
  </si>
  <si>
    <t>FAQIR GUL</t>
  </si>
  <si>
    <t>ADNAN SHABBIR &amp; CO</t>
  </si>
  <si>
    <t>ENGR. JOUN MUHAMMAD ALI RAZA</t>
  </si>
  <si>
    <t>MUREED KAZIM</t>
  </si>
  <si>
    <t>SARDAR FAISAL DOGAR</t>
  </si>
  <si>
    <t>ENGR. UZAIR JAVAID</t>
  </si>
  <si>
    <t>JAVAID HANIF</t>
  </si>
  <si>
    <t>S.K CONSTRUCTION CO.</t>
  </si>
  <si>
    <t>ENGR. MUHAMMAD UMER</t>
  </si>
  <si>
    <t>ASLAM NAZIR</t>
  </si>
  <si>
    <t>AQUA REGIA (PVT) LTD</t>
  </si>
  <si>
    <t>ENGR. HANNAN FRAZ</t>
  </si>
  <si>
    <t>MUHAMMAD SARFRAZ WAFA</t>
  </si>
  <si>
    <t>BILAL EXECUTIVE ENTERPRISES</t>
  </si>
  <si>
    <t>ENGR. JUNAID BIN FAWAD</t>
  </si>
  <si>
    <t>AHSAN FAWAD KHAN</t>
  </si>
  <si>
    <t>AYUB ISLAM REHMANI</t>
  </si>
  <si>
    <t>ENGR. FARAZ AHMED</t>
  </si>
  <si>
    <t>MUSHTAQ AHMED</t>
  </si>
  <si>
    <t>ABK (ALI BROTHERS KTS)</t>
  </si>
  <si>
    <t>haripur</t>
  </si>
  <si>
    <t>ENGR. ZAID SAAD</t>
  </si>
  <si>
    <t>SAAD ULLAH KHAN</t>
  </si>
  <si>
    <t>NOMAN ENGINEER</t>
  </si>
  <si>
    <t>ENGR. MUHAMMAD ALI ASLAM</t>
  </si>
  <si>
    <t>KHALID RAUF &amp; CO (PVT) LTD</t>
  </si>
  <si>
    <t>MUHAMMAD AMIN</t>
  </si>
  <si>
    <t>GUL ENGINEERING CONSTRUCTION COMPANY (PRIVATE) LIMITED</t>
  </si>
  <si>
    <t>ENGR. SAQIB ALI</t>
  </si>
  <si>
    <t>REHMAT ALI NAZ</t>
  </si>
  <si>
    <t>ABDUL REHMAN KHAN CONSTRUCTION</t>
  </si>
  <si>
    <t>AHMED SIBTAIN</t>
  </si>
  <si>
    <t>JN &amp; CO</t>
  </si>
  <si>
    <t>ENGR. MUHAMMAD TAHA ISRAR</t>
  </si>
  <si>
    <t>MUHAMMAD ISRAR UL HAQ</t>
  </si>
  <si>
    <t>FAIZULLAH AND CO.</t>
  </si>
  <si>
    <t>ENGR. MUDDASAR JAMAL</t>
  </si>
  <si>
    <t>MUNAWAR HUSSAIN</t>
  </si>
  <si>
    <t>MCC RUBA INTL  REAL ESTATE HOLDING(PVT)LTD</t>
  </si>
  <si>
    <t>ENGR. MUHAMMAD YUNAS</t>
  </si>
  <si>
    <t>HABIB ZARIN</t>
  </si>
  <si>
    <t>SHABIB ALI ORAKZAI</t>
  </si>
  <si>
    <t>kohat</t>
  </si>
  <si>
    <t>ENGR. ISHTIAQ HUSSAIN</t>
  </si>
  <si>
    <t>ISHFAQ HUSSAIN</t>
  </si>
  <si>
    <t>MUHAMMAD NAZIR &amp; SONS</t>
  </si>
  <si>
    <t>MAQSOOD AHMED</t>
  </si>
  <si>
    <t>FARHAT ALI KHAN</t>
  </si>
  <si>
    <t>ENGR. MUHAMMAD SAJJAD</t>
  </si>
  <si>
    <t>ABDUR RASHEED</t>
  </si>
  <si>
    <t>LODHI &amp; CO</t>
  </si>
  <si>
    <t>ENGR. MUHAMMAD IMRAN ASHIQ</t>
  </si>
  <si>
    <t>HABIB CONSTRUCTION COMPANY</t>
  </si>
  <si>
    <t>1093 days</t>
  </si>
  <si>
    <t>ENGR. SIKILADHO CHANDIO</t>
  </si>
  <si>
    <t>MIAN BROTHERS (LAHORE)</t>
  </si>
  <si>
    <t>ENGR. SAJID AHMAD</t>
  </si>
  <si>
    <t>ADAM SAZ KHAN</t>
  </si>
  <si>
    <t>MUHAMMAD KARIM MIAN</t>
  </si>
  <si>
    <t>swat</t>
  </si>
  <si>
    <t>ENGR. KHALID JAVED</t>
  </si>
  <si>
    <t>FEROZ DIN GUJJAR</t>
  </si>
  <si>
    <t>ABDUL HAMEED SUPRA</t>
  </si>
  <si>
    <t>ENGR. BILAL ASHRAF</t>
  </si>
  <si>
    <t>RANA MUHAMMAD ASHRAF</t>
  </si>
  <si>
    <t>JHOOLY LAL &amp; COMPANY</t>
  </si>
  <si>
    <t>ENGR. JEHAN ULLAH</t>
  </si>
  <si>
    <t>KACHAL KHAN</t>
  </si>
  <si>
    <t>Al-MADINA CORPORATION FAISALABAD</t>
  </si>
  <si>
    <t>ENGR. TAZHEER AHMED</t>
  </si>
  <si>
    <t>FAISAL COMPANY (PVT) LTD</t>
  </si>
  <si>
    <t>ENGR. HAFIZ SYED HASEEB AHMED</t>
  </si>
  <si>
    <t>SYED MUBEEN AHMED</t>
  </si>
  <si>
    <t>MIRZA KHALID ENTERPRISES</t>
  </si>
  <si>
    <t>ENGR. ZAIN BASHIR</t>
  </si>
  <si>
    <t>BASHIR HUSSAIN</t>
  </si>
  <si>
    <t>RAO ABDUL SATTAR</t>
  </si>
  <si>
    <t>SHAUKAT ALI</t>
  </si>
  <si>
    <t>ALI RAZA HYDER</t>
  </si>
  <si>
    <t>ENGR. MUHAMMAD AWAIS ALI</t>
  </si>
  <si>
    <t>QURAISH ALI</t>
  </si>
  <si>
    <t>CH. A. LATIF &amp; SONS  (PVT) LTD</t>
  </si>
  <si>
    <t>ENGR. KAMRAN MANZOOR</t>
  </si>
  <si>
    <t>GQS CONTRACTOR'S (PRIVATE)LIMITED</t>
  </si>
  <si>
    <t>WAY MAKERS</t>
  </si>
  <si>
    <t>ENGR. MUHAMMAD HASEEB ATHAR</t>
  </si>
  <si>
    <t>MUHAMMAD SALEEM KHAN</t>
  </si>
  <si>
    <t>MIAN ABDUL WAHEED</t>
  </si>
  <si>
    <t>ENGR. MUHAMMAD WAQAS NIAZ</t>
  </si>
  <si>
    <t>NIAZ ALI</t>
  </si>
  <si>
    <t>MUHAMMAD RAMZAN &amp; COMPANY</t>
  </si>
  <si>
    <t>ENGR. MUHAMMAD ATIF</t>
  </si>
  <si>
    <t>ENGR. ATTIQUE UR REHMAN</t>
  </si>
  <si>
    <t>IRFAN BUILDERS</t>
  </si>
  <si>
    <t>ENGR. HASSAN MUSTAFA</t>
  </si>
  <si>
    <t>MALIK ASIF AWAN &amp; CO</t>
  </si>
  <si>
    <t>ENGR. MUHAMMAD SALMAN KHAN</t>
  </si>
  <si>
    <t>HAMAYOUN KHAN</t>
  </si>
  <si>
    <t>DESHAN CONSTRUCTION  &amp; COMPANY</t>
  </si>
  <si>
    <t>battagram</t>
  </si>
  <si>
    <t>ENGR. NOOR ALAM MEHROZE KHAN</t>
  </si>
  <si>
    <t>MUHAMMAD AZAM KHAN</t>
  </si>
  <si>
    <t>UMAR JAN &amp; CO</t>
  </si>
  <si>
    <t>HAFIZ MUHAMMAD RIAZ</t>
  </si>
  <si>
    <t>AFZAL &amp; BROTHERS</t>
  </si>
  <si>
    <t>ENGR. AIJAZ AHMED</t>
  </si>
  <si>
    <t>GHULAM RASOOL &amp; COMPANY (PVT) LTD</t>
  </si>
  <si>
    <t>ENGR. HAFIZA MAMOONA KHALID</t>
  </si>
  <si>
    <t>KHALID HUSSAIN</t>
  </si>
  <si>
    <t>ANR &amp; CO</t>
  </si>
  <si>
    <t>ENGR. ZEESHAN NABI</t>
  </si>
  <si>
    <t>MUHAMMAD NABI</t>
  </si>
  <si>
    <t>NADIR KHAN &amp; SONS</t>
  </si>
  <si>
    <t>ENGR. IHSAN UR RAHMAN</t>
  </si>
  <si>
    <t>MUSHK ANBAR</t>
  </si>
  <si>
    <t>THK &amp; CO</t>
  </si>
  <si>
    <t>NAZAR HUSSAIN</t>
  </si>
  <si>
    <t>RANA MUSHTAQ AHMAD &amp; CO</t>
  </si>
  <si>
    <t>ENGR. MUHAMMAD TEHSEEN</t>
  </si>
  <si>
    <t>MUHAMMAD ABID</t>
  </si>
  <si>
    <t>AL-RAMZAN CONSTRUCTION COMPANY</t>
  </si>
  <si>
    <t>ENGR. ASIF MERAJ</t>
  </si>
  <si>
    <t>MERAJ AKBAR</t>
  </si>
  <si>
    <t>S.M. KHATTAK CONSTRUCTION CO</t>
  </si>
  <si>
    <t>ENGR. AQEEL AHMED</t>
  </si>
  <si>
    <t>MOHAMMAD ALI</t>
  </si>
  <si>
    <t>SARDAR IZHAR UL HAQ &amp; SONS</t>
  </si>
  <si>
    <t>kotli</t>
  </si>
  <si>
    <t>ENGR. MUHAMMAD BIN ASLAM</t>
  </si>
  <si>
    <t>MUKHTAR &amp; SONS ENTERPRISES</t>
  </si>
  <si>
    <t>ENGR. WAQAS AHMED</t>
  </si>
  <si>
    <t>SAF INTERNATIONAL</t>
  </si>
  <si>
    <t>ENGR. DANIAL WAHEED</t>
  </si>
  <si>
    <t>ABDUL WAHEED WAHOCHA</t>
  </si>
  <si>
    <t>MOHEEN CONSTRUCTION CO</t>
  </si>
  <si>
    <t>ENGR. RAVI KUMAR</t>
  </si>
  <si>
    <t>CHANDO</t>
  </si>
  <si>
    <t>SURHAN CONSTRUCTION CO</t>
  </si>
  <si>
    <t>ENGR. HAFIZ TABASSUM HASHMI</t>
  </si>
  <si>
    <t>MUHAMMAD IKHLAQ</t>
  </si>
  <si>
    <t>HAJI RASOOL GHULAM &amp; SONS</t>
  </si>
  <si>
    <t>ENGR. MUHAMMAD SAAD SHABBIR</t>
  </si>
  <si>
    <t>MIAN GHULAM SHABBIR</t>
  </si>
  <si>
    <t>L.M &amp; SONS</t>
  </si>
  <si>
    <t>ENGR. MUHAMMAD JAHANGIR</t>
  </si>
  <si>
    <t>MUREED HUSSAIN</t>
  </si>
  <si>
    <t>ZARIF KHAN &amp; BROTHERS</t>
  </si>
  <si>
    <t>ENGR. HAROON SAJJAD</t>
  </si>
  <si>
    <t>SAJJAD AHMED</t>
  </si>
  <si>
    <t>ETERNAL GROUP OF INDUSTRIES</t>
  </si>
  <si>
    <t>ENGR. ALI HASNAIN</t>
  </si>
  <si>
    <t>TAYYAB ASSOCIATE</t>
  </si>
  <si>
    <t>NOORUDDIN</t>
  </si>
  <si>
    <t>ZR SHAH ENGINEERING WORKS</t>
  </si>
  <si>
    <t>ENGR. SYED MUHAMMAD NADEEM</t>
  </si>
  <si>
    <t>SYED WALI JAN</t>
  </si>
  <si>
    <t>ROODINI BUILDERS</t>
  </si>
  <si>
    <t>ENGR. JAVED KAZIM</t>
  </si>
  <si>
    <t>YUKON BUILDERS &amp; DEVELOPERS</t>
  </si>
  <si>
    <t>ENGR. DANISH ALI</t>
  </si>
  <si>
    <t>FAKHAR MUMTAZ &amp; CO</t>
  </si>
  <si>
    <t>ENGR. MUZAMMIL IKRAM KHAN</t>
  </si>
  <si>
    <t>IKRAM ULLAH KHAN</t>
  </si>
  <si>
    <t>GULAN &amp; SONS</t>
  </si>
  <si>
    <t>ENGR. M BURHAN UDDIN</t>
  </si>
  <si>
    <t>GULL MUHAMMAD</t>
  </si>
  <si>
    <t>ENGR. MISBAH ULLAH QURESHI</t>
  </si>
  <si>
    <t>M ALEEM KHAN</t>
  </si>
  <si>
    <t>CH. IBRAR AHMED</t>
  </si>
  <si>
    <t>ENGR. ABDUR REHMAN</t>
  </si>
  <si>
    <t>SABZ ALI KHAN &amp; CO</t>
  </si>
  <si>
    <t>ENGR. MUHAMMAD AJMAL</t>
  </si>
  <si>
    <t>BASHEER AHMAD</t>
  </si>
  <si>
    <t>NAROO &amp; CO</t>
  </si>
  <si>
    <t>ENGR. MUNZAR BADSHAH</t>
  </si>
  <si>
    <t>FAREED KHAN</t>
  </si>
  <si>
    <t>HUSSAIN ALI GOVT. CONTRACTOR</t>
  </si>
  <si>
    <t>lasbela</t>
  </si>
  <si>
    <t>ENGR. MUHAMMAD DANIAL</t>
  </si>
  <si>
    <t>KHAWAJA MUHAMMAD YOUSAF SIDDIQ</t>
  </si>
  <si>
    <t>ENGR. MALIK MUHAMMAD HAROON UR R</t>
  </si>
  <si>
    <t>RASHEED AHMAD</t>
  </si>
  <si>
    <t>BUILDSWORTH CONSTRUCTION CO</t>
  </si>
  <si>
    <t>ENGR. MUHAMMAD AHMAD</t>
  </si>
  <si>
    <t>HAMID SAEED</t>
  </si>
  <si>
    <t>ENGR. ABDUL REHMAN</t>
  </si>
  <si>
    <t>NAJEEB ULLAH &amp; CO (PRIVATE) LIMITED</t>
  </si>
  <si>
    <t>shangla</t>
  </si>
  <si>
    <t>MANZOOR HUSSAIN &amp; BROTHERS</t>
  </si>
  <si>
    <t>ENGR. ZEESHAN KHAN</t>
  </si>
  <si>
    <t>IMDAD KHAN</t>
  </si>
  <si>
    <t>PIR MUHAMMAD CONSTRUCTION COMPANY (PVT) LTD</t>
  </si>
  <si>
    <t>ENGR. TAYYAB SAEED</t>
  </si>
  <si>
    <t>AHSAN BROTHERS</t>
  </si>
  <si>
    <t>ENGR. MUHAMMAD ZAKRIA KHAN</t>
  </si>
  <si>
    <t>MUHAMMAD ZAHOOR KHAN</t>
  </si>
  <si>
    <t>AHMED DIN &amp; SONS CONSTRUCTION COMPANY</t>
  </si>
  <si>
    <t>dalbandin</t>
  </si>
  <si>
    <t>ENGR. MIAN MUJAHID MAQBOOL</t>
  </si>
  <si>
    <t>PIR BUX</t>
  </si>
  <si>
    <t>ENGR. SHERYAR PARACHA</t>
  </si>
  <si>
    <t>SHOUKAT FAYYAZ PARACHA</t>
  </si>
  <si>
    <t>IRFAN HAMID</t>
  </si>
  <si>
    <t>MEER MUHAMMAD</t>
  </si>
  <si>
    <t>KAYBEE CONSTRUCTORS</t>
  </si>
  <si>
    <t>ENGR. MUHAMMAD SAMRAN</t>
  </si>
  <si>
    <t>LAL KHANAN</t>
  </si>
  <si>
    <t>MAAKSONS ENGINEERING CORPORATION LIMITED</t>
  </si>
  <si>
    <t>ENGR. HASNAIN</t>
  </si>
  <si>
    <t>WAJID ALI</t>
  </si>
  <si>
    <t>IFTIKHAR ALI CHUADRY</t>
  </si>
  <si>
    <t>ENGR. ALI TARIQ</t>
  </si>
  <si>
    <t>MIAN TARIQ MAHMOOD</t>
  </si>
  <si>
    <t>MUHAMMAD SAJJAD</t>
  </si>
  <si>
    <t>ENGR. RASIB YAMAN</t>
  </si>
  <si>
    <t>MUNAWAR IQBAL MALIK</t>
  </si>
  <si>
    <t>Z.K DEVELOPERS</t>
  </si>
  <si>
    <t>ENGR. MUHAMMAD ABDURRABB</t>
  </si>
  <si>
    <t>MUHAMMAD ARSHAD KHAN</t>
  </si>
  <si>
    <t>ENGR. FAHAD KALEEM</t>
  </si>
  <si>
    <t>MUHAMMAD KALEEM</t>
  </si>
  <si>
    <t>ALI SHAIR BUILDERS &amp; ASSOCIATES</t>
  </si>
  <si>
    <t>ENGR. FARMAN ULLAH</t>
  </si>
  <si>
    <t>SABZ ALI KHAN</t>
  </si>
  <si>
    <t>MALIK MUZHAR HUSSAIN GORAYA</t>
  </si>
  <si>
    <t>LEELA RAM</t>
  </si>
  <si>
    <t>ENGR. HAFIZ ALI RAZA</t>
  </si>
  <si>
    <t>ASHIQ ALI RANA</t>
  </si>
  <si>
    <t>AL-REHMAN ENTERPRISES</t>
  </si>
  <si>
    <t>ENGR. IRFAN ALI</t>
  </si>
  <si>
    <t>GHULAM FAREED</t>
  </si>
  <si>
    <t>GUL BADSHAH</t>
  </si>
  <si>
    <t>SAIM &amp; CO,</t>
  </si>
  <si>
    <t>ENGR. SAEED KHAN</t>
  </si>
  <si>
    <t>BAKHT DARAZ MOHAMMAD</t>
  </si>
  <si>
    <t>TATARA ENGINEERING (PRIVATE) LIMITED</t>
  </si>
  <si>
    <t>RIAZ HUSSAIN</t>
  </si>
  <si>
    <t>RAUF AND SHERAZ COMPANY CONTRACT AND GENERAL ORDER SUPP</t>
  </si>
  <si>
    <t>ENGR. WAQAR MUNIR</t>
  </si>
  <si>
    <t>MUNIR AHMED</t>
  </si>
  <si>
    <t>M. NAWAZ ENGINEERS</t>
  </si>
  <si>
    <t>ENGR. AMEER SADDAM</t>
  </si>
  <si>
    <t>ENGR. SULEMAN ASLAM</t>
  </si>
  <si>
    <t>BUNNY ENTERPRISES</t>
  </si>
  <si>
    <t>ENGR. BASIT ALI</t>
  </si>
  <si>
    <t>WAHAB ALI</t>
  </si>
  <si>
    <t>USMAN &amp; CO</t>
  </si>
  <si>
    <t>ENGR. ABDUL RAB</t>
  </si>
  <si>
    <t>BAHRAM KHAN</t>
  </si>
  <si>
    <t>ENGR. HAFIZ TARIQ HAMEED</t>
  </si>
  <si>
    <t>ABDUL HAMEED KHAN</t>
  </si>
  <si>
    <t>ENGR. SAIF-UR-REHMAN</t>
  </si>
  <si>
    <t>KHALIL-UR-REHMAN</t>
  </si>
  <si>
    <t>CH.MUSHTAQ AHMAD SULEHRI</t>
  </si>
  <si>
    <t>ENGR. IMRAN ALI</t>
  </si>
  <si>
    <t>SHAHNAWAZ</t>
  </si>
  <si>
    <t>ABDUL HAKIM AND SONS</t>
  </si>
  <si>
    <t>ENGR. KHUBAIB ALI</t>
  </si>
  <si>
    <t>MUHAMMAD GHULAM</t>
  </si>
  <si>
    <t>KHAILIL ENGINEERING CORPORATION</t>
  </si>
  <si>
    <t>ENGR. MUHAMMAD UMER MURTAZA</t>
  </si>
  <si>
    <t>CH. NAEEM AKHTAR VIRK</t>
  </si>
  <si>
    <t>ENGR. AMEER HAMZA MADNI</t>
  </si>
  <si>
    <t>MUHAMMAD MADNI</t>
  </si>
  <si>
    <t>RANA ZULFIQAR ALI KHAN</t>
  </si>
  <si>
    <t>ENGR. SYED MATLOOB HUSSAIN</t>
  </si>
  <si>
    <t>SYED MANZOOR HUSSAIN</t>
  </si>
  <si>
    <t>CIVIL</t>
  </si>
  <si>
    <t>ENGR. MALIK MUMTAZ AHMAD</t>
  </si>
  <si>
    <t>M. MUHAMMAD ISHAQ</t>
  </si>
  <si>
    <t>ABDUL HAFEEZ CHAUDHARY &amp; CO.</t>
  </si>
  <si>
    <t>ENGR. MALIK CHIRAGH DIN</t>
  </si>
  <si>
    <t>MALIK DONA</t>
  </si>
  <si>
    <t>AMIR AHMED CHUGHTAI</t>
  </si>
  <si>
    <t>ENGR. USMAN PARVEZ KHAN</t>
  </si>
  <si>
    <t>ALAMGIR KHAN</t>
  </si>
  <si>
    <t>SARGODHA GROUP OF CONSTRUCTION</t>
  </si>
  <si>
    <t>ENGR. JAVAID NWAFA</t>
  </si>
  <si>
    <t>N.A. WAFA</t>
  </si>
  <si>
    <t>ENGR. HAFIZ MUHAMMAD YOUSAF</t>
  </si>
  <si>
    <t>WARRAICH CORPORATION</t>
  </si>
  <si>
    <t>ENGR. MALIK INAM-UR-RAHIM</t>
  </si>
  <si>
    <t>MALIK NOOR HUSSAIN</t>
  </si>
  <si>
    <t>M.F. KARIM CONSTRUCTION COMPANY</t>
  </si>
  <si>
    <t>ENGR. GHULAM RASUL MUGHAL</t>
  </si>
  <si>
    <t>ABDUL MAJID</t>
  </si>
  <si>
    <t>ENGR. ABDUL GHAFOOR KHAN</t>
  </si>
  <si>
    <t>SAIDAL KHAN</t>
  </si>
  <si>
    <t>ASAD CONSTRUCTION CO</t>
  </si>
  <si>
    <t>ENGR. BRIG.(R) SHADAB ALI KHAN</t>
  </si>
  <si>
    <t>NAWAB ZADA ZAHID ALI KHAN</t>
  </si>
  <si>
    <t>1039 days</t>
  </si>
  <si>
    <t>ENGR. ALTAF AHMED KHAN</t>
  </si>
  <si>
    <t>LAJ BAR KHAN</t>
  </si>
  <si>
    <t>ENGR. AZIZ UR RAHMAN</t>
  </si>
  <si>
    <t>CH. SAIFUR REHMAN</t>
  </si>
  <si>
    <t>ENGR. LIAQUAT RABBANI SHEIKH</t>
  </si>
  <si>
    <t>SHEIKH INAM RABBANI</t>
  </si>
  <si>
    <t>KESCON BUILDERS</t>
  </si>
  <si>
    <t>1092 days</t>
  </si>
  <si>
    <t>ENGR. MAJOR (R) AHSAN ULLAH MIAN</t>
  </si>
  <si>
    <t>CH. ATA ULLAH</t>
  </si>
  <si>
    <t>ZEALCON ENGINEERING (PVT) LTD</t>
  </si>
  <si>
    <t>ENGR. MAHBOOB ALI</t>
  </si>
  <si>
    <t>SH. NAZIR AHMED</t>
  </si>
  <si>
    <t>ALLIED CONSTRUCTION CORPORATION</t>
  </si>
  <si>
    <t>1036 days</t>
  </si>
  <si>
    <t>ENGR. MOHAMMAD HAMEED</t>
  </si>
  <si>
    <t>ALI MUHAMMAD DARWESH</t>
  </si>
  <si>
    <t>MATRACON PAKISTAN (PVT) LTD</t>
  </si>
  <si>
    <t>ENGR. MOHAMMAD RAFIQUE</t>
  </si>
  <si>
    <t>MIAN ABDUL MAJEED</t>
  </si>
  <si>
    <t>ENGR. JAVAID AKHTAR LODHI</t>
  </si>
  <si>
    <t>ENGR. MUHAMMAD IQBAL SINDHU</t>
  </si>
  <si>
    <t>AHMED HUSSAIN</t>
  </si>
  <si>
    <t>FAISAL KHAN MUGHERI &amp; CO</t>
  </si>
  <si>
    <t>ENGR. ANWAR UL HAQ</t>
  </si>
  <si>
    <t>FARZAND ALI</t>
  </si>
  <si>
    <t>ARCE (AHSANRAZA CONTRACTOR &amp; ENGINEER)</t>
  </si>
  <si>
    <t>ENGR. IFTIKHAR KHAN</t>
  </si>
  <si>
    <t>ABDUR RAHIM</t>
  </si>
  <si>
    <t>IMDADULLAH &amp; BROTHERS</t>
  </si>
  <si>
    <t>ENGR. MUHAMMAD MOHSIN</t>
  </si>
  <si>
    <t>MIAN ABDUR RASHID</t>
  </si>
  <si>
    <t>TIJAARAT DEVELOPERS</t>
  </si>
  <si>
    <t>ENGR. MOHAMMAD FAROOQ AZAM</t>
  </si>
  <si>
    <t>CH. ABDUL MAJID</t>
  </si>
  <si>
    <t>HUSSAIN ALI GOVT CONTRACTOR</t>
  </si>
  <si>
    <t>ENGR. S.ZAFAR HUSSAIN ZAIDI</t>
  </si>
  <si>
    <t>SYED MUQASSAB H. ZAIDI</t>
  </si>
  <si>
    <t>AL AMOUDI ENTERPRISES</t>
  </si>
  <si>
    <t>ENGR. MUHAMMAD AZAM ANJUM</t>
  </si>
  <si>
    <t>MUHAMMAD SHAFI KHAN</t>
  </si>
  <si>
    <t>RAFIQUE ENTERPRISES</t>
  </si>
  <si>
    <t>ENGR. M.MUSTANSAR KHAN</t>
  </si>
  <si>
    <t>FAIZ MUHAMMAD KHAN</t>
  </si>
  <si>
    <t>SARDAR GOHAR &amp; CO</t>
  </si>
  <si>
    <t>ENGR. CHMUHAMMAD RAFIQ</t>
  </si>
  <si>
    <t>CH. ALI MUHAMMAD</t>
  </si>
  <si>
    <t>ENGR. HAMIDULLAH JAN</t>
  </si>
  <si>
    <t>ABDUL MANAN KHAN</t>
  </si>
  <si>
    <t>IHSANULLAH SHAH &amp; BROTHERS</t>
  </si>
  <si>
    <t>lakki marwat</t>
  </si>
  <si>
    <t>ENGR. GHULAM HUSSAIN MALHAN</t>
  </si>
  <si>
    <t>BALOUCH KHAN MALHAN</t>
  </si>
  <si>
    <t>KHATTAK ALLIED CONSTRUCTION CO.</t>
  </si>
  <si>
    <t>ENGR. ADAM KHAN</t>
  </si>
  <si>
    <t>KHADIR KHAN</t>
  </si>
  <si>
    <t>integrated techno services (private) limited</t>
  </si>
  <si>
    <t>ENGR. MALIK ZAFARUL HASSAN</t>
  </si>
  <si>
    <t>MALIK FEROZ-UD-DIN</t>
  </si>
  <si>
    <t>21ST CENTURY BUILDER ASSOCIATES</t>
  </si>
  <si>
    <t>ENGR. SHER SHAH</t>
  </si>
  <si>
    <t>MUHAMMAD NASIR SHAH &amp; CO.</t>
  </si>
  <si>
    <t>ENGR. ALTAF AHMED</t>
  </si>
  <si>
    <t>ABDUL HALEEM</t>
  </si>
  <si>
    <t>SHAHAB &amp; CO</t>
  </si>
  <si>
    <t>ENGR. MUHAMMAD SALEEM AKHTAR</t>
  </si>
  <si>
    <t>MOHAMMAD ABDULLAH</t>
  </si>
  <si>
    <t>NAUMAN CONSTRUCTION COMPANY (PRIVATE)LIMITED</t>
  </si>
  <si>
    <t>ENGR. ABDUL WAHAB AWAN</t>
  </si>
  <si>
    <t>ABDULLAH</t>
  </si>
  <si>
    <t>SH. USMAN KHALID &amp; CO</t>
  </si>
  <si>
    <t>ENGR. SZULFIQAR HAIDER</t>
  </si>
  <si>
    <t>S. MIR FAZAL ALI SHAH</t>
  </si>
  <si>
    <t>ABDUL AMIN</t>
  </si>
  <si>
    <t>ENGR. SANAULLAH</t>
  </si>
  <si>
    <t>ENGR. SARSHAR ALI MALIK</t>
  </si>
  <si>
    <t>MALIK MEHRAJ DIN</t>
  </si>
  <si>
    <t>CH. MUHAMMAD ANWAR ARAIN &amp; SONS</t>
  </si>
  <si>
    <t>ENGR. MUHAMMED HASAN</t>
  </si>
  <si>
    <t>HASAN ALI</t>
  </si>
  <si>
    <t>EID MOHAMMAD BROHI &amp; CO.</t>
  </si>
  <si>
    <t>ENGR. MUHAMMAD SAEED AKHTAR</t>
  </si>
  <si>
    <t>GOLD  BUILDERS</t>
  </si>
  <si>
    <t>ENGR. QAZI KHALIL UR REHMN</t>
  </si>
  <si>
    <t>JAN MUHAMMAD</t>
  </si>
  <si>
    <t>KAMRAN &amp; KAMPANY</t>
  </si>
  <si>
    <t>MOHAMMAD PUNHAL JATOI</t>
  </si>
  <si>
    <t>ENGR. SADIQ ULLAH BABAR</t>
  </si>
  <si>
    <t>ROZE ULLAH BOBAR</t>
  </si>
  <si>
    <t>NAVEED AHMED CHEEMA</t>
  </si>
  <si>
    <t>ENGR. AZIZ ULLAH</t>
  </si>
  <si>
    <t>M. SHARAFAT ULLAH K. WAZIR</t>
  </si>
  <si>
    <t>S&amp;S ENTERPRISES</t>
  </si>
  <si>
    <t>ENGR. MUHAMMAD FARID MIANA</t>
  </si>
  <si>
    <t>HAFIZ AHMED NAWAZ MIAN</t>
  </si>
  <si>
    <t>AFZAL USMAN ASSOCIATES</t>
  </si>
  <si>
    <t>astore</t>
  </si>
  <si>
    <t>ENGR. SHAMS UL ZUHA</t>
  </si>
  <si>
    <t>SANA ULLAH</t>
  </si>
  <si>
    <t>NPI CONSTRUCTION &amp; ENGINEERING</t>
  </si>
  <si>
    <t>ENGR. SHAMSUDDIN</t>
  </si>
  <si>
    <t>ENGR. MIR BASHIR HUSSAIN</t>
  </si>
  <si>
    <t>MIR HYDAIT ULLAH</t>
  </si>
  <si>
    <t>GALAXY STAR CONSTRUCTION</t>
  </si>
  <si>
    <t>ENGR. CHANDAR LAL</t>
  </si>
  <si>
    <t>KAKU MAL</t>
  </si>
  <si>
    <t>HAJI ABDUL SATTAR &amp; BROTHERS</t>
  </si>
  <si>
    <t>ENGR. CH.ABDUL SATTAR</t>
  </si>
  <si>
    <t>CH. ABDUL WAHID</t>
  </si>
  <si>
    <t>TRICON CONSTRUCTION</t>
  </si>
  <si>
    <t>ENGR. MOHAMMAD SALIM ARAB</t>
  </si>
  <si>
    <t>SAID WALI SHAH AND BROTHERS</t>
  </si>
  <si>
    <t>ENGR. MUHAMMAD MITHAL UNAR</t>
  </si>
  <si>
    <t>KHUDA BUX UNAR</t>
  </si>
  <si>
    <t>SAEED KHAN CONSTRUCTION CO</t>
  </si>
  <si>
    <t>644 days</t>
  </si>
  <si>
    <t>MAHMOOD SHAH</t>
  </si>
  <si>
    <t>ENGR. SIRAJ MIR JAVID</t>
  </si>
  <si>
    <t>BAZ MIR</t>
  </si>
  <si>
    <t>MUSA KHAN CONTSTRUCTION COMPANY</t>
  </si>
  <si>
    <t>ENGR. SYED SHAHID AHMAD NAQVI</t>
  </si>
  <si>
    <t>SYED MURAD AHMED NAQVI</t>
  </si>
  <si>
    <t>RAMZAN AND SONS (PVT) LTD</t>
  </si>
  <si>
    <t>ENGR. LATIF ULLAH BABAR</t>
  </si>
  <si>
    <t>KHAMIMULLAH KHAN BABAR</t>
  </si>
  <si>
    <t>PRIME CONSTRUCTION</t>
  </si>
  <si>
    <t>ENGR. LAJ MIR KHAN</t>
  </si>
  <si>
    <t>NAZAR MIR</t>
  </si>
  <si>
    <t>CROWN ENTERPRISES</t>
  </si>
  <si>
    <t>ENGR. GHULAM SARWAR</t>
  </si>
  <si>
    <t>CH. MUHAMMAD ALI</t>
  </si>
  <si>
    <t>MUHAMMAD MANZOOR ALVI</t>
  </si>
  <si>
    <t>691 days</t>
  </si>
  <si>
    <t>ENGR. MOHAMMAD FAROOQ KHAN</t>
  </si>
  <si>
    <t>KALOO KHAN</t>
  </si>
  <si>
    <t>GHULAM SIDDIQUE</t>
  </si>
  <si>
    <t>ENGR. AMIN JAN</t>
  </si>
  <si>
    <t>ABDUL HANAN</t>
  </si>
  <si>
    <t>ENGR. HUSSAIN AHMAD</t>
  </si>
  <si>
    <t>GUL MOLA KHAN</t>
  </si>
  <si>
    <t>KAUSAR ALI KHAN &amp; BROTHERS</t>
  </si>
  <si>
    <t>ENGR. ZARDAD KHAN</t>
  </si>
  <si>
    <t>HAJI ZARIF KHAN</t>
  </si>
  <si>
    <t>INAYATULLAH KHAN</t>
  </si>
  <si>
    <t>SHER NIAZ KHAN</t>
  </si>
  <si>
    <t>ENGR. HIDAYAT UR REHMAN</t>
  </si>
  <si>
    <t>HABIB-UR-RAHMAN</t>
  </si>
  <si>
    <t>SHER USMAN WAZIR</t>
  </si>
  <si>
    <t>ENGR. IMTIAZ JEHANGIR</t>
  </si>
  <si>
    <t>YAHYA GUL</t>
  </si>
  <si>
    <t>ARTAZA CONSTRUCTION CO</t>
  </si>
  <si>
    <t>ENGR. MUHAMMAD SARWAR KHAN</t>
  </si>
  <si>
    <t>CH. REHMAT ALI</t>
  </si>
  <si>
    <t>ENGR. ABDUS SATTAR KHAN LILLAH</t>
  </si>
  <si>
    <t>CH. MAUJ-UD-DIN</t>
  </si>
  <si>
    <t>ENGR. JEHANZEB KHAN</t>
  </si>
  <si>
    <t>MAZAHI KHAN</t>
  </si>
  <si>
    <t>ENGR. RASHID RIAZ ANSARI</t>
  </si>
  <si>
    <t>RIAZ AHMED ANSARI</t>
  </si>
  <si>
    <t>MAQBOOL ASSOCIATES (PVT) LTD</t>
  </si>
  <si>
    <t>ENGR. IFTIKHAR AHMAD MALIK</t>
  </si>
  <si>
    <t>FAZAL AHMED MALIK</t>
  </si>
  <si>
    <t>BEST ONE CONSTRUCTION COMPANY</t>
  </si>
  <si>
    <t>kurram agency</t>
  </si>
  <si>
    <t>ENGR. FAQIR TAJ</t>
  </si>
  <si>
    <t>SYED SARDAR SHAH</t>
  </si>
  <si>
    <t>ENGR. MOHAMMAD SARWAR</t>
  </si>
  <si>
    <t>ENGR. SADRE AZAM</t>
  </si>
  <si>
    <t>KAZIM KHAN</t>
  </si>
  <si>
    <t>MUMTAZ CONSTRUCTION COMPANY (PVT) LTD</t>
  </si>
  <si>
    <t>ENGR. GULZAR MOHAMMAD</t>
  </si>
  <si>
    <t>NISAR MUHAMMAD KHAN</t>
  </si>
  <si>
    <t>LIAQAT &amp; BROTHERS</t>
  </si>
  <si>
    <t>ENGR. NISAR AHMED ZAHID</t>
  </si>
  <si>
    <t>MUHAMMAD JAMIL</t>
  </si>
  <si>
    <t>MANSUR &amp; COMPANY</t>
  </si>
  <si>
    <t>ENGR. MUHAMMAD MURTAZA KHURSHD</t>
  </si>
  <si>
    <t>SH. SAEED AHMED</t>
  </si>
  <si>
    <t>PAK CANADIAN CONSTRUCTION</t>
  </si>
  <si>
    <t>ENGR. GHULAM HUSSAIN</t>
  </si>
  <si>
    <t>NAUROZ KHAN</t>
  </si>
  <si>
    <t>ENGR. JALAL UDDIN AKBAR</t>
  </si>
  <si>
    <t>ABDUL LATEEF KHAN</t>
  </si>
  <si>
    <t>SHERJAN MOSAKHAIL &amp; SONS</t>
  </si>
  <si>
    <t>ENGR. NAZIM UDDIN</t>
  </si>
  <si>
    <t>DUR MUHAMMAD QURESHI</t>
  </si>
  <si>
    <t>PREMIUM CONSTRUCTION CO</t>
  </si>
  <si>
    <t>ENGR. SYED MAHMOOD SHAH</t>
  </si>
  <si>
    <t>RAHIM SAID</t>
  </si>
  <si>
    <t>ENGR. MOHAMMAD HAYAT AWAN</t>
  </si>
  <si>
    <t>MALIK MASTI AWAN</t>
  </si>
  <si>
    <t>ENGR. FAZLI KHALIQ TARAKZAI</t>
  </si>
  <si>
    <t>ABDUR REHMAN</t>
  </si>
  <si>
    <t>NASIR AHMAD KHAN</t>
  </si>
  <si>
    <t>chitral</t>
  </si>
  <si>
    <t>ENGR. ALI KHAN</t>
  </si>
  <si>
    <t>GUL KHAN</t>
  </si>
  <si>
    <t>M &amp; M CONSTRUCTION</t>
  </si>
  <si>
    <t>ENGR. MANWAR JALEEL</t>
  </si>
  <si>
    <t>DR. M. A. RAHIM</t>
  </si>
  <si>
    <t>ALI ALI ASSOCIATES</t>
  </si>
  <si>
    <t>ENGR. ARBAB MOHAMMAD ANWAR HAYA</t>
  </si>
  <si>
    <t>ARBAB MOHAMMAD HAYAT KHAN</t>
  </si>
  <si>
    <t>MUHAMMAD JAFFAR SHAH &amp; BROTHERS</t>
  </si>
  <si>
    <t>ENGR. FIDA MUHAMMAD</t>
  </si>
  <si>
    <t>SHER MUHAMMAD KHAN</t>
  </si>
  <si>
    <t>SARDAR MUHAMMAD &amp; CO</t>
  </si>
  <si>
    <t>ENGR. MOHAMMAD FAROOQ ULLAH</t>
  </si>
  <si>
    <t>M. ALLAH DITTA</t>
  </si>
  <si>
    <t>INTER CITY (PVT)LTD.</t>
  </si>
  <si>
    <t>ENGR. ABDUL SATTAR</t>
  </si>
  <si>
    <t>KHANI KHEL CONSTRUCTION  O</t>
  </si>
  <si>
    <t>buner</t>
  </si>
  <si>
    <t>ENGR. ALTAF HUSSAIN QADRI</t>
  </si>
  <si>
    <t>GHULAM DASTAGIR QADIR</t>
  </si>
  <si>
    <t>KHILJI BROTHERS ENGINEERING CO.</t>
  </si>
  <si>
    <t>ENGR. ABDUL RASHID</t>
  </si>
  <si>
    <t>MOHAMMAD KHURSHID</t>
  </si>
  <si>
    <t>PROTECH GRID SERVICES</t>
  </si>
  <si>
    <t>ENGR. MUHAMMAD SAFDAR KHAN</t>
  </si>
  <si>
    <t>MOHAMMAD AFZAL KHAN</t>
  </si>
  <si>
    <t>Y.U &amp; COMPANY</t>
  </si>
  <si>
    <t>ENGR. ZARD ALI KHAN</t>
  </si>
  <si>
    <t>MIAN SAADAT KHAN</t>
  </si>
  <si>
    <t>amn builders private limited</t>
  </si>
  <si>
    <t>ENGR. ABDUL SABOOR USMANI</t>
  </si>
  <si>
    <t>ABDUL HANAN USMANI</t>
  </si>
  <si>
    <t>MOHAMMAD URFAN KHAN &amp; CO.</t>
  </si>
  <si>
    <t>ENGR. MOHAMMAD AKRAM</t>
  </si>
  <si>
    <t>GHULAM HASSAN</t>
  </si>
  <si>
    <t>IHSAN ULLAH CONSTRUCTION CO</t>
  </si>
  <si>
    <t>ENGR. MUHAMMAD SIDDIQUE</t>
  </si>
  <si>
    <t>CH. NIZAM UDDIN</t>
  </si>
  <si>
    <t>NIZAM ENGINEERS &amp; CONTRACTORS</t>
  </si>
  <si>
    <t>ENGR. MOHAMMAD AZAM BALOCH</t>
  </si>
  <si>
    <t>MIR KARAM BAKHSH</t>
  </si>
  <si>
    <t>CHAMAL ASSOCIATES</t>
  </si>
  <si>
    <t>ENGR. AHMAD NAWAZ KHAN</t>
  </si>
  <si>
    <t>HAJI M .ROZ KHAN</t>
  </si>
  <si>
    <t>SHER WALI KHAN</t>
  </si>
  <si>
    <t>ENGR. ANWARUL HAQUE FAKHAR</t>
  </si>
  <si>
    <t>CH. ABDUL HAQUE</t>
  </si>
  <si>
    <t>NATIONAL R.C.C WORKS (PVT) LTD</t>
  </si>
  <si>
    <t>ENGR. ABDUR RAZAQ PARACHA</t>
  </si>
  <si>
    <t>FAZAL KARIM PERACHA</t>
  </si>
  <si>
    <t>INAMULLAH KHAN &amp; BROTHERS</t>
  </si>
  <si>
    <t>ENGR. MOHAMMAD FAROOQ SHAH</t>
  </si>
  <si>
    <t>SYED SAMDANI SHAH</t>
  </si>
  <si>
    <t>KHURSHID &amp; CO</t>
  </si>
  <si>
    <t>ENGR. ABDUL LATEEF SHEIKH</t>
  </si>
  <si>
    <t>MUZZAFAR UDDIN SH</t>
  </si>
  <si>
    <t>SHAIKH DHANI BUX &amp; CO.</t>
  </si>
  <si>
    <t>ENGR. JAWAID AHMED</t>
  </si>
  <si>
    <t>MOHAMMAD RAMZAN</t>
  </si>
  <si>
    <t>MUHAMMAD IQBAL KHAN TRAND &amp; COMPANY (PRIVATE) LIMITED</t>
  </si>
  <si>
    <t>MEHTAB ALI</t>
  </si>
  <si>
    <t>ENGR. KHANZADA KHAN</t>
  </si>
  <si>
    <t>FAUJ DAR KHAN</t>
  </si>
  <si>
    <t>YASIN SHAH &amp; BROTHERS</t>
  </si>
  <si>
    <t>ENGR. ASIF HUSSAIN</t>
  </si>
  <si>
    <t>ABDUL HAQUE</t>
  </si>
  <si>
    <t>MAANGAT TECHNICAL SERVICES</t>
  </si>
  <si>
    <t>ENGR. AKBAR ALI</t>
  </si>
  <si>
    <t>H. ASGHAR ALI</t>
  </si>
  <si>
    <t>AKBAR ENGINEERING CONSTRUCITION CO.</t>
  </si>
  <si>
    <t>ENGR. MUHAMMAD SULEMAN MEMON</t>
  </si>
  <si>
    <t>MOHAMMAD ACHAR</t>
  </si>
  <si>
    <t>LAL BUX BAJKHANI</t>
  </si>
  <si>
    <t>ENGR. RASHID AHMAD SAMOON</t>
  </si>
  <si>
    <t>MOHAMMAD KHAN SAMOON</t>
  </si>
  <si>
    <t>BILAL BUILDERS</t>
  </si>
  <si>
    <t>ENGR. AMJAD SAEED QURESHI</t>
  </si>
  <si>
    <t>MOHAMMAD SAEED</t>
  </si>
  <si>
    <t>MIAN CHANAN DIN &amp; SONS</t>
  </si>
  <si>
    <t>ENGR. MIR AKBAR KHAN</t>
  </si>
  <si>
    <t>MOHAMMAD AKRAM KHAN</t>
  </si>
  <si>
    <t>AMIR WAHAB &amp; SONS</t>
  </si>
  <si>
    <t>ENGR. LT.COL (R) MUHAMMAD YUNIS FAR</t>
  </si>
  <si>
    <t>ABDUL RAZZAQ FAROOQI</t>
  </si>
  <si>
    <t>HASHAM KHAN &amp; CO</t>
  </si>
  <si>
    <t>mirpur</t>
  </si>
  <si>
    <t>ENGR. MASUD ALI</t>
  </si>
  <si>
    <t>SUPER STARS CONSTRUCTION &amp; CO</t>
  </si>
  <si>
    <t>ENGR. MUHAMMAD ASHRAF MALIK</t>
  </si>
  <si>
    <t>MALIK SOHNA KHAN</t>
  </si>
  <si>
    <t>UNITED ENGINEERS &amp; CONTRACTORS  (PVT) LTD</t>
  </si>
  <si>
    <t>ENGR. JAMIL ANWAR</t>
  </si>
  <si>
    <t>MALIK ABDUL LATIF</t>
  </si>
  <si>
    <t>MALIK ENGINEERS &amp; SONS</t>
  </si>
  <si>
    <t>ENGR. AIJAZ AKHTAR RANA</t>
  </si>
  <si>
    <t>MAHMOOD AHAMD</t>
  </si>
  <si>
    <t>ALI DEVELOPERS &amp; BUILDERS</t>
  </si>
  <si>
    <t>ENGR. MUHAMMAD BASHIR</t>
  </si>
  <si>
    <t>REHMAT KHAN</t>
  </si>
  <si>
    <t>ENGR. NAZIR HASSAN SABZWARI</t>
  </si>
  <si>
    <t>ZAMIR HUSSAIN SABZWARI</t>
  </si>
  <si>
    <t>J &amp; J BUILDERS &amp; DEVELOPERS</t>
  </si>
  <si>
    <t>MOHAMMAD KHAN CHANCO</t>
  </si>
  <si>
    <t>SAIF CONSTRUCTION (PVT) LTD</t>
  </si>
  <si>
    <t>ENGR. IHSANUL HAQ KHOKHAR</t>
  </si>
  <si>
    <t>CH. MUHAMMAD DIN</t>
  </si>
  <si>
    <t>HAJI HASSAN &amp; SONS</t>
  </si>
  <si>
    <t>skardu</t>
  </si>
  <si>
    <t>ENGR. MUZAFFAR ALI JOYO</t>
  </si>
  <si>
    <t>MOHAMMAD IBRAHIM JOYO</t>
  </si>
  <si>
    <t>AFTAB AHMED SHAIKH</t>
  </si>
  <si>
    <t>ENGR. MOHAMMAD AHMAD</t>
  </si>
  <si>
    <t>CH. BASHIR AHMED</t>
  </si>
  <si>
    <t>S.A.CONSTRUCTION CO</t>
  </si>
  <si>
    <t>ABDUL RASOOL</t>
  </si>
  <si>
    <t>REHM DIL KHAN &amp; CO.</t>
  </si>
  <si>
    <t>ENGR. SALMAN BIN ZAHEER</t>
  </si>
  <si>
    <t>ZAHEER AHMED</t>
  </si>
  <si>
    <t>MALISA ENTERPRISES</t>
  </si>
  <si>
    <t>ENGR. MUHAMMAD SHARIF ABBASI</t>
  </si>
  <si>
    <t>DODA KHAN ABBASI</t>
  </si>
  <si>
    <t>ENGR. SAADAT ANWAR</t>
  </si>
  <si>
    <t>MIR MUHAMMAD YAQOOB</t>
  </si>
  <si>
    <t>SADDAT AKHTAR CONSTRUCTION COMPANY</t>
  </si>
  <si>
    <t>ENGR. SHAUKAT ALI SHAH</t>
  </si>
  <si>
    <t>ASIL ZADA</t>
  </si>
  <si>
    <t>KAZMI SYED CONSTRUCTION COMPANY (PRIVATE) LIMITED</t>
  </si>
  <si>
    <t>ENGR. SHYAHYA ATAUL HAQ</t>
  </si>
  <si>
    <t>SH. MUHAMMAD SHARIF</t>
  </si>
  <si>
    <t>MULTITEK ENGINEERING &amp; SERVICES (PVT) LIMITED</t>
  </si>
  <si>
    <t>ENGR. RAFIQ AHMED BADVI</t>
  </si>
  <si>
    <t>NAZAR MUHAMMAD BADVI</t>
  </si>
  <si>
    <t>ENGR. RIAZ AHMED</t>
  </si>
  <si>
    <t>SHAMSHAD AHMED JUNEJO</t>
  </si>
  <si>
    <t>CH. GHULAM MUHAMMAD</t>
  </si>
  <si>
    <t>ENGR. SYED IQBAL HYDER</t>
  </si>
  <si>
    <t>SYED JALAL HYDER</t>
  </si>
  <si>
    <t>BEHRI KARAM &amp; SONS</t>
  </si>
  <si>
    <t>ENGR. FAIZ MOHAMMAD</t>
  </si>
  <si>
    <t>NOOR MOHAMMAD</t>
  </si>
  <si>
    <t>DAWOOD CONSTRUCTION (PVT) LTD.</t>
  </si>
  <si>
    <t>ENGR. SHERAZ KHAN</t>
  </si>
  <si>
    <t>MUHAMMAD SUBHAN</t>
  </si>
  <si>
    <t>MALIK NISAR AHMAD KHAN</t>
  </si>
  <si>
    <t>mohmand agency</t>
  </si>
  <si>
    <t>ENGR. FAZLI KABIR</t>
  </si>
  <si>
    <t>FAZLI RABBI</t>
  </si>
  <si>
    <t>SARHAD ENGINEERING ELECTRIC CO.</t>
  </si>
  <si>
    <t>ENGR. SHAHID HUSSAIN</t>
  </si>
  <si>
    <t>ABDUL RAHIM</t>
  </si>
  <si>
    <t>GULZAR &amp; CO.</t>
  </si>
  <si>
    <t>ENGR. YAGHI KHAN</t>
  </si>
  <si>
    <t>MANA KHAN</t>
  </si>
  <si>
    <t>HASHT NAGAR CONSTRUCTION CO</t>
  </si>
  <si>
    <t>ENGR. SIKANDAR KHAN</t>
  </si>
  <si>
    <t>IZZAT SHAH</t>
  </si>
  <si>
    <t>KHYBER WORKS</t>
  </si>
  <si>
    <t>khyber agency</t>
  </si>
  <si>
    <t>FINCO CONSTRUCTION CO</t>
  </si>
  <si>
    <t>RAHMATULLAH</t>
  </si>
  <si>
    <t>ENGR. KHALID QURESHI</t>
  </si>
  <si>
    <t>REHMAN CONSTRUCTION CO</t>
  </si>
  <si>
    <t>ENGR. EHSANUDDIN</t>
  </si>
  <si>
    <t>REHMAN-UDDIN</t>
  </si>
  <si>
    <t>SADAAT ENTERPRISES</t>
  </si>
  <si>
    <t>ENGR. SUBHAN ALI JATOI</t>
  </si>
  <si>
    <t>MUHAMMAD JUMAN JATOI</t>
  </si>
  <si>
    <t>AGHA NASEER KHAN</t>
  </si>
  <si>
    <t>ALI AHMED JAN</t>
  </si>
  <si>
    <t>ENGR. ZIAUDDIN NARAI</t>
  </si>
  <si>
    <t>HAJI M. HASSAN NARAI</t>
  </si>
  <si>
    <t>MUHAMMAD HASNI BUILDERS</t>
  </si>
  <si>
    <t>ENGR. SYED ZIA HUSAIN ZAIDI</t>
  </si>
  <si>
    <t>SYED SHOUKAT HUSSAIN ZAIDI</t>
  </si>
  <si>
    <t>TAIMOOR SHAH CONSTRUCTION CO.</t>
  </si>
  <si>
    <t>ENGR. MUHAMMAD SAEED TAHIR</t>
  </si>
  <si>
    <t>SH. MUHAMMAD ALI</t>
  </si>
  <si>
    <t>STANDARD ENGINEERING COMPANY</t>
  </si>
  <si>
    <t>ENGR. MUHAMMAD ABID ARAIN</t>
  </si>
  <si>
    <t>ISMAIL CONSTRUCTION COMPANY (PVT) LTD</t>
  </si>
  <si>
    <t>ENGR. SHAUKAT HAYAT KHAN</t>
  </si>
  <si>
    <t>ABDUL ROUF KHAN</t>
  </si>
  <si>
    <t>SUSTAINABLE ENERGY ASSOCIATES (PRIVATE) LIMITED</t>
  </si>
  <si>
    <t>ENGR. SHABBIR HUSSAIN</t>
  </si>
  <si>
    <t>CH. MUHAMMAD IQBAL</t>
  </si>
  <si>
    <t>EASTERN HIGHWAY COMPANY</t>
  </si>
  <si>
    <t>ENGR. MUHAMMAD ASLAM SHAKIR</t>
  </si>
  <si>
    <t>MALIK SIRAJ UL HAQ &amp; SONS CONSTRUCTION (PRIVATE) LIMITED</t>
  </si>
  <si>
    <t>ENGR. LIAQUAT ALI MIRANI</t>
  </si>
  <si>
    <t>KHAN MUHAMMAD MIRANI</t>
  </si>
  <si>
    <t>GUL MUHAMMAD NIZAMANI</t>
  </si>
  <si>
    <t>JAGIRANI CONSTRUCTION CO</t>
  </si>
  <si>
    <t>larkana</t>
  </si>
  <si>
    <t>ENGR. IQBAL GHULAM</t>
  </si>
  <si>
    <t>GHAZI MIR KHAN</t>
  </si>
  <si>
    <t>ENGR. MUHAMMAD ABRAR SHAH</t>
  </si>
  <si>
    <t>MUHAMMAD SHAH</t>
  </si>
  <si>
    <t>BADIUZAMAN AND CO. (PVT) LTD</t>
  </si>
  <si>
    <t>ENGR. IQBAL AHMED</t>
  </si>
  <si>
    <t>ZIAUL HAQ</t>
  </si>
  <si>
    <t>CH. RIASAT ALI CHEEMA</t>
  </si>
  <si>
    <t>ENGR. SHAHID WASIM AHMAD</t>
  </si>
  <si>
    <t>HABIB AHMAD</t>
  </si>
  <si>
    <t>AHMED CONSTRUCTION CO.</t>
  </si>
  <si>
    <t>ENGR. MOHAMMAD RIAZ</t>
  </si>
  <si>
    <t>QAZI ABDUL SUBHAN</t>
  </si>
  <si>
    <t>EASTERN CONSTRUCTION CO</t>
  </si>
  <si>
    <t>ENGR. SYED RAZA HAMID ZAIDI</t>
  </si>
  <si>
    <t>SYED IQBAL HAMID ZAIDI</t>
  </si>
  <si>
    <t>1029 days</t>
  </si>
  <si>
    <t>ENGR. MOHAMMAD YOUSAF KHAN</t>
  </si>
  <si>
    <t>SHAH BUILDERS</t>
  </si>
  <si>
    <t>ENGR. SYED ANWAR KAMAL</t>
  </si>
  <si>
    <t>SYED KAMAL</t>
  </si>
  <si>
    <t>ENGR. MUHAMMAD FARHAT MUNIR</t>
  </si>
  <si>
    <t>CH. MUNIR AHMED</t>
  </si>
  <si>
    <t>M.N.T. ASSOCIATES</t>
  </si>
  <si>
    <t>ENGR. MIRZA ISHRAT BAIG</t>
  </si>
  <si>
    <t>MIRZA SHOUKAT BAIG</t>
  </si>
  <si>
    <t>RR ASSOCIATES</t>
  </si>
  <si>
    <t>ENGR. INAM UR REHMAN QURESHI</t>
  </si>
  <si>
    <t>ABDUL WAHAB QURESHI</t>
  </si>
  <si>
    <t>NAEEM CONSTRUCTION COMPANY</t>
  </si>
  <si>
    <t>ENGR. RASHEED AHMED MEMON</t>
  </si>
  <si>
    <t>KAMAL-UD-DIN MEMON</t>
  </si>
  <si>
    <t>IMTIAZ ALI MEMON</t>
  </si>
  <si>
    <t>shaheed benazir a</t>
  </si>
  <si>
    <t>ENGR. NADIR KHAN</t>
  </si>
  <si>
    <t>MUHAMMAD ISMAIL KHAN</t>
  </si>
  <si>
    <t>TECHNOCRAT GROUP</t>
  </si>
  <si>
    <t>ENGR. ZIA UL HASAN KHAN</t>
  </si>
  <si>
    <t>SH. MUHAMMAD DIN</t>
  </si>
  <si>
    <t>ENGR. MUHAMMAD ILYAS</t>
  </si>
  <si>
    <t>QAZI MUHAMMAD JAN</t>
  </si>
  <si>
    <t>KASIB BUILDERS &amp; DEVELOPERS (PRIVATE) LIMITED</t>
  </si>
  <si>
    <t>ENGR. TARIQ AZIZ</t>
  </si>
  <si>
    <t>AZIZ UL HASAN</t>
  </si>
  <si>
    <t>RAMSHA ENTERPRISES</t>
  </si>
  <si>
    <t>ENGR. SURAT KHAN SABIR</t>
  </si>
  <si>
    <t>SHAMS-UD-DIN</t>
  </si>
  <si>
    <t>KESAY ENTERPRISES</t>
  </si>
  <si>
    <t>ENGR. MUHAMMAD MINHAJUDDIN NASRI</t>
  </si>
  <si>
    <t>BASHIR UDDIN NASRI</t>
  </si>
  <si>
    <t>AGHA CONSTRUCTION CO</t>
  </si>
  <si>
    <t>ENGR. CHMOHAMMAD AMIN</t>
  </si>
  <si>
    <t>CH. AKBAR ALI</t>
  </si>
  <si>
    <t>ENGR. ALI MOHAMMAD MEMON</t>
  </si>
  <si>
    <t>MUHAMMAD YAKOOB</t>
  </si>
  <si>
    <t>RUSTAM KHAN CHANDIO</t>
  </si>
  <si>
    <t>ENGR. SIRAJ AHMED</t>
  </si>
  <si>
    <t>MUHAMMAD KARIM</t>
  </si>
  <si>
    <t>COASTAL CONSTRUCTION CO</t>
  </si>
  <si>
    <t>ENGR. MAJORALI SHER</t>
  </si>
  <si>
    <t>KANWAL KHAN</t>
  </si>
  <si>
    <t>UNZE TRADING (PRIVATE) LIMITED</t>
  </si>
  <si>
    <t>ENGR. GUL MOHAMMAD</t>
  </si>
  <si>
    <t>SAIFUL MULK</t>
  </si>
  <si>
    <t>JHANDUKHEL CONSTRUCTION COMPANY</t>
  </si>
  <si>
    <t>ENGR. PARVEZ AKHTAR</t>
  </si>
  <si>
    <t>MUHAMMAD SHAFI MIR</t>
  </si>
  <si>
    <t>CHAUDHARY ASSOCIATES.</t>
  </si>
  <si>
    <t>ENGR. QAISER ALI</t>
  </si>
  <si>
    <t>AZIZ ULLAH KHAN</t>
  </si>
  <si>
    <t>AKBAR ASSOCIATES</t>
  </si>
  <si>
    <t>720 days</t>
  </si>
  <si>
    <t>ENGR. SYED TAHIRUDDIN FARIDI</t>
  </si>
  <si>
    <t>NASIRUDDIN</t>
  </si>
  <si>
    <t>ENGR. MOHAMMAD SHAHID NAZIR KHAN</t>
  </si>
  <si>
    <t>HAJI MUHAMMAD RIAZ KHAN</t>
  </si>
  <si>
    <t>KHURSHID ENGINEERING ASSOCIATES</t>
  </si>
  <si>
    <t>ENGR. MADAN LAL HARANI</t>
  </si>
  <si>
    <t>TULJARAM</t>
  </si>
  <si>
    <t>Z.H. CONSTRUCTION &amp; CO</t>
  </si>
  <si>
    <t>ENGR. FAIZ AHMAD MEMON</t>
  </si>
  <si>
    <t>COMBINED TRADING CORPORATION</t>
  </si>
  <si>
    <t>ENGR. ZAHID RASHID</t>
  </si>
  <si>
    <t>ABDUL RASHID</t>
  </si>
  <si>
    <t>BADAR ENGINEERING WORKS</t>
  </si>
  <si>
    <t>ENGR. ALI MURAD</t>
  </si>
  <si>
    <t>KHAN MUHAMMAD MAHAR</t>
  </si>
  <si>
    <t>ENGR. MUHAMMAD ALLAUDIN</t>
  </si>
  <si>
    <t>MUHAMMAD HASHIM</t>
  </si>
  <si>
    <t>IQBAL &amp; SONS</t>
  </si>
  <si>
    <t>658 days</t>
  </si>
  <si>
    <t>ENGR. RIAZ AHMED MUFTI</t>
  </si>
  <si>
    <t>DR. NIAZ UDDIN MUFTI</t>
  </si>
  <si>
    <t>HAJI NOOR MUHAMMAD SANGI</t>
  </si>
  <si>
    <t>M.R. CONSTRUCTION CO</t>
  </si>
  <si>
    <t>ENGR. SHAKEEL AHMED</t>
  </si>
  <si>
    <t>AQEEL AHMED</t>
  </si>
  <si>
    <t>G.S.P.ASSOCIATES</t>
  </si>
  <si>
    <t>MUHAMMAD ZAKI</t>
  </si>
  <si>
    <t>BRISK INTERNATIONAL (PVT) LTD.</t>
  </si>
  <si>
    <t>ENGR. PIAR ALI</t>
  </si>
  <si>
    <t>HAJI ABDUL KARIM BADANI</t>
  </si>
  <si>
    <t>ENGR. MUSHTAQ ALI ZAKA</t>
  </si>
  <si>
    <t>CH. HASHIM DIN</t>
  </si>
  <si>
    <t>ENGR. MOHAMMAD EJAZ</t>
  </si>
  <si>
    <t>MR. GHULAM RASOOL</t>
  </si>
  <si>
    <t>S.Z BUILDERS</t>
  </si>
  <si>
    <t>ENGR. GHULAM HUSSAIN WAGAN</t>
  </si>
  <si>
    <t>YAR MUHAMMAD WAGGAN</t>
  </si>
  <si>
    <t>ENGR. SHAH NAWAZ</t>
  </si>
  <si>
    <t>ABDUL KABIR ABRO</t>
  </si>
  <si>
    <t>MBC &amp; SONS</t>
  </si>
  <si>
    <t>nawabshah</t>
  </si>
  <si>
    <t>ENGR. MANZOOR HUSSAIN MEMON</t>
  </si>
  <si>
    <t>ALLAH BUX</t>
  </si>
  <si>
    <t>ROSE CONSTRUCTION CO.</t>
  </si>
  <si>
    <t>SHOUKAT ALI GUJJAR</t>
  </si>
  <si>
    <t>ENGR. SARD ALI KHAN</t>
  </si>
  <si>
    <t>MIR JAN</t>
  </si>
  <si>
    <t>SAUD AHMAD AND BROTHERS</t>
  </si>
  <si>
    <t>ENGR. SIRAJUL HASSAN</t>
  </si>
  <si>
    <t>MIRZA HASAN</t>
  </si>
  <si>
    <t>MICO ENGINEERS (PVT) LTD</t>
  </si>
  <si>
    <t>ENGR. SYED INAYAT ULLAH SHAH</t>
  </si>
  <si>
    <t>SYED MUHAMMAD ASGHAR SHAH</t>
  </si>
  <si>
    <t>AL SAADAT ENTERPRISES</t>
  </si>
  <si>
    <t>ENGR. MANZOOR AHMED SOOMRO</t>
  </si>
  <si>
    <t>ABDUL RASOOL SOOMRO</t>
  </si>
  <si>
    <t>ENGR. HAKIM ALI</t>
  </si>
  <si>
    <t>NAZAR MUHAMMAD</t>
  </si>
  <si>
    <t>ENGR. AMJAD SAEED</t>
  </si>
  <si>
    <t>HAJI AHMED</t>
  </si>
  <si>
    <t>F &amp; A CONSTRUCTION SERVICES</t>
  </si>
  <si>
    <t>ENGR. KHALIL AHMAD</t>
  </si>
  <si>
    <t>MUHAMMAD YOUNIS</t>
  </si>
  <si>
    <t>ENGR. SHAFI MOHAMMAD PANHWER</t>
  </si>
  <si>
    <t>HAJI M. SIDDIQUI PANHWAR</t>
  </si>
  <si>
    <t>ZAHID BASHIR</t>
  </si>
  <si>
    <t>ENGR. HAMID MAHMOOD KHAN</t>
  </si>
  <si>
    <t>RAI NASARULLAH KHAN</t>
  </si>
  <si>
    <t>AL SIDDIQUE ENTERPRISES</t>
  </si>
  <si>
    <t>ENGR. SYED NAZEERUL HASAN</t>
  </si>
  <si>
    <t>MUHAMMAD RAZIUL H. MALLICK</t>
  </si>
  <si>
    <t>GULZARI ASSOCIATES</t>
  </si>
  <si>
    <t>ENGR. MUHAMMAD YOUSAF JAVAID</t>
  </si>
  <si>
    <t>CH. MUHAMMAD ASHRAF</t>
  </si>
  <si>
    <t>MUHAMMAD ISMAIL</t>
  </si>
  <si>
    <t>TECHNICAL ASSOCIATES PAKISTAN (PVT) LTD</t>
  </si>
  <si>
    <t>ENGR. MALIK SHAHRUKH LATIF</t>
  </si>
  <si>
    <t>M.A. LATIF</t>
  </si>
  <si>
    <t>MIR MOHAMMAD ALAM KHAN LEHRI &amp; BROTHERS</t>
  </si>
  <si>
    <t>ENGR. ARIF HAFEEZ KHAN</t>
  </si>
  <si>
    <t>ABDUL HAFEEZ KHAN</t>
  </si>
  <si>
    <t>GLOBAL CELLULAR ENGINEERING (PVT) LTD</t>
  </si>
  <si>
    <t>ENGR. MUHAMMAD AFZAL ANJUM TOOR</t>
  </si>
  <si>
    <t>KARAM DAD</t>
  </si>
  <si>
    <t>ENGR. LIAQUAT ALI</t>
  </si>
  <si>
    <t>M. IMAM DIN</t>
  </si>
  <si>
    <t>ENGR. MUHAMMAD NISAR</t>
  </si>
  <si>
    <t>NAJEEM KHAN</t>
  </si>
  <si>
    <t>ESSA KHAN &amp; CO</t>
  </si>
  <si>
    <t>ENGR. JALAL KHAN MANDOKHEL</t>
  </si>
  <si>
    <t>SH. METHA KHAN MANDOKHEL</t>
  </si>
  <si>
    <t>ABDUL GHAFFAR &amp; SONS</t>
  </si>
  <si>
    <t>ENGR. NAWAB KHAN</t>
  </si>
  <si>
    <t>FAUJDAR KHAN</t>
  </si>
  <si>
    <t>T.G.C (TRIBAL GLOBAL CONSTRUCTION)</t>
  </si>
  <si>
    <t>ENGR. AGHA AHSAN ULLAH</t>
  </si>
  <si>
    <t>AGHA INAYAT ULLAH</t>
  </si>
  <si>
    <t>AGHA SHOAIB &amp; BROTHERS CONSTRUCTION CO</t>
  </si>
  <si>
    <t>ENGR. MAQSOOD AHMED BAJWA</t>
  </si>
  <si>
    <t>CH. HUSSAIN BUX BAJWA</t>
  </si>
  <si>
    <t>ABDUL WAJID KHAN</t>
  </si>
  <si>
    <t>ENGR. MUHAMMAD NAWAZ</t>
  </si>
  <si>
    <t>HAJI AZIZ DIN</t>
  </si>
  <si>
    <t>ENERGY BROS (PRIVATE) LIMITED</t>
  </si>
  <si>
    <t>ENGR. ITBAR ALI ABBASI</t>
  </si>
  <si>
    <t>ALLAH WADHAYO</t>
  </si>
  <si>
    <t>707 days</t>
  </si>
  <si>
    <t>ENGR. AKHTIAR ALI JUNEJO</t>
  </si>
  <si>
    <t>H.B.Z CONSTRUCTION CO</t>
  </si>
  <si>
    <t>ENGR. MUHAMMAD IQBAL KHOKHAR</t>
  </si>
  <si>
    <t>AHMED</t>
  </si>
  <si>
    <t>NUSRAT HUSSAIN &amp; CO</t>
  </si>
  <si>
    <t>ENGR. KHALID KHAN</t>
  </si>
  <si>
    <t>TAJ ALI KHAN KHATTAK</t>
  </si>
  <si>
    <t>ENGR. MANZOOR AHMED BAJKANI</t>
  </si>
  <si>
    <t>ALLAHDINO BAJKANI</t>
  </si>
  <si>
    <t>JAN MUHAMMAD CONST.CO</t>
  </si>
  <si>
    <t>ENGR. MUBEEN AHMED KHAN</t>
  </si>
  <si>
    <t>MUHAMMAD MURTAZA KHAN</t>
  </si>
  <si>
    <t>ENGR. MUHAMMAD ASHRAF ALI</t>
  </si>
  <si>
    <t>MUHAMMAD AMJAD ALI</t>
  </si>
  <si>
    <t>SHAHEEN TRADING CO</t>
  </si>
  <si>
    <t>ENGR. MUHAMMAD NAWAZ BUTT</t>
  </si>
  <si>
    <t>KHUSHI MUHAMMAD</t>
  </si>
  <si>
    <t>ENGR. RANA JAVAID IQBAL</t>
  </si>
  <si>
    <t>RANA IQBAL JAMEEL</t>
  </si>
  <si>
    <t>ENGR. ANJNEER LAL</t>
  </si>
  <si>
    <t>GURDINO MAL</t>
  </si>
  <si>
    <t>FAZAL KARIM &amp; CO PVT LTD</t>
  </si>
  <si>
    <t>ENGR. NASRULLAH KHAN TAREEN</t>
  </si>
  <si>
    <t>MALIK HAJI BANGUL KHAN</t>
  </si>
  <si>
    <t>HAFIZ HAYATULLAH &amp; BROTHERS</t>
  </si>
  <si>
    <t>ENGR. PERVAIZ AHMAD KHAN</t>
  </si>
  <si>
    <t>CH. BASHIR AHMED KHAN</t>
  </si>
  <si>
    <t>AMANAT CONSTRUCTION</t>
  </si>
  <si>
    <t>ENGR. SHAHID MATIN</t>
  </si>
  <si>
    <t>MATIN ALI KHAN</t>
  </si>
  <si>
    <t>PARAGON CONSTRUCTORS (PVT) LTD</t>
  </si>
  <si>
    <t>ENGR. MUHAMMAD YOUSAF AFRIDI</t>
  </si>
  <si>
    <t>MALIK MUHAMMAD GUL KHAN</t>
  </si>
  <si>
    <t>ZAR JAMAL &amp; BROTHERS CONSTRUCTION CO</t>
  </si>
  <si>
    <t>ENGR. ABDUL RAZZAQ</t>
  </si>
  <si>
    <t>CH. MAULA BAKHSH</t>
  </si>
  <si>
    <t>AMIN BROTHERS</t>
  </si>
  <si>
    <t>ENGR. SAMIUDDIN</t>
  </si>
  <si>
    <t>CHIRAGH-UD-DIN</t>
  </si>
  <si>
    <t>CH. ROSHAN DIN</t>
  </si>
  <si>
    <t>SAPPHIRE ENGINEERING</t>
  </si>
  <si>
    <t>ENGR. ABDUL AZIZ</t>
  </si>
  <si>
    <t>KHUDA BAKHSH</t>
  </si>
  <si>
    <t>MYCO ENGINEERS</t>
  </si>
  <si>
    <t>ENGR. SYED WAQAR HAIDER</t>
  </si>
  <si>
    <t>S. INTAKHAB ALI</t>
  </si>
  <si>
    <t>HABIB CONSTRUCTION SERVICES LIMITED</t>
  </si>
  <si>
    <t>ENGR. MUHAMMAD JAN</t>
  </si>
  <si>
    <t>HAJI MIR HUSSAIN BALUCH</t>
  </si>
  <si>
    <t>M.J BALOCH CONSTRUCTIONS</t>
  </si>
  <si>
    <t>ENGR. GHULAM ABBAS</t>
  </si>
  <si>
    <t>LAL MUHAMMAD BALUCH</t>
  </si>
  <si>
    <t>M.HASHIM &amp; BROTHERS</t>
  </si>
  <si>
    <t>ENGR. NASIR ABBAS CHUGHTAI</t>
  </si>
  <si>
    <t>SAGHIR AHMAD CHAGHTAI</t>
  </si>
  <si>
    <t>FAZAL ENGINEERING CORPORATION</t>
  </si>
  <si>
    <t>ENGR. MUNAWAR AHMED</t>
  </si>
  <si>
    <t>AMIRUDDIN JONEJO</t>
  </si>
  <si>
    <t>GLOBAL ENTERPRISES &amp; BUILDERS</t>
  </si>
  <si>
    <t>ENGR. SALIM LATIF NOORANI</t>
  </si>
  <si>
    <t>ABDUL LATIF</t>
  </si>
  <si>
    <t>ENGR. AMIN KHAN</t>
  </si>
  <si>
    <t>JAMIL KHAN</t>
  </si>
  <si>
    <t>ABID AND CO</t>
  </si>
  <si>
    <t>ENGR. ARSHAD NASIM</t>
  </si>
  <si>
    <t>NASIM AHMED QURESHI</t>
  </si>
  <si>
    <t>VIRGO ENTERPRISES PVT LTD</t>
  </si>
  <si>
    <t>ENGR. ABDUL KARIM SATAKZAI</t>
  </si>
  <si>
    <t>MIR DOST MOHAMMAD</t>
  </si>
  <si>
    <t>REKI BUILDERS</t>
  </si>
  <si>
    <t>ENGR. QAMARUDDIN CHANDIO</t>
  </si>
  <si>
    <t>1081 days</t>
  </si>
  <si>
    <t>ENGR. FARHAT MAHMOOD</t>
  </si>
  <si>
    <t>SABIR SHAH</t>
  </si>
  <si>
    <t>SAFI BUILDERS</t>
  </si>
  <si>
    <t>ENGR. GUL TAR JAN</t>
  </si>
  <si>
    <t>ABBAS KHAN</t>
  </si>
  <si>
    <t>OBAID ULLAH</t>
  </si>
  <si>
    <t>ENGR. MOHAMMAD SAJJAD HUSSAIN BHA</t>
  </si>
  <si>
    <t>HAJI KARIM BUKHSH BHATTI</t>
  </si>
  <si>
    <t>WAQAS AJAZ BHATTI</t>
  </si>
  <si>
    <t>ENGR. MIAN ASHIQ HUSSAIN</t>
  </si>
  <si>
    <t>CH. CHIRAGH AHMED</t>
  </si>
  <si>
    <t>ENGR. IMAM BUX</t>
  </si>
  <si>
    <t>ENGR. EJAZ AHMAD SIDDIQUI</t>
  </si>
  <si>
    <t>EHSAN AHMED SIDDIQUI</t>
  </si>
  <si>
    <t>RAB NAWAZ &amp; CO</t>
  </si>
  <si>
    <t>ENGR. GHAZI SALAHUDDIN SURTI</t>
  </si>
  <si>
    <t>A.R. TAHIR SOURTI</t>
  </si>
  <si>
    <t>ENGR. MUHAMMAD RAZA MANDOKHAIL</t>
  </si>
  <si>
    <t>SARFRAZ KHAN</t>
  </si>
  <si>
    <t>ABDUL RAZIQ &amp; BROTHERS</t>
  </si>
  <si>
    <t>qilla saifullah</t>
  </si>
  <si>
    <t>ENGR. MUHAMMAD IQBAL KHAN</t>
  </si>
  <si>
    <t>SHAH ALAM KHAN</t>
  </si>
  <si>
    <t>MUZAFFAR KHAN MEHSUD CONSTRUCTION CO</t>
  </si>
  <si>
    <t>ENGR. JAHAN ZEB MALIK</t>
  </si>
  <si>
    <t>ALI AHMED MALIK</t>
  </si>
  <si>
    <t>RIAZ &amp; SONS</t>
  </si>
  <si>
    <t>ENGR. MAQBOOL AHMAD</t>
  </si>
  <si>
    <t>TAJ DIN</t>
  </si>
  <si>
    <t>MUHAMMAD IDREES</t>
  </si>
  <si>
    <t>1073 days</t>
  </si>
  <si>
    <t>ENGR. NIAZ ALI</t>
  </si>
  <si>
    <t>KHUSHIL MOHAMMAD</t>
  </si>
  <si>
    <t>NEW KHAN BUILDERS</t>
  </si>
  <si>
    <t>dir</t>
  </si>
  <si>
    <t>ENGR. AHSAN NAWAZ</t>
  </si>
  <si>
    <t>MAHMOOD AHMED</t>
  </si>
  <si>
    <t>BALOCHISTAN ENTERPRISES</t>
  </si>
  <si>
    <t>ENGR. OMAR ASHFAQ</t>
  </si>
  <si>
    <t>MOHAMMAD ASHFAQ MIAN</t>
  </si>
  <si>
    <t>JAMIL NADEEM &amp; CO</t>
  </si>
  <si>
    <t>ENGR. ISRARUL HAQ GILANI</t>
  </si>
  <si>
    <t>M. ANWAR UL HAQ</t>
  </si>
  <si>
    <t>WATAN BUILDERS</t>
  </si>
  <si>
    <t>HAJI MOHAMMAD SAEED</t>
  </si>
  <si>
    <t>ABDUL WAHEED KHAN WAZIR</t>
  </si>
  <si>
    <t>ENGR. AZIZ AKBAR</t>
  </si>
  <si>
    <t>LAL KHAN</t>
  </si>
  <si>
    <t>IN SITU GEOTECHNIQUES</t>
  </si>
  <si>
    <t>ENGR. ZAHEER HUSSAIN BUTT</t>
  </si>
  <si>
    <t>MOHAMMAD HUSSAIN BUTT</t>
  </si>
  <si>
    <t>ZAHEER ABBAS &amp; CO.</t>
  </si>
  <si>
    <t>ENGR. SYED AHSAN ABBAS ZAIDI</t>
  </si>
  <si>
    <t>LT. COMMANDER S.M. RAZA PN</t>
  </si>
  <si>
    <t>MILESTONE ICON</t>
  </si>
  <si>
    <t>ENGR. NOOR MOHAMMAD MEMON</t>
  </si>
  <si>
    <t>ALI MUHAMMAD MEMON</t>
  </si>
  <si>
    <t>SHAFI MUHAMMAD</t>
  </si>
  <si>
    <t>MUHAMMAD SOOMAR</t>
  </si>
  <si>
    <t>HAJI HABIBULLAH KHAN</t>
  </si>
  <si>
    <t>ENGR. MUHAMMAD IRFAN KHAN</t>
  </si>
  <si>
    <t>MUHAMMAD USMAN KHAN</t>
  </si>
  <si>
    <t>AL-PRINCE ENGINEERS</t>
  </si>
  <si>
    <t>ENGR. ABDUL SALAM</t>
  </si>
  <si>
    <t>MOHAMMAD IQBAL</t>
  </si>
  <si>
    <t>ENGR. SOHRAB BEHRAM MALI</t>
  </si>
  <si>
    <t>BEHRAM</t>
  </si>
  <si>
    <t>ICEM ENGINEERING SERVICES</t>
  </si>
  <si>
    <t>ENGR. MOHAMMAD AFZAL</t>
  </si>
  <si>
    <t>FAZAL MUHAMMAD</t>
  </si>
  <si>
    <t>SANA KHAN &amp; CO (PVT) LTD</t>
  </si>
  <si>
    <t>ENGR. ATTA MUHAMMAD PHUL</t>
  </si>
  <si>
    <t>MUHIB ALI PHUL</t>
  </si>
  <si>
    <t>ENGR. MUHAMMAD SOOMER</t>
  </si>
  <si>
    <t>QADIR BUX</t>
  </si>
  <si>
    <t>ALI GUL BROTHER</t>
  </si>
  <si>
    <t>ENGR. MUHAMMAD JAM BOHIO</t>
  </si>
  <si>
    <t>PUNHAL KHAN BOHIO</t>
  </si>
  <si>
    <t>SALAHUDDIN TUNIO ENGINEERING CONTRACTORS</t>
  </si>
  <si>
    <t>MIR SHUJAT SHAH</t>
  </si>
  <si>
    <t>BAKHTAJ-UDDIN &amp; CO</t>
  </si>
  <si>
    <t>ENGR. ZAMIR AHMAD SHAIKH</t>
  </si>
  <si>
    <t>HAJI KHUDA BUX SHAIKH</t>
  </si>
  <si>
    <t>693 days</t>
  </si>
  <si>
    <t>ILLAHI BUX KANDHIR</t>
  </si>
  <si>
    <t>ENGR. ATTA MOHAMMAD MEMON</t>
  </si>
  <si>
    <t>ENGR. VAKIL AHMED</t>
  </si>
  <si>
    <t>G.M. ENTERPRISES</t>
  </si>
  <si>
    <t>ENGR. MUHAMMAD KHAN ASIF</t>
  </si>
  <si>
    <t>RANA SULTAN MAHMOOD</t>
  </si>
  <si>
    <t>ENGR. ABDUL RAZZAK</t>
  </si>
  <si>
    <t>HAJI MUHAMMAD BUX</t>
  </si>
  <si>
    <t>ORION ASSOCIATES (PRIVATE) LIMITED</t>
  </si>
  <si>
    <t>ENGR. KHALIQUE DINO MIRANI</t>
  </si>
  <si>
    <t>FAKIR MUHAMMAD</t>
  </si>
  <si>
    <t>IDEAL ENGINEERING CONSTRUCTORS</t>
  </si>
  <si>
    <t>bhimber</t>
  </si>
  <si>
    <t>ENGR. MOHAMMED ISMAIL SOOMRO</t>
  </si>
  <si>
    <t>DIN MUHAMMAD RAJPUT</t>
  </si>
  <si>
    <t>PUREWAL BUILDERS</t>
  </si>
  <si>
    <t>ENGR. BADAR UL HAQUE</t>
  </si>
  <si>
    <t>MUHAMMAD SADIQ KANDHRO</t>
  </si>
  <si>
    <t>ENGR. ASLAM PERVAIZ</t>
  </si>
  <si>
    <t>AHMED ALI MEMON</t>
  </si>
  <si>
    <t>ENGR. BASHARAT JAVAID</t>
  </si>
  <si>
    <t>JAVAID PLANNING AND ENGINEERING CO.</t>
  </si>
  <si>
    <t>ENGR. ABDUL MAJEED RODNANI</t>
  </si>
  <si>
    <t>THANGO KHAN</t>
  </si>
  <si>
    <t>MAQBOOL AHMED &amp; CO</t>
  </si>
  <si>
    <t>ENGR. MASUD ANWAR CHUGHTAI</t>
  </si>
  <si>
    <t>MUHAMMAD ANWAR CHUGHTAI</t>
  </si>
  <si>
    <t>RANA TRADERS</t>
  </si>
  <si>
    <t>1091 days</t>
  </si>
  <si>
    <t>ENGR. LT.COL (R) MUHAMMAD ASLAM</t>
  </si>
  <si>
    <t>CH. GHULAM HASSAN</t>
  </si>
  <si>
    <t>PROMPT SERVICES</t>
  </si>
  <si>
    <t>ENGR. IZHAR-UL-HAQ</t>
  </si>
  <si>
    <t>IKRAM UL HAQ</t>
  </si>
  <si>
    <t>SPS (PVT) LTD</t>
  </si>
  <si>
    <t>ENGR. MUHAMMAD IBRAHIM LAKHO</t>
  </si>
  <si>
    <t>DOST MUHAMMAD LAKHO</t>
  </si>
  <si>
    <t>SALMAN ENTERPRISES</t>
  </si>
  <si>
    <t>ENGR. HAKIM KHAN</t>
  </si>
  <si>
    <t>JUMAK KHAN</t>
  </si>
  <si>
    <t>MUHAMMAD AFZAL &amp; BROTHERS</t>
  </si>
  <si>
    <t>ENGR. ABDUL REHMAN SHAIKH</t>
  </si>
  <si>
    <t>MUHAMMAD UMAR SHAIKH</t>
  </si>
  <si>
    <t>Serial No.</t>
  </si>
  <si>
    <t>DAY</t>
  </si>
  <si>
    <t>MONTH</t>
  </si>
  <si>
    <t>YEAR</t>
  </si>
  <si>
    <t>WEEKDAY</t>
  </si>
  <si>
    <t>VALUE</t>
  </si>
  <si>
    <t>SUNDAY</t>
  </si>
  <si>
    <t>MONDAY</t>
  </si>
  <si>
    <t>TUESDAY</t>
  </si>
  <si>
    <t>WEDNESDAY</t>
  </si>
  <si>
    <t>THURSDAY</t>
  </si>
  <si>
    <t>FRIDAY</t>
  </si>
  <si>
    <t>SATURDAY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</si>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</sst>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55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8DDEB-D2A4-472A-85A5-B461640D4667}" name="Table1" displayName="Table1" ref="A1:P1000" totalsRowShown="0" headerRowDxfId="54" headerRowBorderDxfId="53" tableBorderDxfId="52" totalsRowBorderDxfId="51">
  <autoFilter ref="A1:P1000" xr:uid="{C5A8DDEB-D2A4-472A-85A5-B461640D4667}"/>
  <tableColumns count="16">
    <tableColumn id="1" xr3:uid="{A3EC7D5F-C4F8-473E-91D6-5BB7D5CC78A7}" name="Serial No." dataDxfId="50"/>
    <tableColumn id="2" xr3:uid="{D150347F-2797-45BD-9036-F6CA46DCE3FB}" name="ID" dataDxfId="49"/>
    <tableColumn id="3" xr3:uid="{350FC28C-22DB-4AE0-873B-7AF3A233B49F}" name="Engineer_Name" dataDxfId="48"/>
    <tableColumn id="4" xr3:uid="{2592D856-4DC0-451E-A17D-F9D548390127}" name="Father_Name" dataDxfId="47"/>
    <tableColumn id="5" xr3:uid="{D2B34B07-DE1C-4E74-AC74-35AB524E933F}" name="Company_Name" dataDxfId="46"/>
    <tableColumn id="6" xr3:uid="{7B2B35F3-9946-4F82-81BB-995EC0FD92EF}" name="Employment_Start_Date" dataDxfId="45"/>
    <tableColumn id="7" xr3:uid="{FAE0670E-E689-42CF-BFD4-E5CC24CCC245}" name="Employment_End_Date" dataDxfId="44"/>
    <tableColumn id="8" xr3:uid="{FE100328-4537-42BA-94D9-485A4B74FAA2}" name="Employment_period" dataDxfId="43"/>
    <tableColumn id="9" xr3:uid="{5A927726-02E8-4CE8-994B-F52FB47D2086}" name="Engineering_Degree" dataDxfId="42"/>
    <tableColumn id="10" xr3:uid="{2E2465DA-1A7F-4857-97F0-931242226BFC}" name="PEC_No" dataDxfId="41"/>
    <tableColumn id="11" xr3:uid="{71F230E6-C3E3-449E-B00E-6F13DC30B895}" name="Firm_Category" dataDxfId="40"/>
    <tableColumn id="12" xr3:uid="{A15D858A-F1E2-4A88-BCD7-ACDED60C10CD}" name="Firms_City" dataDxfId="39"/>
    <tableColumn id="13" xr3:uid="{D54B7BA6-D81D-4911-9368-A56383E0C826}" name="License_no" dataDxfId="38"/>
    <tableColumn id="14" xr3:uid="{302B7DF8-67E5-4241-BAFF-148D29454214}" name="Latitude" dataDxfId="37"/>
    <tableColumn id="15" xr3:uid="{EFCA1F71-5910-428B-800E-B57D926597DD}" name="Longitude" dataDxfId="36"/>
    <tableColumn id="16" xr3:uid="{CFD99F99-99C8-41C9-8321-DBA0294EDF6B}" name="Province" dataDxfId="3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7E82EF-8CCD-4C4F-BEBC-9E8BB3736BED}" name="Table13" displayName="Table13" ref="A1:P1000" totalsRowShown="0" headerRowDxfId="34" headerRowBorderDxfId="32" tableBorderDxfId="33" totalsRowBorderDxfId="31">
  <autoFilter ref="A1:P1000" xr:uid="{1D7E82EF-8CCD-4C4F-BEBC-9E8BB3736BED}"/>
  <tableColumns count="16">
    <tableColumn id="1" xr3:uid="{9F94B362-2F9A-4C0D-BB41-65C294CA3ECF}" name="Serial No." dataDxfId="30"/>
    <tableColumn id="2" xr3:uid="{96B88003-ADC4-42CA-B01B-223F6C11E1A2}" name="ID" dataDxfId="29"/>
    <tableColumn id="3" xr3:uid="{0E3119B7-9CB0-4783-88B5-888ECA7367C5}" name="Engineer_Name" dataDxfId="28"/>
    <tableColumn id="4" xr3:uid="{FA3A7992-9F23-4B7A-BE20-E6D4CC77D2F7}" name="Father_Name" dataDxfId="27"/>
    <tableColumn id="5" xr3:uid="{8D48388C-BC0D-40BE-959E-9DBD1D6D012C}" name="Company_Name" dataDxfId="26"/>
    <tableColumn id="6" xr3:uid="{34A57327-91EB-473E-8433-CAE70E97898F}" name="Employment_Start_Date" dataDxfId="25"/>
    <tableColumn id="7" xr3:uid="{F6DCEA77-B6FE-4186-A7CB-070F1E18453F}" name="Employment_End_Date" dataDxfId="24"/>
    <tableColumn id="8" xr3:uid="{530C7A96-504B-434B-BB65-69BD3428829E}" name="Employment_period" dataDxfId="23"/>
    <tableColumn id="9" xr3:uid="{AA768071-C7B0-4549-95CD-B823E7C1F1EC}" name="Engineering_Degree" dataDxfId="22"/>
    <tableColumn id="10" xr3:uid="{5C8B1851-C04C-4946-9FA5-CC60417C7D3B}" name="PEC_No" dataDxfId="21"/>
    <tableColumn id="11" xr3:uid="{E44F0EE4-E7D8-49FD-9DA3-9649E1BC396D}" name="Firm_Category" dataDxfId="20"/>
    <tableColumn id="12" xr3:uid="{78BE6AE4-6F75-4721-97C8-7A3B1E418314}" name="Firms_City" dataDxfId="19"/>
    <tableColumn id="13" xr3:uid="{9A9E1BFA-ED4D-41B6-9910-94CDB472F2A7}" name="License_no" dataDxfId="18"/>
    <tableColumn id="14" xr3:uid="{80C1F5B0-F100-4C7A-BA28-E85F5E13CAC8}" name="Latitude" dataDxfId="17"/>
    <tableColumn id="15" xr3:uid="{A0904513-00D5-43BB-80BE-72F5C21E2DDB}" name="Longitude" dataDxfId="16"/>
    <tableColumn id="16" xr3:uid="{145452E5-477F-46EF-BD15-98F3852E7E54}" name="Province" dataDxfId="15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54DAF3-6E2E-4D70-8316-0BD69AE1D23C}" name="Table3" displayName="Table3" ref="T1:X1000" totalsRowShown="0" headerRowDxfId="8" headerRowBorderDxfId="6" tableBorderDxfId="7" totalsRowBorderDxfId="5">
  <autoFilter ref="T1:X1000" xr:uid="{2454DAF3-6E2E-4D70-8316-0BD69AE1D23C}"/>
  <tableColumns count="5">
    <tableColumn id="1" xr3:uid="{2A4019EB-CC70-44E8-A494-0337A7A9A457}" name="DAY" dataDxfId="4">
      <calculatedColumnFormula>DAY(Table13[[#This Row],[Employment_Start_Date]])</calculatedColumnFormula>
    </tableColumn>
    <tableColumn id="2" xr3:uid="{2E316DE0-CDF8-4185-8022-C8B936F7DD2C}" name="MONTH" dataDxfId="3">
      <calculatedColumnFormula>MONTH(Table13[[#This Row],[Employment_Start_Date]])</calculatedColumnFormula>
    </tableColumn>
    <tableColumn id="3" xr3:uid="{420A9D8E-4A41-4D53-8AD9-256220CE74B4}" name="YEAR" dataDxfId="2">
      <calculatedColumnFormula>YEAR(Table13[[#This Row],[Employment_Start_Date]])</calculatedColumnFormula>
    </tableColumn>
    <tableColumn id="4" xr3:uid="{45E0CF47-7281-4730-8BDA-F021ABACF479}" name="WEEKDAY" dataDxfId="1">
      <calculatedColumnFormula>WEEKDAY(Table13[[#This Row],[Employment_Start_Date]])</calculatedColumnFormula>
    </tableColumn>
    <tableColumn id="5" xr3:uid="{BF6086F3-5EBE-40D2-BB5B-9B9DB16B3409}" name="DAYS" dataDxfId="0">
      <calculatedColumnFormula>_xlfn.DAYS(Table13[[#This Row],[Employment_End_Date]],Table13[[#This Row],[Employment_Start_Date]])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43E7DB-9BAE-4A16-8A67-471961578FAE}" name="Table4" displayName="Table4" ref="Z6:AA13" totalsRowShown="0" headerRowDxfId="9" headerRowBorderDxfId="13" tableBorderDxfId="14" totalsRowBorderDxfId="12">
  <autoFilter ref="Z6:AA13" xr:uid="{3243E7DB-9BAE-4A16-8A67-471961578FAE}"/>
  <tableColumns count="2">
    <tableColumn id="1" xr3:uid="{50E3F78B-F1F9-41E0-829E-7A25DA44683B}" name="DAY" dataDxfId="11"/>
    <tableColumn id="2" xr3:uid="{40A6B489-6F4E-4361-805D-7D93060F8B57}" name="VALUE" dataDxfId="1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6428-9B44-4D81-9AA1-33C883195F0D}">
  <dimension ref="A1:P1000"/>
  <sheetViews>
    <sheetView topLeftCell="F974" workbookViewId="0">
      <selection sqref="A1:P1000"/>
    </sheetView>
  </sheetViews>
  <sheetFormatPr defaultRowHeight="14.4" x14ac:dyDescent="0.3"/>
  <cols>
    <col min="1" max="1" width="10.88671875" customWidth="1"/>
    <col min="2" max="2" width="10.109375" customWidth="1"/>
    <col min="3" max="3" width="35.44140625" customWidth="1"/>
    <col min="4" max="4" width="40.109375" customWidth="1"/>
    <col min="5" max="5" width="53.21875" customWidth="1"/>
    <col min="6" max="6" width="23.5546875" customWidth="1"/>
    <col min="7" max="7" width="22.77734375" customWidth="1"/>
    <col min="8" max="8" width="20.109375" customWidth="1"/>
    <col min="9" max="9" width="19.6640625" customWidth="1"/>
    <col min="10" max="10" width="9.5546875" customWidth="1"/>
    <col min="11" max="11" width="17.6640625" customWidth="1"/>
    <col min="12" max="12" width="11.5546875" customWidth="1"/>
    <col min="13" max="13" width="12.21875" customWidth="1"/>
    <col min="14" max="14" width="11.33203125" customWidth="1"/>
    <col min="15" max="15" width="13.33203125" customWidth="1"/>
    <col min="16" max="16" width="27" customWidth="1"/>
  </cols>
  <sheetData>
    <row r="1" spans="1:16" s="12" customFormat="1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</row>
    <row r="2" spans="1:16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</row>
    <row r="3" spans="1:16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</row>
    <row r="4" spans="1:16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</row>
    <row r="5" spans="1:16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</row>
    <row r="6" spans="1:16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</row>
    <row r="7" spans="1:16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</row>
    <row r="8" spans="1:16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</row>
    <row r="9" spans="1:16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</row>
    <row r="10" spans="1:16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</row>
    <row r="11" spans="1:16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</row>
    <row r="12" spans="1:16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</row>
    <row r="13" spans="1:16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</row>
    <row r="14" spans="1:16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</row>
    <row r="15" spans="1:16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</row>
    <row r="16" spans="1:16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</row>
    <row r="17" spans="1:16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</row>
    <row r="18" spans="1:16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</row>
    <row r="19" spans="1:16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</row>
    <row r="20" spans="1:16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</row>
    <row r="21" spans="1:16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</row>
    <row r="22" spans="1:16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</row>
    <row r="23" spans="1:16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</row>
    <row r="24" spans="1:16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</row>
    <row r="25" spans="1:16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</row>
    <row r="26" spans="1:16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</row>
    <row r="27" spans="1:16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</row>
    <row r="28" spans="1:16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</row>
    <row r="29" spans="1:16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</row>
    <row r="30" spans="1:16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</row>
    <row r="31" spans="1:16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</row>
    <row r="32" spans="1:16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</row>
    <row r="33" spans="1:16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</row>
    <row r="34" spans="1:16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</row>
    <row r="35" spans="1:16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</row>
    <row r="36" spans="1:16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</row>
    <row r="37" spans="1:16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</row>
    <row r="38" spans="1:16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</row>
    <row r="39" spans="1:16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</row>
    <row r="40" spans="1:16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</row>
    <row r="41" spans="1:16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</row>
    <row r="42" spans="1:16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</row>
    <row r="43" spans="1:16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</row>
    <row r="44" spans="1:16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</row>
    <row r="45" spans="1:16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</row>
    <row r="46" spans="1:16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</row>
    <row r="47" spans="1:16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</row>
    <row r="48" spans="1:16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</row>
    <row r="49" spans="1:16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</row>
    <row r="50" spans="1:16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</row>
    <row r="51" spans="1:16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</row>
    <row r="52" spans="1:16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</row>
    <row r="53" spans="1:16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</row>
    <row r="54" spans="1:16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</row>
    <row r="55" spans="1:16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</row>
    <row r="56" spans="1:16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</row>
    <row r="57" spans="1:16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</row>
    <row r="58" spans="1:16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</row>
    <row r="59" spans="1:16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</row>
    <row r="60" spans="1:16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</row>
    <row r="61" spans="1:16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</row>
    <row r="62" spans="1:16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</row>
    <row r="63" spans="1:16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</row>
    <row r="64" spans="1:16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</row>
    <row r="65" spans="1:16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</row>
    <row r="66" spans="1:16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</row>
    <row r="67" spans="1:16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</row>
    <row r="68" spans="1:16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</row>
    <row r="69" spans="1:16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</row>
    <row r="70" spans="1:16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</row>
    <row r="71" spans="1:16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</row>
    <row r="72" spans="1:16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</row>
    <row r="73" spans="1:16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</row>
    <row r="74" spans="1:16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</row>
    <row r="75" spans="1:16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</row>
    <row r="76" spans="1:16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</row>
    <row r="77" spans="1:16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</row>
    <row r="78" spans="1:16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</row>
    <row r="79" spans="1:16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</row>
    <row r="80" spans="1:16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</row>
    <row r="81" spans="1:16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</row>
    <row r="82" spans="1:16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</row>
    <row r="83" spans="1:16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</row>
    <row r="84" spans="1:16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</row>
    <row r="85" spans="1:16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</row>
    <row r="86" spans="1:16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</row>
    <row r="87" spans="1:16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</row>
    <row r="88" spans="1:16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</row>
    <row r="89" spans="1:16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</row>
    <row r="90" spans="1:16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</row>
    <row r="91" spans="1:16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</row>
    <row r="92" spans="1:16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</row>
    <row r="93" spans="1:16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</row>
    <row r="94" spans="1:16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</row>
    <row r="95" spans="1:16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</row>
    <row r="96" spans="1:16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</row>
    <row r="97" spans="1:16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</row>
    <row r="98" spans="1:16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</row>
    <row r="99" spans="1:16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</row>
    <row r="100" spans="1:16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</row>
    <row r="101" spans="1:16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</row>
    <row r="102" spans="1:16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</row>
    <row r="103" spans="1:16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</row>
    <row r="104" spans="1:16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</row>
    <row r="105" spans="1:16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</row>
    <row r="106" spans="1:16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</row>
    <row r="107" spans="1:16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</row>
    <row r="108" spans="1:16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</row>
    <row r="109" spans="1:16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</row>
    <row r="110" spans="1:16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</row>
    <row r="111" spans="1:16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</row>
    <row r="112" spans="1:16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</row>
    <row r="113" spans="1:16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</row>
    <row r="114" spans="1:16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</row>
    <row r="115" spans="1:16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</row>
    <row r="116" spans="1:16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</row>
    <row r="117" spans="1:16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</row>
    <row r="118" spans="1:16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</row>
    <row r="119" spans="1:16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</row>
    <row r="120" spans="1:16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</row>
    <row r="121" spans="1:16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</row>
    <row r="122" spans="1:16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</row>
    <row r="123" spans="1:16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</row>
    <row r="124" spans="1:16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</row>
    <row r="125" spans="1:16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</row>
    <row r="126" spans="1:16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</row>
    <row r="127" spans="1:16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</row>
    <row r="128" spans="1:16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</row>
    <row r="129" spans="1:16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</row>
    <row r="130" spans="1:16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</row>
    <row r="131" spans="1:16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</row>
    <row r="132" spans="1:16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</row>
    <row r="133" spans="1:16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</row>
    <row r="134" spans="1:16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</row>
    <row r="135" spans="1:16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</row>
    <row r="136" spans="1:16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</row>
    <row r="137" spans="1:16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</row>
    <row r="138" spans="1:16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</row>
    <row r="139" spans="1:16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</row>
    <row r="140" spans="1:16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</row>
    <row r="141" spans="1:16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</row>
    <row r="142" spans="1:16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</row>
    <row r="143" spans="1:16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</row>
    <row r="144" spans="1:16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</row>
    <row r="145" spans="1:16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</row>
    <row r="146" spans="1:16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</row>
    <row r="147" spans="1:16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</row>
    <row r="148" spans="1:16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</row>
    <row r="149" spans="1:16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</row>
    <row r="150" spans="1:16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</row>
    <row r="151" spans="1:16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</row>
    <row r="152" spans="1:16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</row>
    <row r="153" spans="1:16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</row>
    <row r="154" spans="1:16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</row>
    <row r="155" spans="1:16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</row>
    <row r="156" spans="1:16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</row>
    <row r="157" spans="1:16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</row>
    <row r="158" spans="1:16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</row>
    <row r="159" spans="1:16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</row>
    <row r="160" spans="1:16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</row>
    <row r="161" spans="1:16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</row>
    <row r="162" spans="1:16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</row>
    <row r="163" spans="1:16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</row>
    <row r="164" spans="1:16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</row>
    <row r="165" spans="1:16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</row>
    <row r="166" spans="1:16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</row>
    <row r="167" spans="1:16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</row>
    <row r="168" spans="1:16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</row>
    <row r="169" spans="1:16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</row>
    <row r="170" spans="1:16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</row>
    <row r="171" spans="1:16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</row>
    <row r="172" spans="1:16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</row>
    <row r="173" spans="1:16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</row>
    <row r="174" spans="1:16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</row>
    <row r="175" spans="1:16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</row>
    <row r="176" spans="1:16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</row>
    <row r="177" spans="1:16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</row>
    <row r="178" spans="1:16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</row>
    <row r="179" spans="1:16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</row>
    <row r="180" spans="1:16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</row>
    <row r="181" spans="1:16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</row>
    <row r="182" spans="1:16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</row>
    <row r="183" spans="1:16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</row>
    <row r="184" spans="1:16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</row>
    <row r="185" spans="1:16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</row>
    <row r="186" spans="1:16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</row>
    <row r="187" spans="1:16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</row>
    <row r="188" spans="1:16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</row>
    <row r="189" spans="1:16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</row>
    <row r="190" spans="1:16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</row>
    <row r="191" spans="1:16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</row>
    <row r="192" spans="1:16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</row>
    <row r="193" spans="1:16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</row>
    <row r="194" spans="1:16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</row>
    <row r="195" spans="1:16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</row>
    <row r="196" spans="1:16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</row>
    <row r="197" spans="1:16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</row>
    <row r="198" spans="1:16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</row>
    <row r="199" spans="1:16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</row>
    <row r="200" spans="1:16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</row>
    <row r="201" spans="1:16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</row>
    <row r="202" spans="1:16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</row>
    <row r="203" spans="1:16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</row>
    <row r="204" spans="1:16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</row>
    <row r="205" spans="1:16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</row>
    <row r="206" spans="1:16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</row>
    <row r="207" spans="1:16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</row>
    <row r="208" spans="1:16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</row>
    <row r="209" spans="1:16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</row>
    <row r="210" spans="1:16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</row>
    <row r="211" spans="1:16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</row>
    <row r="212" spans="1:16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</row>
    <row r="213" spans="1:16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</row>
    <row r="214" spans="1:16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</row>
    <row r="215" spans="1:16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</row>
    <row r="216" spans="1:16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</row>
    <row r="217" spans="1:16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</row>
    <row r="218" spans="1:16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</row>
    <row r="219" spans="1:16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</row>
    <row r="220" spans="1:16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</row>
    <row r="221" spans="1:16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</row>
    <row r="222" spans="1:16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</row>
    <row r="223" spans="1:16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</row>
    <row r="224" spans="1:16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</row>
    <row r="225" spans="1:16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</row>
    <row r="226" spans="1:16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</row>
    <row r="227" spans="1:16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</row>
    <row r="228" spans="1:16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</row>
    <row r="229" spans="1:16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</row>
    <row r="230" spans="1:16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</row>
    <row r="231" spans="1:16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</row>
    <row r="232" spans="1:16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</row>
    <row r="233" spans="1:16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</row>
    <row r="234" spans="1:16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</row>
    <row r="235" spans="1:16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</row>
    <row r="236" spans="1:16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</row>
    <row r="237" spans="1:16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</row>
    <row r="238" spans="1:16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</row>
    <row r="239" spans="1:16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</row>
    <row r="240" spans="1:16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</row>
    <row r="241" spans="1:16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</row>
    <row r="242" spans="1:16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</row>
    <row r="243" spans="1:16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</row>
    <row r="244" spans="1:16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</row>
    <row r="245" spans="1:16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</row>
    <row r="246" spans="1:16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</row>
    <row r="247" spans="1:16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</row>
    <row r="248" spans="1:16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</row>
    <row r="249" spans="1:16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</row>
    <row r="250" spans="1:16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</row>
    <row r="251" spans="1:16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</row>
    <row r="252" spans="1:16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</row>
    <row r="253" spans="1:16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</row>
    <row r="254" spans="1:16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</row>
    <row r="255" spans="1:16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</row>
    <row r="256" spans="1:16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</row>
    <row r="257" spans="1:16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</row>
    <row r="258" spans="1:16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</row>
    <row r="259" spans="1:16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</row>
    <row r="260" spans="1:16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</row>
    <row r="261" spans="1:16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</row>
    <row r="262" spans="1:16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</row>
    <row r="263" spans="1:16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</row>
    <row r="264" spans="1:16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</row>
    <row r="265" spans="1:16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</row>
    <row r="266" spans="1:16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</row>
    <row r="267" spans="1:16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</row>
    <row r="268" spans="1:16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</row>
    <row r="269" spans="1:16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</row>
    <row r="270" spans="1:16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</row>
    <row r="271" spans="1:16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</row>
    <row r="272" spans="1:16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</row>
    <row r="273" spans="1:16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</row>
    <row r="274" spans="1:16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</row>
    <row r="275" spans="1:16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</row>
    <row r="276" spans="1:16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</row>
    <row r="277" spans="1:16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</row>
    <row r="278" spans="1:16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</row>
    <row r="279" spans="1:16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</row>
    <row r="280" spans="1:16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</row>
    <row r="281" spans="1:16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</row>
    <row r="282" spans="1:16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</row>
    <row r="283" spans="1:16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</row>
    <row r="284" spans="1:16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</row>
    <row r="285" spans="1:16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</row>
    <row r="286" spans="1:16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</row>
    <row r="287" spans="1:16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</row>
    <row r="288" spans="1:16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</row>
    <row r="289" spans="1:16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</row>
    <row r="290" spans="1:16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</row>
    <row r="291" spans="1:16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</row>
    <row r="292" spans="1:16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</row>
    <row r="293" spans="1:16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</row>
    <row r="294" spans="1:16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</row>
    <row r="295" spans="1:16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</row>
    <row r="296" spans="1:16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</row>
    <row r="297" spans="1:16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</row>
    <row r="298" spans="1:16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</row>
    <row r="299" spans="1:16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</row>
    <row r="300" spans="1:16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</row>
    <row r="301" spans="1:16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</row>
    <row r="302" spans="1:16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</row>
    <row r="303" spans="1:16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</row>
    <row r="304" spans="1:16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</row>
    <row r="305" spans="1:16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</row>
    <row r="306" spans="1:16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</row>
    <row r="307" spans="1:16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</row>
    <row r="308" spans="1:16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</row>
    <row r="309" spans="1:16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</row>
    <row r="310" spans="1:16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</row>
    <row r="311" spans="1:16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</row>
    <row r="312" spans="1:16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</row>
    <row r="313" spans="1:16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</row>
    <row r="314" spans="1:16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</row>
    <row r="315" spans="1:16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</row>
    <row r="316" spans="1:16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</row>
    <row r="317" spans="1:16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</row>
    <row r="318" spans="1:16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</row>
    <row r="319" spans="1:16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</row>
    <row r="320" spans="1:16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</row>
    <row r="321" spans="1:16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</row>
    <row r="322" spans="1:16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</row>
    <row r="323" spans="1:16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</row>
    <row r="324" spans="1:16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</row>
    <row r="325" spans="1:16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</row>
    <row r="326" spans="1:16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</row>
    <row r="327" spans="1:16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</row>
    <row r="328" spans="1:16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</row>
    <row r="329" spans="1:16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</row>
    <row r="330" spans="1:16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</row>
    <row r="331" spans="1:16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</row>
    <row r="332" spans="1:16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</row>
    <row r="333" spans="1:16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</row>
    <row r="334" spans="1:16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</row>
    <row r="335" spans="1:16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</row>
    <row r="336" spans="1:16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</row>
    <row r="337" spans="1:16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</row>
    <row r="338" spans="1:16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</row>
    <row r="339" spans="1:16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</row>
    <row r="340" spans="1:16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</row>
    <row r="341" spans="1:16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</row>
    <row r="342" spans="1:16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</row>
    <row r="343" spans="1:16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</row>
    <row r="344" spans="1:16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</row>
    <row r="345" spans="1:16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</row>
    <row r="346" spans="1:16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</row>
    <row r="347" spans="1:16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</row>
    <row r="348" spans="1:16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</row>
    <row r="349" spans="1:16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</row>
    <row r="350" spans="1:16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</row>
    <row r="351" spans="1:16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</row>
    <row r="352" spans="1:16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</row>
    <row r="353" spans="1:16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</row>
    <row r="354" spans="1:16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</row>
    <row r="355" spans="1:16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</row>
    <row r="356" spans="1:16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</row>
    <row r="357" spans="1:16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</row>
    <row r="358" spans="1:16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</row>
    <row r="359" spans="1:16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</row>
    <row r="360" spans="1:16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</row>
    <row r="361" spans="1:16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</row>
    <row r="362" spans="1:16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</row>
    <row r="363" spans="1:16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</row>
    <row r="364" spans="1:16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</row>
    <row r="365" spans="1:16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</row>
    <row r="366" spans="1:16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</row>
    <row r="367" spans="1:16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</row>
    <row r="368" spans="1:16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</row>
    <row r="369" spans="1:16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</row>
    <row r="370" spans="1:16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</row>
    <row r="371" spans="1:16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</row>
    <row r="372" spans="1:16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</row>
    <row r="373" spans="1:16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</row>
    <row r="374" spans="1:16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</row>
    <row r="375" spans="1:16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</row>
    <row r="376" spans="1:16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</row>
    <row r="377" spans="1:16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</row>
    <row r="378" spans="1:16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</row>
    <row r="379" spans="1:16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</row>
    <row r="380" spans="1:16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</row>
    <row r="381" spans="1:16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</row>
    <row r="382" spans="1:16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</row>
    <row r="383" spans="1:16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</row>
    <row r="384" spans="1:16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</row>
    <row r="385" spans="1:16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</row>
    <row r="386" spans="1:16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</row>
    <row r="387" spans="1:16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</row>
    <row r="388" spans="1:16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</row>
    <row r="389" spans="1:16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</row>
    <row r="390" spans="1:16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</row>
    <row r="391" spans="1:16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</row>
    <row r="392" spans="1:16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</row>
    <row r="393" spans="1:16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</row>
    <row r="394" spans="1:16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</row>
    <row r="395" spans="1:16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</row>
    <row r="396" spans="1:16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</row>
    <row r="397" spans="1:16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</row>
    <row r="398" spans="1:16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</row>
    <row r="399" spans="1:16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</row>
    <row r="400" spans="1:16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</row>
    <row r="401" spans="1:16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</row>
    <row r="402" spans="1:16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</row>
    <row r="403" spans="1:16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</row>
    <row r="404" spans="1:16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</row>
    <row r="405" spans="1:16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</row>
    <row r="406" spans="1:16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</row>
    <row r="407" spans="1:16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</row>
    <row r="408" spans="1:16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</row>
    <row r="409" spans="1:16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</row>
    <row r="410" spans="1:16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</row>
    <row r="411" spans="1:16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</row>
    <row r="412" spans="1:16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</row>
    <row r="413" spans="1:16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</row>
    <row r="414" spans="1:16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</row>
    <row r="415" spans="1:16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</row>
    <row r="416" spans="1:16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</row>
    <row r="417" spans="1:16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</row>
    <row r="418" spans="1:16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</row>
    <row r="419" spans="1:16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</row>
    <row r="420" spans="1:16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</row>
    <row r="421" spans="1:16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</row>
    <row r="422" spans="1:16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</row>
    <row r="423" spans="1:16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</row>
    <row r="424" spans="1:16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</row>
    <row r="425" spans="1:16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</row>
    <row r="426" spans="1:16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</row>
    <row r="427" spans="1:16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</row>
    <row r="428" spans="1:16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</row>
    <row r="429" spans="1:16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</row>
    <row r="430" spans="1:16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</row>
    <row r="431" spans="1:16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</row>
    <row r="432" spans="1:16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</row>
    <row r="433" spans="1:16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</row>
    <row r="434" spans="1:16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</row>
    <row r="435" spans="1:16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</row>
    <row r="436" spans="1:16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</row>
    <row r="437" spans="1:16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</row>
    <row r="438" spans="1:16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</row>
    <row r="439" spans="1:16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</row>
    <row r="440" spans="1:16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</row>
    <row r="441" spans="1:16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</row>
    <row r="442" spans="1:16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</row>
    <row r="443" spans="1:16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</row>
    <row r="444" spans="1:16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</row>
    <row r="445" spans="1:16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</row>
    <row r="446" spans="1:16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</row>
    <row r="447" spans="1:16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</row>
    <row r="448" spans="1:16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</row>
    <row r="449" spans="1:16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</row>
    <row r="450" spans="1:16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</row>
    <row r="451" spans="1:16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</row>
    <row r="452" spans="1:16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</row>
    <row r="453" spans="1:16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</row>
    <row r="454" spans="1:16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</row>
    <row r="455" spans="1:16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</row>
    <row r="456" spans="1:16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</row>
    <row r="457" spans="1:16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</row>
    <row r="458" spans="1:16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</row>
    <row r="459" spans="1:16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</row>
    <row r="460" spans="1:16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</row>
    <row r="461" spans="1:16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</row>
    <row r="462" spans="1:16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</row>
    <row r="463" spans="1:16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</row>
    <row r="464" spans="1:16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</row>
    <row r="465" spans="1:16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</row>
    <row r="466" spans="1:16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</row>
    <row r="467" spans="1:16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</row>
    <row r="468" spans="1:16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</row>
    <row r="469" spans="1:16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</row>
    <row r="470" spans="1:16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</row>
    <row r="471" spans="1:16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</row>
    <row r="472" spans="1:16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</row>
    <row r="473" spans="1:16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</row>
    <row r="474" spans="1:16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</row>
    <row r="475" spans="1:16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</row>
    <row r="476" spans="1:16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</row>
    <row r="477" spans="1:16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</row>
    <row r="478" spans="1:16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</row>
    <row r="479" spans="1:16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</row>
    <row r="480" spans="1:16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</row>
    <row r="481" spans="1:16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</row>
    <row r="482" spans="1:16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</row>
    <row r="483" spans="1:16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</row>
    <row r="484" spans="1:16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</row>
    <row r="485" spans="1:16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</row>
    <row r="486" spans="1:16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</row>
    <row r="487" spans="1:16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</row>
    <row r="488" spans="1:16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</row>
    <row r="489" spans="1:16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</row>
    <row r="490" spans="1:16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</row>
    <row r="491" spans="1:16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</row>
    <row r="492" spans="1:16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</row>
    <row r="493" spans="1:16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</row>
    <row r="494" spans="1:16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</row>
    <row r="495" spans="1:16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</row>
    <row r="496" spans="1:16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</row>
    <row r="497" spans="1:16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</row>
    <row r="498" spans="1:16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</row>
    <row r="499" spans="1:16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</row>
    <row r="500" spans="1:16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</row>
    <row r="501" spans="1:16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</row>
    <row r="502" spans="1:16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</row>
    <row r="503" spans="1:16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</row>
    <row r="504" spans="1:16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</row>
    <row r="505" spans="1:16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</row>
    <row r="506" spans="1:16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</row>
    <row r="507" spans="1:16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</row>
    <row r="508" spans="1:16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</row>
    <row r="509" spans="1:16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</row>
    <row r="510" spans="1:16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</row>
    <row r="511" spans="1:16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</row>
    <row r="512" spans="1:16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</row>
    <row r="513" spans="1:16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</row>
    <row r="514" spans="1:16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</row>
    <row r="515" spans="1:16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</row>
    <row r="516" spans="1:16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</row>
    <row r="517" spans="1:16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</row>
    <row r="518" spans="1:16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</row>
    <row r="519" spans="1:16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</row>
    <row r="520" spans="1:16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</row>
    <row r="521" spans="1:16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</row>
    <row r="522" spans="1:16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</row>
    <row r="523" spans="1:16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</row>
    <row r="524" spans="1:16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</row>
    <row r="525" spans="1:16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</row>
    <row r="526" spans="1:16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</row>
    <row r="527" spans="1:16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</row>
    <row r="528" spans="1:16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</row>
    <row r="529" spans="1:16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</row>
    <row r="530" spans="1:16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</row>
    <row r="531" spans="1:16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</row>
    <row r="532" spans="1:16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</row>
    <row r="533" spans="1:16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</row>
    <row r="534" spans="1:16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</row>
    <row r="535" spans="1:16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</row>
    <row r="536" spans="1:16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</row>
    <row r="537" spans="1:16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</row>
    <row r="538" spans="1:16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</row>
    <row r="539" spans="1:16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</row>
    <row r="540" spans="1:16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</row>
    <row r="541" spans="1:16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</row>
    <row r="542" spans="1:16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</row>
    <row r="543" spans="1:16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</row>
    <row r="544" spans="1:16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</row>
    <row r="545" spans="1:16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</row>
    <row r="546" spans="1:16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</row>
    <row r="547" spans="1:16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</row>
    <row r="548" spans="1:16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</row>
    <row r="549" spans="1:16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</row>
    <row r="550" spans="1:16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</row>
    <row r="551" spans="1:16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</row>
    <row r="552" spans="1:16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</row>
    <row r="553" spans="1:16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</row>
    <row r="554" spans="1:16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</row>
    <row r="555" spans="1:16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</row>
    <row r="556" spans="1:16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</row>
    <row r="557" spans="1:16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</row>
    <row r="558" spans="1:16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</row>
    <row r="559" spans="1:16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</row>
    <row r="560" spans="1:16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</row>
    <row r="561" spans="1:16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</row>
    <row r="562" spans="1:16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</row>
    <row r="563" spans="1:16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</row>
    <row r="564" spans="1:16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</row>
    <row r="565" spans="1:16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</row>
    <row r="566" spans="1:16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</row>
    <row r="567" spans="1:16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</row>
    <row r="568" spans="1:16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</row>
    <row r="569" spans="1:16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</row>
    <row r="570" spans="1:16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</row>
    <row r="571" spans="1:16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</row>
    <row r="572" spans="1:16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</row>
    <row r="573" spans="1:16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</row>
    <row r="574" spans="1:16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</row>
    <row r="575" spans="1:16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</row>
    <row r="576" spans="1:16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</row>
    <row r="577" spans="1:16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</row>
    <row r="578" spans="1:16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</row>
    <row r="579" spans="1:16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</row>
    <row r="580" spans="1:16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</row>
    <row r="581" spans="1:16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</row>
    <row r="582" spans="1:16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</row>
    <row r="583" spans="1:16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</row>
    <row r="584" spans="1:16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</row>
    <row r="585" spans="1:16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</row>
    <row r="586" spans="1:16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</row>
    <row r="587" spans="1:16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</row>
    <row r="588" spans="1:16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</row>
    <row r="589" spans="1:16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</row>
    <row r="590" spans="1:16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</row>
    <row r="591" spans="1:16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</row>
    <row r="592" spans="1:16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</row>
    <row r="593" spans="1:16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</row>
    <row r="594" spans="1:16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</row>
    <row r="595" spans="1:16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</row>
    <row r="596" spans="1:16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</row>
    <row r="597" spans="1:16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</row>
    <row r="598" spans="1:16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</row>
    <row r="599" spans="1:16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</row>
    <row r="600" spans="1:16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</row>
    <row r="601" spans="1:16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</row>
    <row r="602" spans="1:16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</row>
    <row r="603" spans="1:16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</row>
    <row r="604" spans="1:16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</row>
    <row r="605" spans="1:16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</row>
    <row r="606" spans="1:16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</row>
    <row r="607" spans="1:16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</row>
    <row r="608" spans="1:16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</row>
    <row r="609" spans="1:16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</row>
    <row r="610" spans="1:16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</row>
    <row r="611" spans="1:16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</row>
    <row r="612" spans="1:16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</row>
    <row r="613" spans="1:16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</row>
    <row r="614" spans="1:16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</row>
    <row r="615" spans="1:16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</row>
    <row r="616" spans="1:16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</row>
    <row r="617" spans="1:16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</row>
    <row r="618" spans="1:16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</row>
    <row r="619" spans="1:16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</row>
    <row r="620" spans="1:16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</row>
    <row r="621" spans="1:16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</row>
    <row r="622" spans="1:16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</row>
    <row r="623" spans="1:16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</row>
    <row r="624" spans="1:16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</row>
    <row r="625" spans="1:16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</row>
    <row r="626" spans="1:16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</row>
    <row r="627" spans="1:16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</row>
    <row r="628" spans="1:16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</row>
    <row r="629" spans="1:16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</row>
    <row r="630" spans="1:16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</row>
    <row r="631" spans="1:16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</row>
    <row r="632" spans="1:16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</row>
    <row r="633" spans="1:16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</row>
    <row r="634" spans="1:16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</row>
    <row r="635" spans="1:16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</row>
    <row r="636" spans="1:16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</row>
    <row r="637" spans="1:16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</row>
    <row r="638" spans="1:16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</row>
    <row r="639" spans="1:16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</row>
    <row r="640" spans="1:16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</row>
    <row r="641" spans="1:16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</row>
    <row r="642" spans="1:16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</row>
    <row r="643" spans="1:16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</row>
    <row r="644" spans="1:16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</row>
    <row r="645" spans="1:16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</row>
    <row r="646" spans="1:16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</row>
    <row r="647" spans="1:16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</row>
    <row r="648" spans="1:16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</row>
    <row r="649" spans="1:16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</row>
    <row r="650" spans="1:16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</row>
    <row r="651" spans="1:16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</row>
    <row r="652" spans="1:16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</row>
    <row r="653" spans="1:16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</row>
    <row r="654" spans="1:16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</row>
    <row r="655" spans="1:16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</row>
    <row r="656" spans="1:16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</row>
    <row r="657" spans="1:16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</row>
    <row r="658" spans="1:16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</row>
    <row r="659" spans="1:16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</row>
    <row r="660" spans="1:16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</row>
    <row r="661" spans="1:16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</row>
    <row r="662" spans="1:16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</row>
    <row r="663" spans="1:16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</row>
    <row r="664" spans="1:16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</row>
    <row r="665" spans="1:16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</row>
    <row r="666" spans="1:16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</row>
    <row r="667" spans="1:16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</row>
    <row r="668" spans="1:16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</row>
    <row r="669" spans="1:16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</row>
    <row r="670" spans="1:16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</row>
    <row r="671" spans="1:16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</row>
    <row r="672" spans="1:16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</row>
    <row r="673" spans="1:16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</row>
    <row r="674" spans="1:16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</row>
    <row r="675" spans="1:16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</row>
    <row r="676" spans="1:16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</row>
    <row r="677" spans="1:16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</row>
    <row r="678" spans="1:16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</row>
    <row r="679" spans="1:16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</row>
    <row r="680" spans="1:16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</row>
    <row r="681" spans="1:16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</row>
    <row r="682" spans="1:16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</row>
    <row r="683" spans="1:16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</row>
    <row r="684" spans="1:16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</row>
    <row r="685" spans="1:16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</row>
    <row r="686" spans="1:16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</row>
    <row r="687" spans="1:16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</row>
    <row r="688" spans="1:16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</row>
    <row r="689" spans="1:16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</row>
    <row r="690" spans="1:16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</row>
    <row r="691" spans="1:16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</row>
    <row r="692" spans="1:16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</row>
    <row r="693" spans="1:16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</row>
    <row r="694" spans="1:16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</row>
    <row r="695" spans="1:16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</row>
    <row r="696" spans="1:16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</row>
    <row r="697" spans="1:16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</row>
    <row r="698" spans="1:16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</row>
    <row r="699" spans="1:16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</row>
    <row r="700" spans="1:16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</row>
    <row r="701" spans="1:16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</row>
    <row r="702" spans="1:16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</row>
    <row r="703" spans="1:16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</row>
    <row r="704" spans="1:16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</row>
    <row r="705" spans="1:16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</row>
    <row r="706" spans="1:16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</row>
    <row r="707" spans="1:16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</row>
    <row r="708" spans="1:16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</row>
    <row r="709" spans="1:16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</row>
    <row r="710" spans="1:16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</row>
    <row r="711" spans="1:16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</row>
    <row r="712" spans="1:16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</row>
    <row r="713" spans="1:16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</row>
    <row r="714" spans="1:16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</row>
    <row r="715" spans="1:16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</row>
    <row r="716" spans="1:16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</row>
    <row r="717" spans="1:16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</row>
    <row r="718" spans="1:16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</row>
    <row r="719" spans="1:16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</row>
    <row r="720" spans="1:16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</row>
    <row r="721" spans="1:16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</row>
    <row r="722" spans="1:16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</row>
    <row r="723" spans="1:16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</row>
    <row r="724" spans="1:16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</row>
    <row r="725" spans="1:16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</row>
    <row r="726" spans="1:16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</row>
    <row r="727" spans="1:16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</row>
    <row r="728" spans="1:16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</row>
    <row r="729" spans="1:16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</row>
    <row r="730" spans="1:16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</row>
    <row r="731" spans="1:16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</row>
    <row r="732" spans="1:16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</row>
    <row r="733" spans="1:16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</row>
    <row r="734" spans="1:16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</row>
    <row r="735" spans="1:16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</row>
    <row r="736" spans="1:16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</row>
    <row r="737" spans="1:16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</row>
    <row r="738" spans="1:16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</row>
    <row r="739" spans="1:16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</row>
    <row r="740" spans="1:16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</row>
    <row r="741" spans="1:16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</row>
    <row r="742" spans="1:16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</row>
    <row r="743" spans="1:16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</row>
    <row r="744" spans="1:16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</row>
    <row r="745" spans="1:16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</row>
    <row r="746" spans="1:16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</row>
    <row r="747" spans="1:16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</row>
    <row r="748" spans="1:16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</row>
    <row r="749" spans="1:16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</row>
    <row r="750" spans="1:16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</row>
    <row r="751" spans="1:16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</row>
    <row r="752" spans="1:16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</row>
    <row r="753" spans="1:16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</row>
    <row r="754" spans="1:16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</row>
    <row r="755" spans="1:16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</row>
    <row r="756" spans="1:16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</row>
    <row r="757" spans="1:16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</row>
    <row r="758" spans="1:16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</row>
    <row r="759" spans="1:16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</row>
    <row r="760" spans="1:16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</row>
    <row r="761" spans="1:16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</row>
    <row r="762" spans="1:16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</row>
    <row r="763" spans="1:16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</row>
    <row r="764" spans="1:16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</row>
    <row r="765" spans="1:16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</row>
    <row r="766" spans="1:16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</row>
    <row r="767" spans="1:16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</row>
    <row r="768" spans="1:16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</row>
    <row r="769" spans="1:16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</row>
    <row r="770" spans="1:16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</row>
    <row r="771" spans="1:16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</row>
    <row r="772" spans="1:16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</row>
    <row r="773" spans="1:16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</row>
    <row r="774" spans="1:16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</row>
    <row r="775" spans="1:16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</row>
    <row r="776" spans="1:16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</row>
    <row r="777" spans="1:16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</row>
    <row r="778" spans="1:16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</row>
    <row r="779" spans="1:16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</row>
    <row r="780" spans="1:16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</row>
    <row r="781" spans="1:16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</row>
    <row r="782" spans="1:16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</row>
    <row r="783" spans="1:16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</row>
    <row r="784" spans="1:16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</row>
    <row r="785" spans="1:16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</row>
    <row r="786" spans="1:16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</row>
    <row r="787" spans="1:16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</row>
    <row r="788" spans="1:16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</row>
    <row r="789" spans="1:16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</row>
    <row r="790" spans="1:16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</row>
    <row r="791" spans="1:16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</row>
    <row r="792" spans="1:16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</row>
    <row r="793" spans="1:16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</row>
    <row r="794" spans="1:16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</row>
    <row r="795" spans="1:16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</row>
    <row r="796" spans="1:16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</row>
    <row r="797" spans="1:16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</row>
    <row r="798" spans="1:16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</row>
    <row r="799" spans="1:16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</row>
    <row r="800" spans="1:16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</row>
    <row r="801" spans="1:16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</row>
    <row r="802" spans="1:16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</row>
    <row r="803" spans="1:16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</row>
    <row r="804" spans="1:16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</row>
    <row r="805" spans="1:16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</row>
    <row r="806" spans="1:16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</row>
    <row r="807" spans="1:16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</row>
    <row r="808" spans="1:16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</row>
    <row r="809" spans="1:16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</row>
    <row r="810" spans="1:16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</row>
    <row r="811" spans="1:16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</row>
    <row r="812" spans="1:16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</row>
    <row r="813" spans="1:16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</row>
    <row r="814" spans="1:16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</row>
    <row r="815" spans="1:16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</row>
    <row r="816" spans="1:16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</row>
    <row r="817" spans="1:16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</row>
    <row r="818" spans="1:16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</row>
    <row r="819" spans="1:16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</row>
    <row r="820" spans="1:16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</row>
    <row r="821" spans="1:16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</row>
    <row r="822" spans="1:16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</row>
    <row r="823" spans="1:16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</row>
    <row r="824" spans="1:16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</row>
    <row r="825" spans="1:16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</row>
    <row r="826" spans="1:16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</row>
    <row r="827" spans="1:16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</row>
    <row r="828" spans="1:16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</row>
    <row r="829" spans="1:16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</row>
    <row r="830" spans="1:16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</row>
    <row r="831" spans="1:16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</row>
    <row r="832" spans="1:16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</row>
    <row r="833" spans="1:16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</row>
    <row r="834" spans="1:16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</row>
    <row r="835" spans="1:16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</row>
    <row r="836" spans="1:16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</row>
    <row r="837" spans="1:16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</row>
    <row r="838" spans="1:16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</row>
    <row r="839" spans="1:16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</row>
    <row r="840" spans="1:16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</row>
    <row r="841" spans="1:16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</row>
    <row r="842" spans="1:16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</row>
    <row r="843" spans="1:16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</row>
    <row r="844" spans="1:16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</row>
    <row r="845" spans="1:16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</row>
    <row r="846" spans="1:16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</row>
    <row r="847" spans="1:16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</row>
    <row r="848" spans="1:16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</row>
    <row r="849" spans="1:16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</row>
    <row r="850" spans="1:16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</row>
    <row r="851" spans="1:16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</row>
    <row r="852" spans="1:16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</row>
    <row r="853" spans="1:16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</row>
    <row r="854" spans="1:16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</row>
    <row r="855" spans="1:16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</row>
    <row r="856" spans="1:16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</row>
    <row r="857" spans="1:16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</row>
    <row r="858" spans="1:16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</row>
    <row r="859" spans="1:16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</row>
    <row r="860" spans="1:16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</row>
    <row r="861" spans="1:16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</row>
    <row r="862" spans="1:16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</row>
    <row r="863" spans="1:16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</row>
    <row r="864" spans="1:16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</row>
    <row r="865" spans="1:16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</row>
    <row r="866" spans="1:16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</row>
    <row r="867" spans="1:16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</row>
    <row r="868" spans="1:16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</row>
    <row r="869" spans="1:16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</row>
    <row r="870" spans="1:16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</row>
    <row r="871" spans="1:16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</row>
    <row r="872" spans="1:16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</row>
    <row r="873" spans="1:16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</row>
    <row r="874" spans="1:16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</row>
    <row r="875" spans="1:16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</row>
    <row r="876" spans="1:16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</row>
    <row r="877" spans="1:16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</row>
    <row r="878" spans="1:16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</row>
    <row r="879" spans="1:16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</row>
    <row r="880" spans="1:16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</row>
    <row r="881" spans="1:16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</row>
    <row r="882" spans="1:16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</row>
    <row r="883" spans="1:16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</row>
    <row r="884" spans="1:16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</row>
    <row r="885" spans="1:16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</row>
    <row r="886" spans="1:16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</row>
    <row r="887" spans="1:16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</row>
    <row r="888" spans="1:16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</row>
    <row r="889" spans="1:16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</row>
    <row r="890" spans="1:16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</row>
    <row r="891" spans="1:16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</row>
    <row r="892" spans="1:16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</row>
    <row r="893" spans="1:16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</row>
    <row r="894" spans="1:16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</row>
    <row r="895" spans="1:16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</row>
    <row r="896" spans="1:16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</row>
    <row r="897" spans="1:16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</row>
    <row r="898" spans="1:16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</row>
    <row r="899" spans="1:16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</row>
    <row r="900" spans="1:16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</row>
    <row r="901" spans="1:16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</row>
    <row r="902" spans="1:16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</row>
    <row r="903" spans="1:16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</row>
    <row r="904" spans="1:16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</row>
    <row r="905" spans="1:16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</row>
    <row r="906" spans="1:16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</row>
    <row r="907" spans="1:16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</row>
    <row r="908" spans="1:16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</row>
    <row r="909" spans="1:16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</row>
    <row r="910" spans="1:16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</row>
    <row r="911" spans="1:16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</row>
    <row r="912" spans="1:16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</row>
    <row r="913" spans="1:16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</row>
    <row r="914" spans="1:16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</row>
    <row r="915" spans="1:16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</row>
    <row r="916" spans="1:16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</row>
    <row r="917" spans="1:16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</row>
    <row r="918" spans="1:16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</row>
    <row r="919" spans="1:16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</row>
    <row r="920" spans="1:16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</row>
    <row r="921" spans="1:16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</row>
    <row r="922" spans="1:16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</row>
    <row r="923" spans="1:16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</row>
    <row r="924" spans="1:16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</row>
    <row r="925" spans="1:16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</row>
    <row r="926" spans="1:16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</row>
    <row r="927" spans="1:16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</row>
    <row r="928" spans="1:16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</row>
    <row r="929" spans="1:16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</row>
    <row r="930" spans="1:16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</row>
    <row r="931" spans="1:16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</row>
    <row r="932" spans="1:16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</row>
    <row r="933" spans="1:16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</row>
    <row r="934" spans="1:16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</row>
    <row r="935" spans="1:16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</row>
    <row r="936" spans="1:16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</row>
    <row r="937" spans="1:16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</row>
    <row r="938" spans="1:16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</row>
    <row r="939" spans="1:16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</row>
    <row r="940" spans="1:16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</row>
    <row r="941" spans="1:16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</row>
    <row r="942" spans="1:16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</row>
    <row r="943" spans="1:16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</row>
    <row r="944" spans="1:16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</row>
    <row r="945" spans="1:16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</row>
    <row r="946" spans="1:16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</row>
    <row r="947" spans="1:16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</row>
    <row r="948" spans="1:16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</row>
    <row r="949" spans="1:16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</row>
    <row r="950" spans="1:16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</row>
    <row r="951" spans="1:16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</row>
    <row r="952" spans="1:16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</row>
    <row r="953" spans="1:16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</row>
    <row r="954" spans="1:16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</row>
    <row r="955" spans="1:16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</row>
    <row r="956" spans="1:16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</row>
    <row r="957" spans="1:16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</row>
    <row r="958" spans="1:16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</row>
    <row r="959" spans="1:16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</row>
    <row r="960" spans="1:16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</row>
    <row r="961" spans="1:16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</row>
    <row r="962" spans="1:16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</row>
    <row r="963" spans="1:16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</row>
    <row r="964" spans="1:16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</row>
    <row r="965" spans="1:16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</row>
    <row r="966" spans="1:16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</row>
    <row r="967" spans="1:16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</row>
    <row r="968" spans="1:16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</row>
    <row r="969" spans="1:16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</row>
    <row r="970" spans="1:16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</row>
    <row r="971" spans="1:16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</row>
    <row r="972" spans="1:16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</row>
    <row r="973" spans="1:16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</row>
    <row r="974" spans="1:16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</row>
    <row r="975" spans="1:16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</row>
    <row r="976" spans="1:16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</row>
    <row r="977" spans="1:16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</row>
    <row r="978" spans="1:16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</row>
    <row r="979" spans="1:16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</row>
    <row r="980" spans="1:16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</row>
    <row r="981" spans="1:16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</row>
    <row r="982" spans="1:16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</row>
    <row r="983" spans="1:16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</row>
    <row r="984" spans="1:16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</row>
    <row r="985" spans="1:16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</row>
    <row r="986" spans="1:16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</row>
    <row r="987" spans="1:16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</row>
    <row r="988" spans="1:16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</row>
    <row r="989" spans="1:16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</row>
    <row r="990" spans="1:16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</row>
    <row r="991" spans="1:16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</row>
    <row r="992" spans="1:16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</row>
    <row r="993" spans="1:16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</row>
    <row r="994" spans="1:16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</row>
    <row r="995" spans="1:16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</row>
    <row r="996" spans="1:16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</row>
    <row r="997" spans="1:16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</row>
    <row r="998" spans="1:16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</row>
    <row r="999" spans="1:16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</row>
    <row r="1000" spans="1:16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7F99-2ED8-4355-8D1A-2A4759D1B6E6}">
  <dimension ref="A1:AA1000"/>
  <sheetViews>
    <sheetView tabSelected="1" topLeftCell="M1" workbookViewId="0">
      <selection activeCell="Z3" sqref="Z3"/>
    </sheetView>
  </sheetViews>
  <sheetFormatPr defaultRowHeight="14.4" x14ac:dyDescent="0.3"/>
  <cols>
    <col min="1" max="1" width="15" customWidth="1"/>
    <col min="3" max="3" width="34.109375" customWidth="1"/>
    <col min="4" max="4" width="35.88671875" customWidth="1"/>
    <col min="5" max="5" width="56" customWidth="1"/>
    <col min="6" max="6" width="29.88671875" customWidth="1"/>
    <col min="7" max="7" width="28.6640625" customWidth="1"/>
    <col min="8" max="8" width="26" customWidth="1"/>
    <col min="9" max="9" width="24.44140625" customWidth="1"/>
    <col min="10" max="10" width="18.5546875" customWidth="1"/>
    <col min="11" max="11" width="21.33203125" customWidth="1"/>
    <col min="12" max="12" width="21.5546875" customWidth="1"/>
    <col min="13" max="13" width="19.88671875" customWidth="1"/>
    <col min="14" max="14" width="17.6640625" customWidth="1"/>
    <col min="15" max="15" width="17.33203125" customWidth="1"/>
    <col min="16" max="16" width="23.21875" customWidth="1"/>
    <col min="20" max="22" width="10.44140625" customWidth="1"/>
    <col min="23" max="23" width="14.5546875" customWidth="1"/>
    <col min="24" max="24" width="10.44140625" customWidth="1"/>
    <col min="26" max="26" width="13.44140625" customWidth="1"/>
  </cols>
  <sheetData>
    <row r="1" spans="1:27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  <c r="T1" s="9" t="s">
        <v>2845</v>
      </c>
      <c r="U1" s="10" t="s">
        <v>2846</v>
      </c>
      <c r="V1" s="10" t="s">
        <v>2847</v>
      </c>
      <c r="W1" s="10" t="s">
        <v>2848</v>
      </c>
      <c r="X1" s="11" t="s">
        <v>2857</v>
      </c>
    </row>
    <row r="2" spans="1:27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  <c r="T2" s="1">
        <f>DAY(Table13[[#This Row],[Employment_Start_Date]])</f>
        <v>15</v>
      </c>
      <c r="U2" s="2">
        <f>MONTH(Table13[[#This Row],[Employment_Start_Date]])</f>
        <v>7</v>
      </c>
      <c r="V2" s="2">
        <f>YEAR(Table13[[#This Row],[Employment_Start_Date]])</f>
        <v>2019</v>
      </c>
      <c r="W2" s="2">
        <f>WEEKDAY(Table13[[#This Row],[Employment_Start_Date]])</f>
        <v>2</v>
      </c>
      <c r="X2" s="4">
        <f>_xlfn.DAYS(Table13[[#This Row],[Employment_End_Date]],Table13[[#This Row],[Employment_Start_Date]])</f>
        <v>351</v>
      </c>
    </row>
    <row r="3" spans="1:27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  <c r="T3" s="1">
        <f>DAY(Table13[[#This Row],[Employment_Start_Date]])</f>
        <v>23</v>
      </c>
      <c r="U3" s="2">
        <f>MONTH(Table13[[#This Row],[Employment_Start_Date]])</f>
        <v>7</v>
      </c>
      <c r="V3" s="2">
        <f>YEAR(Table13[[#This Row],[Employment_Start_Date]])</f>
        <v>2019</v>
      </c>
      <c r="W3" s="2">
        <f>WEEKDAY(Table13[[#This Row],[Employment_Start_Date]])</f>
        <v>3</v>
      </c>
      <c r="X3" s="4">
        <f>_xlfn.DAYS(Table13[[#This Row],[Employment_End_Date]],Table13[[#This Row],[Employment_Start_Date]])</f>
        <v>343</v>
      </c>
    </row>
    <row r="4" spans="1:27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  <c r="T4" s="1">
        <f>DAY(Table13[[#This Row],[Employment_Start_Date]])</f>
        <v>19</v>
      </c>
      <c r="U4" s="2">
        <f>MONTH(Table13[[#This Row],[Employment_Start_Date]])</f>
        <v>7</v>
      </c>
      <c r="V4" s="2">
        <f>YEAR(Table13[[#This Row],[Employment_Start_Date]])</f>
        <v>2019</v>
      </c>
      <c r="W4" s="2">
        <f>WEEKDAY(Table13[[#This Row],[Employment_Start_Date]])</f>
        <v>6</v>
      </c>
      <c r="X4" s="4">
        <f>_xlfn.DAYS(Table13[[#This Row],[Employment_End_Date]],Table13[[#This Row],[Employment_Start_Date]])</f>
        <v>347</v>
      </c>
    </row>
    <row r="5" spans="1:27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  <c r="T5" s="1">
        <f>DAY(Table13[[#This Row],[Employment_Start_Date]])</f>
        <v>24</v>
      </c>
      <c r="U5" s="2">
        <f>MONTH(Table13[[#This Row],[Employment_Start_Date]])</f>
        <v>9</v>
      </c>
      <c r="V5" s="2">
        <f>YEAR(Table13[[#This Row],[Employment_Start_Date]])</f>
        <v>2019</v>
      </c>
      <c r="W5" s="2">
        <f>WEEKDAY(Table13[[#This Row],[Employment_Start_Date]])</f>
        <v>3</v>
      </c>
      <c r="X5" s="4">
        <f>_xlfn.DAYS(Table13[[#This Row],[Employment_End_Date]],Table13[[#This Row],[Employment_Start_Date]])</f>
        <v>280</v>
      </c>
    </row>
    <row r="6" spans="1:27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  <c r="T6" s="1">
        <f>DAY(Table13[[#This Row],[Employment_Start_Date]])</f>
        <v>18</v>
      </c>
      <c r="U6" s="2">
        <f>MONTH(Table13[[#This Row],[Employment_Start_Date]])</f>
        <v>9</v>
      </c>
      <c r="V6" s="2">
        <f>YEAR(Table13[[#This Row],[Employment_Start_Date]])</f>
        <v>2019</v>
      </c>
      <c r="W6" s="2">
        <f>WEEKDAY(Table13[[#This Row],[Employment_Start_Date]])</f>
        <v>4</v>
      </c>
      <c r="X6" s="4">
        <f>_xlfn.DAYS(Table13[[#This Row],[Employment_End_Date]],Table13[[#This Row],[Employment_Start_Date]])</f>
        <v>286</v>
      </c>
      <c r="Z6" s="13" t="s">
        <v>2845</v>
      </c>
      <c r="AA6" s="14" t="s">
        <v>2849</v>
      </c>
    </row>
    <row r="7" spans="1:27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  <c r="T7" s="1">
        <f>DAY(Table13[[#This Row],[Employment_Start_Date]])</f>
        <v>1</v>
      </c>
      <c r="U7" s="2">
        <f>MONTH(Table13[[#This Row],[Employment_Start_Date]])</f>
        <v>7</v>
      </c>
      <c r="V7" s="2">
        <f>YEAR(Table13[[#This Row],[Employment_Start_Date]])</f>
        <v>2019</v>
      </c>
      <c r="W7" s="2">
        <f>WEEKDAY(Table13[[#This Row],[Employment_Start_Date]])</f>
        <v>2</v>
      </c>
      <c r="X7" s="4">
        <f>_xlfn.DAYS(Table13[[#This Row],[Employment_End_Date]],Table13[[#This Row],[Employment_Start_Date]])</f>
        <v>365</v>
      </c>
      <c r="Z7" s="1" t="s">
        <v>2850</v>
      </c>
      <c r="AA7" s="4">
        <v>1</v>
      </c>
    </row>
    <row r="8" spans="1:27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  <c r="T8" s="1">
        <f>DAY(Table13[[#This Row],[Employment_Start_Date]])</f>
        <v>26</v>
      </c>
      <c r="U8" s="2">
        <f>MONTH(Table13[[#This Row],[Employment_Start_Date]])</f>
        <v>7</v>
      </c>
      <c r="V8" s="2">
        <f>YEAR(Table13[[#This Row],[Employment_Start_Date]])</f>
        <v>2019</v>
      </c>
      <c r="W8" s="2">
        <f>WEEKDAY(Table13[[#This Row],[Employment_Start_Date]])</f>
        <v>6</v>
      </c>
      <c r="X8" s="4">
        <f>_xlfn.DAYS(Table13[[#This Row],[Employment_End_Date]],Table13[[#This Row],[Employment_Start_Date]])</f>
        <v>340</v>
      </c>
      <c r="Z8" s="1" t="s">
        <v>2851</v>
      </c>
      <c r="AA8" s="4">
        <v>2</v>
      </c>
    </row>
    <row r="9" spans="1:27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  <c r="T9" s="1">
        <f>DAY(Table13[[#This Row],[Employment_Start_Date]])</f>
        <v>3</v>
      </c>
      <c r="U9" s="2">
        <f>MONTH(Table13[[#This Row],[Employment_Start_Date]])</f>
        <v>7</v>
      </c>
      <c r="V9" s="2">
        <f>YEAR(Table13[[#This Row],[Employment_Start_Date]])</f>
        <v>2019</v>
      </c>
      <c r="W9" s="2">
        <f>WEEKDAY(Table13[[#This Row],[Employment_Start_Date]])</f>
        <v>4</v>
      </c>
      <c r="X9" s="4">
        <f>_xlfn.DAYS(Table13[[#This Row],[Employment_End_Date]],Table13[[#This Row],[Employment_Start_Date]])</f>
        <v>363</v>
      </c>
      <c r="Z9" s="1" t="s">
        <v>2852</v>
      </c>
      <c r="AA9" s="4">
        <v>3</v>
      </c>
    </row>
    <row r="10" spans="1:27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  <c r="T10" s="1">
        <f>DAY(Table13[[#This Row],[Employment_Start_Date]])</f>
        <v>3</v>
      </c>
      <c r="U10" s="2">
        <f>MONTH(Table13[[#This Row],[Employment_Start_Date]])</f>
        <v>7</v>
      </c>
      <c r="V10" s="2">
        <f>YEAR(Table13[[#This Row],[Employment_Start_Date]])</f>
        <v>2019</v>
      </c>
      <c r="W10" s="2">
        <f>WEEKDAY(Table13[[#This Row],[Employment_Start_Date]])</f>
        <v>4</v>
      </c>
      <c r="X10" s="4">
        <f>_xlfn.DAYS(Table13[[#This Row],[Employment_End_Date]],Table13[[#This Row],[Employment_Start_Date]])</f>
        <v>363</v>
      </c>
      <c r="Z10" s="1" t="s">
        <v>2853</v>
      </c>
      <c r="AA10" s="4">
        <v>4</v>
      </c>
    </row>
    <row r="11" spans="1:27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  <c r="T11" s="1">
        <f>DAY(Table13[[#This Row],[Employment_Start_Date]])</f>
        <v>26</v>
      </c>
      <c r="U11" s="2">
        <f>MONTH(Table13[[#This Row],[Employment_Start_Date]])</f>
        <v>9</v>
      </c>
      <c r="V11" s="2">
        <f>YEAR(Table13[[#This Row],[Employment_Start_Date]])</f>
        <v>2019</v>
      </c>
      <c r="W11" s="2">
        <f>WEEKDAY(Table13[[#This Row],[Employment_Start_Date]])</f>
        <v>5</v>
      </c>
      <c r="X11" s="4">
        <f>_xlfn.DAYS(Table13[[#This Row],[Employment_End_Date]],Table13[[#This Row],[Employment_Start_Date]])</f>
        <v>278</v>
      </c>
      <c r="Z11" s="1" t="s">
        <v>2854</v>
      </c>
      <c r="AA11" s="4">
        <v>5</v>
      </c>
    </row>
    <row r="12" spans="1:27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  <c r="T12" s="1">
        <f>DAY(Table13[[#This Row],[Employment_Start_Date]])</f>
        <v>30</v>
      </c>
      <c r="U12" s="2">
        <f>MONTH(Table13[[#This Row],[Employment_Start_Date]])</f>
        <v>8</v>
      </c>
      <c r="V12" s="2">
        <f>YEAR(Table13[[#This Row],[Employment_Start_Date]])</f>
        <v>2019</v>
      </c>
      <c r="W12" s="2">
        <f>WEEKDAY(Table13[[#This Row],[Employment_Start_Date]])</f>
        <v>6</v>
      </c>
      <c r="X12" s="4">
        <f>_xlfn.DAYS(Table13[[#This Row],[Employment_End_Date]],Table13[[#This Row],[Employment_Start_Date]])</f>
        <v>305</v>
      </c>
      <c r="Z12" s="1" t="s">
        <v>2855</v>
      </c>
      <c r="AA12" s="4">
        <v>6</v>
      </c>
    </row>
    <row r="13" spans="1:27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  <c r="T13" s="1">
        <f>DAY(Table13[[#This Row],[Employment_Start_Date]])</f>
        <v>24</v>
      </c>
      <c r="U13" s="2">
        <f>MONTH(Table13[[#This Row],[Employment_Start_Date]])</f>
        <v>7</v>
      </c>
      <c r="V13" s="2">
        <f>YEAR(Table13[[#This Row],[Employment_Start_Date]])</f>
        <v>2019</v>
      </c>
      <c r="W13" s="2">
        <f>WEEKDAY(Table13[[#This Row],[Employment_Start_Date]])</f>
        <v>4</v>
      </c>
      <c r="X13" s="4">
        <f>_xlfn.DAYS(Table13[[#This Row],[Employment_End_Date]],Table13[[#This Row],[Employment_Start_Date]])</f>
        <v>342</v>
      </c>
      <c r="Z13" s="5" t="s">
        <v>2856</v>
      </c>
      <c r="AA13" s="8">
        <v>7</v>
      </c>
    </row>
    <row r="14" spans="1:27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  <c r="T14" s="1">
        <f>DAY(Table13[[#This Row],[Employment_Start_Date]])</f>
        <v>17</v>
      </c>
      <c r="U14" s="2">
        <f>MONTH(Table13[[#This Row],[Employment_Start_Date]])</f>
        <v>7</v>
      </c>
      <c r="V14" s="2">
        <f>YEAR(Table13[[#This Row],[Employment_Start_Date]])</f>
        <v>2019</v>
      </c>
      <c r="W14" s="2">
        <f>WEEKDAY(Table13[[#This Row],[Employment_Start_Date]])</f>
        <v>4</v>
      </c>
      <c r="X14" s="4">
        <f>_xlfn.DAYS(Table13[[#This Row],[Employment_End_Date]],Table13[[#This Row],[Employment_Start_Date]])</f>
        <v>714</v>
      </c>
    </row>
    <row r="15" spans="1:27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  <c r="T15" s="1">
        <f>DAY(Table13[[#This Row],[Employment_Start_Date]])</f>
        <v>9</v>
      </c>
      <c r="U15" s="2">
        <f>MONTH(Table13[[#This Row],[Employment_Start_Date]])</f>
        <v>7</v>
      </c>
      <c r="V15" s="2">
        <f>YEAR(Table13[[#This Row],[Employment_Start_Date]])</f>
        <v>2019</v>
      </c>
      <c r="W15" s="2">
        <f>WEEKDAY(Table13[[#This Row],[Employment_Start_Date]])</f>
        <v>3</v>
      </c>
      <c r="X15" s="4">
        <f>_xlfn.DAYS(Table13[[#This Row],[Employment_End_Date]],Table13[[#This Row],[Employment_Start_Date]])</f>
        <v>357</v>
      </c>
    </row>
    <row r="16" spans="1:27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  <c r="T16" s="1">
        <f>DAY(Table13[[#This Row],[Employment_Start_Date]])</f>
        <v>2</v>
      </c>
      <c r="U16" s="2">
        <f>MONTH(Table13[[#This Row],[Employment_Start_Date]])</f>
        <v>9</v>
      </c>
      <c r="V16" s="2">
        <f>YEAR(Table13[[#This Row],[Employment_Start_Date]])</f>
        <v>2019</v>
      </c>
      <c r="W16" s="2">
        <f>WEEKDAY(Table13[[#This Row],[Employment_Start_Date]])</f>
        <v>2</v>
      </c>
      <c r="X16" s="4">
        <f>_xlfn.DAYS(Table13[[#This Row],[Employment_End_Date]],Table13[[#This Row],[Employment_Start_Date]])</f>
        <v>302</v>
      </c>
    </row>
    <row r="17" spans="1:24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  <c r="T17" s="1">
        <f>DAY(Table13[[#This Row],[Employment_Start_Date]])</f>
        <v>2</v>
      </c>
      <c r="U17" s="2">
        <f>MONTH(Table13[[#This Row],[Employment_Start_Date]])</f>
        <v>8</v>
      </c>
      <c r="V17" s="2">
        <f>YEAR(Table13[[#This Row],[Employment_Start_Date]])</f>
        <v>2019</v>
      </c>
      <c r="W17" s="2">
        <f>WEEKDAY(Table13[[#This Row],[Employment_Start_Date]])</f>
        <v>6</v>
      </c>
      <c r="X17" s="4">
        <f>_xlfn.DAYS(Table13[[#This Row],[Employment_End_Date]],Table13[[#This Row],[Employment_Start_Date]])</f>
        <v>333</v>
      </c>
    </row>
    <row r="18" spans="1:24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  <c r="T18" s="1">
        <f>DAY(Table13[[#This Row],[Employment_Start_Date]])</f>
        <v>5</v>
      </c>
      <c r="U18" s="2">
        <f>MONTH(Table13[[#This Row],[Employment_Start_Date]])</f>
        <v>7</v>
      </c>
      <c r="V18" s="2">
        <f>YEAR(Table13[[#This Row],[Employment_Start_Date]])</f>
        <v>2019</v>
      </c>
      <c r="W18" s="2">
        <f>WEEKDAY(Table13[[#This Row],[Employment_Start_Date]])</f>
        <v>6</v>
      </c>
      <c r="X18" s="4">
        <f>_xlfn.DAYS(Table13[[#This Row],[Employment_End_Date]],Table13[[#This Row],[Employment_Start_Date]])</f>
        <v>361</v>
      </c>
    </row>
    <row r="19" spans="1:24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  <c r="T19" s="1">
        <f>DAY(Table13[[#This Row],[Employment_Start_Date]])</f>
        <v>12</v>
      </c>
      <c r="U19" s="2">
        <f>MONTH(Table13[[#This Row],[Employment_Start_Date]])</f>
        <v>9</v>
      </c>
      <c r="V19" s="2">
        <f>YEAR(Table13[[#This Row],[Employment_Start_Date]])</f>
        <v>2019</v>
      </c>
      <c r="W19" s="2">
        <f>WEEKDAY(Table13[[#This Row],[Employment_Start_Date]])</f>
        <v>5</v>
      </c>
      <c r="X19" s="4">
        <f>_xlfn.DAYS(Table13[[#This Row],[Employment_End_Date]],Table13[[#This Row],[Employment_Start_Date]])</f>
        <v>292</v>
      </c>
    </row>
    <row r="20" spans="1:24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  <c r="T20" s="1">
        <f>DAY(Table13[[#This Row],[Employment_Start_Date]])</f>
        <v>21</v>
      </c>
      <c r="U20" s="2">
        <f>MONTH(Table13[[#This Row],[Employment_Start_Date]])</f>
        <v>8</v>
      </c>
      <c r="V20" s="2">
        <f>YEAR(Table13[[#This Row],[Employment_Start_Date]])</f>
        <v>2019</v>
      </c>
      <c r="W20" s="2">
        <f>WEEKDAY(Table13[[#This Row],[Employment_Start_Date]])</f>
        <v>4</v>
      </c>
      <c r="X20" s="4">
        <f>_xlfn.DAYS(Table13[[#This Row],[Employment_End_Date]],Table13[[#This Row],[Employment_Start_Date]])</f>
        <v>1044</v>
      </c>
    </row>
    <row r="21" spans="1:24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  <c r="T21" s="1">
        <f>DAY(Table13[[#This Row],[Employment_Start_Date]])</f>
        <v>10</v>
      </c>
      <c r="U21" s="2">
        <f>MONTH(Table13[[#This Row],[Employment_Start_Date]])</f>
        <v>7</v>
      </c>
      <c r="V21" s="2">
        <f>YEAR(Table13[[#This Row],[Employment_Start_Date]])</f>
        <v>2019</v>
      </c>
      <c r="W21" s="2">
        <f>WEEKDAY(Table13[[#This Row],[Employment_Start_Date]])</f>
        <v>4</v>
      </c>
      <c r="X21" s="4">
        <f>_xlfn.DAYS(Table13[[#This Row],[Employment_End_Date]],Table13[[#This Row],[Employment_Start_Date]])</f>
        <v>1086</v>
      </c>
    </row>
    <row r="22" spans="1:24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  <c r="T22" s="1">
        <f>DAY(Table13[[#This Row],[Employment_Start_Date]])</f>
        <v>29</v>
      </c>
      <c r="U22" s="2">
        <f>MONTH(Table13[[#This Row],[Employment_Start_Date]])</f>
        <v>7</v>
      </c>
      <c r="V22" s="2">
        <f>YEAR(Table13[[#This Row],[Employment_Start_Date]])</f>
        <v>2019</v>
      </c>
      <c r="W22" s="2">
        <f>WEEKDAY(Table13[[#This Row],[Employment_Start_Date]])</f>
        <v>2</v>
      </c>
      <c r="X22" s="4">
        <f>_xlfn.DAYS(Table13[[#This Row],[Employment_End_Date]],Table13[[#This Row],[Employment_Start_Date]])</f>
        <v>337</v>
      </c>
    </row>
    <row r="23" spans="1:24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  <c r="T23" s="1">
        <f>DAY(Table13[[#This Row],[Employment_Start_Date]])</f>
        <v>29</v>
      </c>
      <c r="U23" s="2">
        <f>MONTH(Table13[[#This Row],[Employment_Start_Date]])</f>
        <v>7</v>
      </c>
      <c r="V23" s="2">
        <f>YEAR(Table13[[#This Row],[Employment_Start_Date]])</f>
        <v>2019</v>
      </c>
      <c r="W23" s="2">
        <f>WEEKDAY(Table13[[#This Row],[Employment_Start_Date]])</f>
        <v>2</v>
      </c>
      <c r="X23" s="4">
        <f>_xlfn.DAYS(Table13[[#This Row],[Employment_End_Date]],Table13[[#This Row],[Employment_Start_Date]])</f>
        <v>337</v>
      </c>
    </row>
    <row r="24" spans="1:24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  <c r="T24" s="1">
        <f>DAY(Table13[[#This Row],[Employment_Start_Date]])</f>
        <v>27</v>
      </c>
      <c r="U24" s="2">
        <f>MONTH(Table13[[#This Row],[Employment_Start_Date]])</f>
        <v>8</v>
      </c>
      <c r="V24" s="2">
        <f>YEAR(Table13[[#This Row],[Employment_Start_Date]])</f>
        <v>2019</v>
      </c>
      <c r="W24" s="2">
        <f>WEEKDAY(Table13[[#This Row],[Employment_Start_Date]])</f>
        <v>3</v>
      </c>
      <c r="X24" s="4">
        <f>_xlfn.DAYS(Table13[[#This Row],[Employment_End_Date]],Table13[[#This Row],[Employment_Start_Date]])</f>
        <v>308</v>
      </c>
    </row>
    <row r="25" spans="1:24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  <c r="T25" s="1">
        <f>DAY(Table13[[#This Row],[Employment_Start_Date]])</f>
        <v>17</v>
      </c>
      <c r="U25" s="2">
        <f>MONTH(Table13[[#This Row],[Employment_Start_Date]])</f>
        <v>9</v>
      </c>
      <c r="V25" s="2">
        <f>YEAR(Table13[[#This Row],[Employment_Start_Date]])</f>
        <v>2019</v>
      </c>
      <c r="W25" s="2">
        <f>WEEKDAY(Table13[[#This Row],[Employment_Start_Date]])</f>
        <v>3</v>
      </c>
      <c r="X25" s="4">
        <f>_xlfn.DAYS(Table13[[#This Row],[Employment_End_Date]],Table13[[#This Row],[Employment_Start_Date]])</f>
        <v>287</v>
      </c>
    </row>
    <row r="26" spans="1:24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  <c r="T26" s="1">
        <f>DAY(Table13[[#This Row],[Employment_Start_Date]])</f>
        <v>4</v>
      </c>
      <c r="U26" s="2">
        <f>MONTH(Table13[[#This Row],[Employment_Start_Date]])</f>
        <v>9</v>
      </c>
      <c r="V26" s="2">
        <f>YEAR(Table13[[#This Row],[Employment_Start_Date]])</f>
        <v>2019</v>
      </c>
      <c r="W26" s="2">
        <f>WEEKDAY(Table13[[#This Row],[Employment_Start_Date]])</f>
        <v>4</v>
      </c>
      <c r="X26" s="4">
        <f>_xlfn.DAYS(Table13[[#This Row],[Employment_End_Date]],Table13[[#This Row],[Employment_Start_Date]])</f>
        <v>300</v>
      </c>
    </row>
    <row r="27" spans="1:24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  <c r="T27" s="1">
        <f>DAY(Table13[[#This Row],[Employment_Start_Date]])</f>
        <v>5</v>
      </c>
      <c r="U27" s="2">
        <f>MONTH(Table13[[#This Row],[Employment_Start_Date]])</f>
        <v>7</v>
      </c>
      <c r="V27" s="2">
        <f>YEAR(Table13[[#This Row],[Employment_Start_Date]])</f>
        <v>2019</v>
      </c>
      <c r="W27" s="2">
        <f>WEEKDAY(Table13[[#This Row],[Employment_Start_Date]])</f>
        <v>6</v>
      </c>
      <c r="X27" s="4">
        <f>_xlfn.DAYS(Table13[[#This Row],[Employment_End_Date]],Table13[[#This Row],[Employment_Start_Date]])</f>
        <v>361</v>
      </c>
    </row>
    <row r="28" spans="1:24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  <c r="T28" s="1">
        <f>DAY(Table13[[#This Row],[Employment_Start_Date]])</f>
        <v>5</v>
      </c>
      <c r="U28" s="2">
        <f>MONTH(Table13[[#This Row],[Employment_Start_Date]])</f>
        <v>8</v>
      </c>
      <c r="V28" s="2">
        <f>YEAR(Table13[[#This Row],[Employment_Start_Date]])</f>
        <v>2019</v>
      </c>
      <c r="W28" s="2">
        <f>WEEKDAY(Table13[[#This Row],[Employment_Start_Date]])</f>
        <v>2</v>
      </c>
      <c r="X28" s="4">
        <f>_xlfn.DAYS(Table13[[#This Row],[Employment_End_Date]],Table13[[#This Row],[Employment_Start_Date]])</f>
        <v>330</v>
      </c>
    </row>
    <row r="29" spans="1:24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  <c r="T29" s="1">
        <f>DAY(Table13[[#This Row],[Employment_Start_Date]])</f>
        <v>7</v>
      </c>
      <c r="U29" s="2">
        <f>MONTH(Table13[[#This Row],[Employment_Start_Date]])</f>
        <v>8</v>
      </c>
      <c r="V29" s="2">
        <f>YEAR(Table13[[#This Row],[Employment_Start_Date]])</f>
        <v>2019</v>
      </c>
      <c r="W29" s="2">
        <f>WEEKDAY(Table13[[#This Row],[Employment_Start_Date]])</f>
        <v>4</v>
      </c>
      <c r="X29" s="4">
        <f>_xlfn.DAYS(Table13[[#This Row],[Employment_End_Date]],Table13[[#This Row],[Employment_Start_Date]])</f>
        <v>328</v>
      </c>
    </row>
    <row r="30" spans="1:24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  <c r="T30" s="1">
        <f>DAY(Table13[[#This Row],[Employment_Start_Date]])</f>
        <v>2</v>
      </c>
      <c r="U30" s="2">
        <f>MONTH(Table13[[#This Row],[Employment_Start_Date]])</f>
        <v>9</v>
      </c>
      <c r="V30" s="2">
        <f>YEAR(Table13[[#This Row],[Employment_Start_Date]])</f>
        <v>2019</v>
      </c>
      <c r="W30" s="2">
        <f>WEEKDAY(Table13[[#This Row],[Employment_Start_Date]])</f>
        <v>2</v>
      </c>
      <c r="X30" s="4">
        <f>_xlfn.DAYS(Table13[[#This Row],[Employment_End_Date]],Table13[[#This Row],[Employment_Start_Date]])</f>
        <v>302</v>
      </c>
    </row>
    <row r="31" spans="1:24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  <c r="T31" s="1">
        <f>DAY(Table13[[#This Row],[Employment_Start_Date]])</f>
        <v>1</v>
      </c>
      <c r="U31" s="2">
        <f>MONTH(Table13[[#This Row],[Employment_Start_Date]])</f>
        <v>8</v>
      </c>
      <c r="V31" s="2">
        <f>YEAR(Table13[[#This Row],[Employment_Start_Date]])</f>
        <v>2019</v>
      </c>
      <c r="W31" s="2">
        <f>WEEKDAY(Table13[[#This Row],[Employment_Start_Date]])</f>
        <v>5</v>
      </c>
      <c r="X31" s="4">
        <f>_xlfn.DAYS(Table13[[#This Row],[Employment_End_Date]],Table13[[#This Row],[Employment_Start_Date]])</f>
        <v>334</v>
      </c>
    </row>
    <row r="32" spans="1:24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  <c r="T32" s="1">
        <f>DAY(Table13[[#This Row],[Employment_Start_Date]])</f>
        <v>18</v>
      </c>
      <c r="U32" s="2">
        <f>MONTH(Table13[[#This Row],[Employment_Start_Date]])</f>
        <v>7</v>
      </c>
      <c r="V32" s="2">
        <f>YEAR(Table13[[#This Row],[Employment_Start_Date]])</f>
        <v>2019</v>
      </c>
      <c r="W32" s="2">
        <f>WEEKDAY(Table13[[#This Row],[Employment_Start_Date]])</f>
        <v>5</v>
      </c>
      <c r="X32" s="4">
        <f>_xlfn.DAYS(Table13[[#This Row],[Employment_End_Date]],Table13[[#This Row],[Employment_Start_Date]])</f>
        <v>348</v>
      </c>
    </row>
    <row r="33" spans="1:24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  <c r="T33" s="1">
        <f>DAY(Table13[[#This Row],[Employment_Start_Date]])</f>
        <v>30</v>
      </c>
      <c r="U33" s="2">
        <f>MONTH(Table13[[#This Row],[Employment_Start_Date]])</f>
        <v>8</v>
      </c>
      <c r="V33" s="2">
        <f>YEAR(Table13[[#This Row],[Employment_Start_Date]])</f>
        <v>2019</v>
      </c>
      <c r="W33" s="2">
        <f>WEEKDAY(Table13[[#This Row],[Employment_Start_Date]])</f>
        <v>6</v>
      </c>
      <c r="X33" s="4">
        <f>_xlfn.DAYS(Table13[[#This Row],[Employment_End_Date]],Table13[[#This Row],[Employment_Start_Date]])</f>
        <v>1035</v>
      </c>
    </row>
    <row r="34" spans="1:24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  <c r="T34" s="1">
        <f>DAY(Table13[[#This Row],[Employment_Start_Date]])</f>
        <v>23</v>
      </c>
      <c r="U34" s="2">
        <f>MONTH(Table13[[#This Row],[Employment_Start_Date]])</f>
        <v>7</v>
      </c>
      <c r="V34" s="2">
        <f>YEAR(Table13[[#This Row],[Employment_Start_Date]])</f>
        <v>2019</v>
      </c>
      <c r="W34" s="2">
        <f>WEEKDAY(Table13[[#This Row],[Employment_Start_Date]])</f>
        <v>3</v>
      </c>
      <c r="X34" s="4">
        <f>_xlfn.DAYS(Table13[[#This Row],[Employment_End_Date]],Table13[[#This Row],[Employment_Start_Date]])</f>
        <v>343</v>
      </c>
    </row>
    <row r="35" spans="1:24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  <c r="T35" s="1">
        <f>DAY(Table13[[#This Row],[Employment_Start_Date]])</f>
        <v>12</v>
      </c>
      <c r="U35" s="2">
        <f>MONTH(Table13[[#This Row],[Employment_Start_Date]])</f>
        <v>7</v>
      </c>
      <c r="V35" s="2">
        <f>YEAR(Table13[[#This Row],[Employment_Start_Date]])</f>
        <v>2019</v>
      </c>
      <c r="W35" s="2">
        <f>WEEKDAY(Table13[[#This Row],[Employment_Start_Date]])</f>
        <v>6</v>
      </c>
      <c r="X35" s="4">
        <f>_xlfn.DAYS(Table13[[#This Row],[Employment_End_Date]],Table13[[#This Row],[Employment_Start_Date]])</f>
        <v>354</v>
      </c>
    </row>
    <row r="36" spans="1:24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  <c r="T36" s="1">
        <f>DAY(Table13[[#This Row],[Employment_Start_Date]])</f>
        <v>12</v>
      </c>
      <c r="U36" s="2">
        <f>MONTH(Table13[[#This Row],[Employment_Start_Date]])</f>
        <v>7</v>
      </c>
      <c r="V36" s="2">
        <f>YEAR(Table13[[#This Row],[Employment_Start_Date]])</f>
        <v>2019</v>
      </c>
      <c r="W36" s="2">
        <f>WEEKDAY(Table13[[#This Row],[Employment_Start_Date]])</f>
        <v>6</v>
      </c>
      <c r="X36" s="4">
        <f>_xlfn.DAYS(Table13[[#This Row],[Employment_End_Date]],Table13[[#This Row],[Employment_Start_Date]])</f>
        <v>354</v>
      </c>
    </row>
    <row r="37" spans="1:24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  <c r="T37" s="1">
        <f>DAY(Table13[[#This Row],[Employment_Start_Date]])</f>
        <v>24</v>
      </c>
      <c r="U37" s="2">
        <f>MONTH(Table13[[#This Row],[Employment_Start_Date]])</f>
        <v>9</v>
      </c>
      <c r="V37" s="2">
        <f>YEAR(Table13[[#This Row],[Employment_Start_Date]])</f>
        <v>2019</v>
      </c>
      <c r="W37" s="2">
        <f>WEEKDAY(Table13[[#This Row],[Employment_Start_Date]])</f>
        <v>3</v>
      </c>
      <c r="X37" s="4">
        <f>_xlfn.DAYS(Table13[[#This Row],[Employment_End_Date]],Table13[[#This Row],[Employment_Start_Date]])</f>
        <v>280</v>
      </c>
    </row>
    <row r="38" spans="1:24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  <c r="T38" s="1">
        <f>DAY(Table13[[#This Row],[Employment_Start_Date]])</f>
        <v>16</v>
      </c>
      <c r="U38" s="2">
        <f>MONTH(Table13[[#This Row],[Employment_Start_Date]])</f>
        <v>9</v>
      </c>
      <c r="V38" s="2">
        <f>YEAR(Table13[[#This Row],[Employment_Start_Date]])</f>
        <v>2019</v>
      </c>
      <c r="W38" s="2">
        <f>WEEKDAY(Table13[[#This Row],[Employment_Start_Date]])</f>
        <v>2</v>
      </c>
      <c r="X38" s="4">
        <f>_xlfn.DAYS(Table13[[#This Row],[Employment_End_Date]],Table13[[#This Row],[Employment_Start_Date]])</f>
        <v>288</v>
      </c>
    </row>
    <row r="39" spans="1:24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  <c r="T39" s="1">
        <f>DAY(Table13[[#This Row],[Employment_Start_Date]])</f>
        <v>20</v>
      </c>
      <c r="U39" s="2">
        <f>MONTH(Table13[[#This Row],[Employment_Start_Date]])</f>
        <v>8</v>
      </c>
      <c r="V39" s="2">
        <f>YEAR(Table13[[#This Row],[Employment_Start_Date]])</f>
        <v>2019</v>
      </c>
      <c r="W39" s="2">
        <f>WEEKDAY(Table13[[#This Row],[Employment_Start_Date]])</f>
        <v>3</v>
      </c>
      <c r="X39" s="4">
        <f>_xlfn.DAYS(Table13[[#This Row],[Employment_End_Date]],Table13[[#This Row],[Employment_Start_Date]])</f>
        <v>315</v>
      </c>
    </row>
    <row r="40" spans="1:24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  <c r="T40" s="1">
        <f>DAY(Table13[[#This Row],[Employment_Start_Date]])</f>
        <v>11</v>
      </c>
      <c r="U40" s="2">
        <f>MONTH(Table13[[#This Row],[Employment_Start_Date]])</f>
        <v>7</v>
      </c>
      <c r="V40" s="2">
        <f>YEAR(Table13[[#This Row],[Employment_Start_Date]])</f>
        <v>2019</v>
      </c>
      <c r="W40" s="2">
        <f>WEEKDAY(Table13[[#This Row],[Employment_Start_Date]])</f>
        <v>5</v>
      </c>
      <c r="X40" s="4">
        <f>_xlfn.DAYS(Table13[[#This Row],[Employment_End_Date]],Table13[[#This Row],[Employment_Start_Date]])</f>
        <v>355</v>
      </c>
    </row>
    <row r="41" spans="1:24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  <c r="T41" s="1">
        <f>DAY(Table13[[#This Row],[Employment_Start_Date]])</f>
        <v>15</v>
      </c>
      <c r="U41" s="2">
        <f>MONTH(Table13[[#This Row],[Employment_Start_Date]])</f>
        <v>7</v>
      </c>
      <c r="V41" s="2">
        <f>YEAR(Table13[[#This Row],[Employment_Start_Date]])</f>
        <v>2019</v>
      </c>
      <c r="W41" s="2">
        <f>WEEKDAY(Table13[[#This Row],[Employment_Start_Date]])</f>
        <v>2</v>
      </c>
      <c r="X41" s="4">
        <f>_xlfn.DAYS(Table13[[#This Row],[Employment_End_Date]],Table13[[#This Row],[Employment_Start_Date]])</f>
        <v>351</v>
      </c>
    </row>
    <row r="42" spans="1:24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  <c r="T42" s="1">
        <f>DAY(Table13[[#This Row],[Employment_Start_Date]])</f>
        <v>23</v>
      </c>
      <c r="U42" s="2">
        <f>MONTH(Table13[[#This Row],[Employment_Start_Date]])</f>
        <v>9</v>
      </c>
      <c r="V42" s="2">
        <f>YEAR(Table13[[#This Row],[Employment_Start_Date]])</f>
        <v>2019</v>
      </c>
      <c r="W42" s="2">
        <f>WEEKDAY(Table13[[#This Row],[Employment_Start_Date]])</f>
        <v>2</v>
      </c>
      <c r="X42" s="4">
        <f>_xlfn.DAYS(Table13[[#This Row],[Employment_End_Date]],Table13[[#This Row],[Employment_Start_Date]])</f>
        <v>281</v>
      </c>
    </row>
    <row r="43" spans="1:24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  <c r="T43" s="1">
        <f>DAY(Table13[[#This Row],[Employment_Start_Date]])</f>
        <v>0</v>
      </c>
      <c r="U43" s="2">
        <f>MONTH(Table13[[#This Row],[Employment_Start_Date]])</f>
        <v>1</v>
      </c>
      <c r="V43" s="2">
        <f>YEAR(Table13[[#This Row],[Employment_Start_Date]])</f>
        <v>1900</v>
      </c>
      <c r="W43" s="2">
        <f>WEEKDAY(Table13[[#This Row],[Employment_Start_Date]])</f>
        <v>7</v>
      </c>
      <c r="X43" s="4">
        <f>_xlfn.DAYS(Table13[[#This Row],[Employment_End_Date]],Table13[[#This Row],[Employment_Start_Date]])</f>
        <v>0</v>
      </c>
    </row>
    <row r="44" spans="1:24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  <c r="T44" s="1">
        <f>DAY(Table13[[#This Row],[Employment_Start_Date]])</f>
        <v>8</v>
      </c>
      <c r="U44" s="2">
        <f>MONTH(Table13[[#This Row],[Employment_Start_Date]])</f>
        <v>7</v>
      </c>
      <c r="V44" s="2">
        <f>YEAR(Table13[[#This Row],[Employment_Start_Date]])</f>
        <v>2019</v>
      </c>
      <c r="W44" s="2">
        <f>WEEKDAY(Table13[[#This Row],[Employment_Start_Date]])</f>
        <v>2</v>
      </c>
      <c r="X44" s="4">
        <f>_xlfn.DAYS(Table13[[#This Row],[Employment_End_Date]],Table13[[#This Row],[Employment_Start_Date]])</f>
        <v>358</v>
      </c>
    </row>
    <row r="45" spans="1:24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  <c r="T45" s="1">
        <f>DAY(Table13[[#This Row],[Employment_Start_Date]])</f>
        <v>15</v>
      </c>
      <c r="U45" s="2">
        <f>MONTH(Table13[[#This Row],[Employment_Start_Date]])</f>
        <v>7</v>
      </c>
      <c r="V45" s="2">
        <f>YEAR(Table13[[#This Row],[Employment_Start_Date]])</f>
        <v>2019</v>
      </c>
      <c r="W45" s="2">
        <f>WEEKDAY(Table13[[#This Row],[Employment_Start_Date]])</f>
        <v>2</v>
      </c>
      <c r="X45" s="4">
        <f>_xlfn.DAYS(Table13[[#This Row],[Employment_End_Date]],Table13[[#This Row],[Employment_Start_Date]])</f>
        <v>351</v>
      </c>
    </row>
    <row r="46" spans="1:24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  <c r="T46" s="1">
        <f>DAY(Table13[[#This Row],[Employment_Start_Date]])</f>
        <v>4</v>
      </c>
      <c r="U46" s="2">
        <f>MONTH(Table13[[#This Row],[Employment_Start_Date]])</f>
        <v>7</v>
      </c>
      <c r="V46" s="2">
        <f>YEAR(Table13[[#This Row],[Employment_Start_Date]])</f>
        <v>2019</v>
      </c>
      <c r="W46" s="2">
        <f>WEEKDAY(Table13[[#This Row],[Employment_Start_Date]])</f>
        <v>5</v>
      </c>
      <c r="X46" s="4">
        <f>_xlfn.DAYS(Table13[[#This Row],[Employment_End_Date]],Table13[[#This Row],[Employment_Start_Date]])</f>
        <v>362</v>
      </c>
    </row>
    <row r="47" spans="1:24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  <c r="T47" s="1">
        <f>DAY(Table13[[#This Row],[Employment_Start_Date]])</f>
        <v>16</v>
      </c>
      <c r="U47" s="2">
        <f>MONTH(Table13[[#This Row],[Employment_Start_Date]])</f>
        <v>9</v>
      </c>
      <c r="V47" s="2">
        <f>YEAR(Table13[[#This Row],[Employment_Start_Date]])</f>
        <v>2019</v>
      </c>
      <c r="W47" s="2">
        <f>WEEKDAY(Table13[[#This Row],[Employment_Start_Date]])</f>
        <v>2</v>
      </c>
      <c r="X47" s="4">
        <f>_xlfn.DAYS(Table13[[#This Row],[Employment_End_Date]],Table13[[#This Row],[Employment_Start_Date]])</f>
        <v>653</v>
      </c>
    </row>
    <row r="48" spans="1:24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  <c r="T48" s="1">
        <f>DAY(Table13[[#This Row],[Employment_Start_Date]])</f>
        <v>18</v>
      </c>
      <c r="U48" s="2">
        <f>MONTH(Table13[[#This Row],[Employment_Start_Date]])</f>
        <v>9</v>
      </c>
      <c r="V48" s="2">
        <f>YEAR(Table13[[#This Row],[Employment_Start_Date]])</f>
        <v>2019</v>
      </c>
      <c r="W48" s="2">
        <f>WEEKDAY(Table13[[#This Row],[Employment_Start_Date]])</f>
        <v>4</v>
      </c>
      <c r="X48" s="4">
        <f>_xlfn.DAYS(Table13[[#This Row],[Employment_End_Date]],Table13[[#This Row],[Employment_Start_Date]])</f>
        <v>286</v>
      </c>
    </row>
    <row r="49" spans="1:24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  <c r="T49" s="1">
        <f>DAY(Table13[[#This Row],[Employment_Start_Date]])</f>
        <v>16</v>
      </c>
      <c r="U49" s="2">
        <f>MONTH(Table13[[#This Row],[Employment_Start_Date]])</f>
        <v>7</v>
      </c>
      <c r="V49" s="2">
        <f>YEAR(Table13[[#This Row],[Employment_Start_Date]])</f>
        <v>2019</v>
      </c>
      <c r="W49" s="2">
        <f>WEEKDAY(Table13[[#This Row],[Employment_Start_Date]])</f>
        <v>3</v>
      </c>
      <c r="X49" s="4">
        <f>_xlfn.DAYS(Table13[[#This Row],[Employment_End_Date]],Table13[[#This Row],[Employment_Start_Date]])</f>
        <v>350</v>
      </c>
    </row>
    <row r="50" spans="1:24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  <c r="T50" s="1">
        <f>DAY(Table13[[#This Row],[Employment_Start_Date]])</f>
        <v>5</v>
      </c>
      <c r="U50" s="2">
        <f>MONTH(Table13[[#This Row],[Employment_Start_Date]])</f>
        <v>8</v>
      </c>
      <c r="V50" s="2">
        <f>YEAR(Table13[[#This Row],[Employment_Start_Date]])</f>
        <v>2019</v>
      </c>
      <c r="W50" s="2">
        <f>WEEKDAY(Table13[[#This Row],[Employment_Start_Date]])</f>
        <v>2</v>
      </c>
      <c r="X50" s="4">
        <f>_xlfn.DAYS(Table13[[#This Row],[Employment_End_Date]],Table13[[#This Row],[Employment_Start_Date]])</f>
        <v>330</v>
      </c>
    </row>
    <row r="51" spans="1:24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  <c r="T51" s="1">
        <f>DAY(Table13[[#This Row],[Employment_Start_Date]])</f>
        <v>30</v>
      </c>
      <c r="U51" s="2">
        <f>MONTH(Table13[[#This Row],[Employment_Start_Date]])</f>
        <v>7</v>
      </c>
      <c r="V51" s="2">
        <f>YEAR(Table13[[#This Row],[Employment_Start_Date]])</f>
        <v>2019</v>
      </c>
      <c r="W51" s="2">
        <f>WEEKDAY(Table13[[#This Row],[Employment_Start_Date]])</f>
        <v>3</v>
      </c>
      <c r="X51" s="4">
        <f>_xlfn.DAYS(Table13[[#This Row],[Employment_End_Date]],Table13[[#This Row],[Employment_Start_Date]])</f>
        <v>1066</v>
      </c>
    </row>
    <row r="52" spans="1:24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  <c r="T52" s="1">
        <f>DAY(Table13[[#This Row],[Employment_Start_Date]])</f>
        <v>11</v>
      </c>
      <c r="U52" s="2">
        <f>MONTH(Table13[[#This Row],[Employment_Start_Date]])</f>
        <v>9</v>
      </c>
      <c r="V52" s="2">
        <f>YEAR(Table13[[#This Row],[Employment_Start_Date]])</f>
        <v>2019</v>
      </c>
      <c r="W52" s="2">
        <f>WEEKDAY(Table13[[#This Row],[Employment_Start_Date]])</f>
        <v>4</v>
      </c>
      <c r="X52" s="4">
        <f>_xlfn.DAYS(Table13[[#This Row],[Employment_End_Date]],Table13[[#This Row],[Employment_Start_Date]])</f>
        <v>293</v>
      </c>
    </row>
    <row r="53" spans="1:24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  <c r="T53" s="1">
        <f>DAY(Table13[[#This Row],[Employment_Start_Date]])</f>
        <v>7</v>
      </c>
      <c r="U53" s="2">
        <f>MONTH(Table13[[#This Row],[Employment_Start_Date]])</f>
        <v>8</v>
      </c>
      <c r="V53" s="2">
        <f>YEAR(Table13[[#This Row],[Employment_Start_Date]])</f>
        <v>2019</v>
      </c>
      <c r="W53" s="2">
        <f>WEEKDAY(Table13[[#This Row],[Employment_Start_Date]])</f>
        <v>4</v>
      </c>
      <c r="X53" s="4">
        <f>_xlfn.DAYS(Table13[[#This Row],[Employment_End_Date]],Table13[[#This Row],[Employment_Start_Date]])</f>
        <v>328</v>
      </c>
    </row>
    <row r="54" spans="1:24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  <c r="T54" s="1">
        <f>DAY(Table13[[#This Row],[Employment_Start_Date]])</f>
        <v>4</v>
      </c>
      <c r="U54" s="2">
        <f>MONTH(Table13[[#This Row],[Employment_Start_Date]])</f>
        <v>9</v>
      </c>
      <c r="V54" s="2">
        <f>YEAR(Table13[[#This Row],[Employment_Start_Date]])</f>
        <v>2019</v>
      </c>
      <c r="W54" s="2">
        <f>WEEKDAY(Table13[[#This Row],[Employment_Start_Date]])</f>
        <v>4</v>
      </c>
      <c r="X54" s="4">
        <f>_xlfn.DAYS(Table13[[#This Row],[Employment_End_Date]],Table13[[#This Row],[Employment_Start_Date]])</f>
        <v>300</v>
      </c>
    </row>
    <row r="55" spans="1:24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  <c r="T55" s="1">
        <f>DAY(Table13[[#This Row],[Employment_Start_Date]])</f>
        <v>26</v>
      </c>
      <c r="U55" s="2">
        <f>MONTH(Table13[[#This Row],[Employment_Start_Date]])</f>
        <v>9</v>
      </c>
      <c r="V55" s="2">
        <f>YEAR(Table13[[#This Row],[Employment_Start_Date]])</f>
        <v>2019</v>
      </c>
      <c r="W55" s="2">
        <f>WEEKDAY(Table13[[#This Row],[Employment_Start_Date]])</f>
        <v>5</v>
      </c>
      <c r="X55" s="4">
        <f>_xlfn.DAYS(Table13[[#This Row],[Employment_End_Date]],Table13[[#This Row],[Employment_Start_Date]])</f>
        <v>1008</v>
      </c>
    </row>
    <row r="56" spans="1:24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  <c r="T56" s="1">
        <f>DAY(Table13[[#This Row],[Employment_Start_Date]])</f>
        <v>2</v>
      </c>
      <c r="U56" s="2">
        <f>MONTH(Table13[[#This Row],[Employment_Start_Date]])</f>
        <v>9</v>
      </c>
      <c r="V56" s="2">
        <f>YEAR(Table13[[#This Row],[Employment_Start_Date]])</f>
        <v>2019</v>
      </c>
      <c r="W56" s="2">
        <f>WEEKDAY(Table13[[#This Row],[Employment_Start_Date]])</f>
        <v>2</v>
      </c>
      <c r="X56" s="4">
        <f>_xlfn.DAYS(Table13[[#This Row],[Employment_End_Date]],Table13[[#This Row],[Employment_Start_Date]])</f>
        <v>302</v>
      </c>
    </row>
    <row r="57" spans="1:24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  <c r="T57" s="1">
        <f>DAY(Table13[[#This Row],[Employment_Start_Date]])</f>
        <v>25</v>
      </c>
      <c r="U57" s="2">
        <f>MONTH(Table13[[#This Row],[Employment_Start_Date]])</f>
        <v>9</v>
      </c>
      <c r="V57" s="2">
        <f>YEAR(Table13[[#This Row],[Employment_Start_Date]])</f>
        <v>2019</v>
      </c>
      <c r="W57" s="2">
        <f>WEEKDAY(Table13[[#This Row],[Employment_Start_Date]])</f>
        <v>4</v>
      </c>
      <c r="X57" s="4">
        <f>_xlfn.DAYS(Table13[[#This Row],[Employment_End_Date]],Table13[[#This Row],[Employment_Start_Date]])</f>
        <v>279</v>
      </c>
    </row>
    <row r="58" spans="1:24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  <c r="T58" s="1">
        <f>DAY(Table13[[#This Row],[Employment_Start_Date]])</f>
        <v>2</v>
      </c>
      <c r="U58" s="2">
        <f>MONTH(Table13[[#This Row],[Employment_Start_Date]])</f>
        <v>8</v>
      </c>
      <c r="V58" s="2">
        <f>YEAR(Table13[[#This Row],[Employment_Start_Date]])</f>
        <v>2019</v>
      </c>
      <c r="W58" s="2">
        <f>WEEKDAY(Table13[[#This Row],[Employment_Start_Date]])</f>
        <v>6</v>
      </c>
      <c r="X58" s="4">
        <f>_xlfn.DAYS(Table13[[#This Row],[Employment_End_Date]],Table13[[#This Row],[Employment_Start_Date]])</f>
        <v>333</v>
      </c>
    </row>
    <row r="59" spans="1:24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  <c r="T59" s="1">
        <f>DAY(Table13[[#This Row],[Employment_Start_Date]])</f>
        <v>2</v>
      </c>
      <c r="U59" s="2">
        <f>MONTH(Table13[[#This Row],[Employment_Start_Date]])</f>
        <v>7</v>
      </c>
      <c r="V59" s="2">
        <f>YEAR(Table13[[#This Row],[Employment_Start_Date]])</f>
        <v>2019</v>
      </c>
      <c r="W59" s="2">
        <f>WEEKDAY(Table13[[#This Row],[Employment_Start_Date]])</f>
        <v>3</v>
      </c>
      <c r="X59" s="4">
        <f>_xlfn.DAYS(Table13[[#This Row],[Employment_End_Date]],Table13[[#This Row],[Employment_Start_Date]])</f>
        <v>364</v>
      </c>
    </row>
    <row r="60" spans="1:24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  <c r="T60" s="1">
        <f>DAY(Table13[[#This Row],[Employment_Start_Date]])</f>
        <v>4</v>
      </c>
      <c r="U60" s="2">
        <f>MONTH(Table13[[#This Row],[Employment_Start_Date]])</f>
        <v>7</v>
      </c>
      <c r="V60" s="2">
        <f>YEAR(Table13[[#This Row],[Employment_Start_Date]])</f>
        <v>2019</v>
      </c>
      <c r="W60" s="2">
        <f>WEEKDAY(Table13[[#This Row],[Employment_Start_Date]])</f>
        <v>5</v>
      </c>
      <c r="X60" s="4">
        <f>_xlfn.DAYS(Table13[[#This Row],[Employment_End_Date]],Table13[[#This Row],[Employment_Start_Date]])</f>
        <v>362</v>
      </c>
    </row>
    <row r="61" spans="1:24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  <c r="T61" s="1">
        <f>DAY(Table13[[#This Row],[Employment_Start_Date]])</f>
        <v>22</v>
      </c>
      <c r="U61" s="2">
        <f>MONTH(Table13[[#This Row],[Employment_Start_Date]])</f>
        <v>8</v>
      </c>
      <c r="V61" s="2">
        <f>YEAR(Table13[[#This Row],[Employment_Start_Date]])</f>
        <v>2019</v>
      </c>
      <c r="W61" s="2">
        <f>WEEKDAY(Table13[[#This Row],[Employment_Start_Date]])</f>
        <v>5</v>
      </c>
      <c r="X61" s="4">
        <f>_xlfn.DAYS(Table13[[#This Row],[Employment_End_Date]],Table13[[#This Row],[Employment_Start_Date]])</f>
        <v>313</v>
      </c>
    </row>
    <row r="62" spans="1:24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  <c r="T62" s="1">
        <f>DAY(Table13[[#This Row],[Employment_Start_Date]])</f>
        <v>30</v>
      </c>
      <c r="U62" s="2">
        <f>MONTH(Table13[[#This Row],[Employment_Start_Date]])</f>
        <v>7</v>
      </c>
      <c r="V62" s="2">
        <f>YEAR(Table13[[#This Row],[Employment_Start_Date]])</f>
        <v>2019</v>
      </c>
      <c r="W62" s="2">
        <f>WEEKDAY(Table13[[#This Row],[Employment_Start_Date]])</f>
        <v>3</v>
      </c>
      <c r="X62" s="4">
        <f>_xlfn.DAYS(Table13[[#This Row],[Employment_End_Date]],Table13[[#This Row],[Employment_Start_Date]])</f>
        <v>336</v>
      </c>
    </row>
    <row r="63" spans="1:24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  <c r="T63" s="1">
        <f>DAY(Table13[[#This Row],[Employment_Start_Date]])</f>
        <v>5</v>
      </c>
      <c r="U63" s="2">
        <f>MONTH(Table13[[#This Row],[Employment_Start_Date]])</f>
        <v>9</v>
      </c>
      <c r="V63" s="2">
        <f>YEAR(Table13[[#This Row],[Employment_Start_Date]])</f>
        <v>2019</v>
      </c>
      <c r="W63" s="2">
        <f>WEEKDAY(Table13[[#This Row],[Employment_Start_Date]])</f>
        <v>5</v>
      </c>
      <c r="X63" s="4">
        <f>_xlfn.DAYS(Table13[[#This Row],[Employment_End_Date]],Table13[[#This Row],[Employment_Start_Date]])</f>
        <v>299</v>
      </c>
    </row>
    <row r="64" spans="1:24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  <c r="T64" s="1">
        <f>DAY(Table13[[#This Row],[Employment_Start_Date]])</f>
        <v>5</v>
      </c>
      <c r="U64" s="2">
        <f>MONTH(Table13[[#This Row],[Employment_Start_Date]])</f>
        <v>7</v>
      </c>
      <c r="V64" s="2">
        <f>YEAR(Table13[[#This Row],[Employment_Start_Date]])</f>
        <v>2019</v>
      </c>
      <c r="W64" s="2">
        <f>WEEKDAY(Table13[[#This Row],[Employment_Start_Date]])</f>
        <v>6</v>
      </c>
      <c r="X64" s="4">
        <f>_xlfn.DAYS(Table13[[#This Row],[Employment_End_Date]],Table13[[#This Row],[Employment_Start_Date]])</f>
        <v>361</v>
      </c>
    </row>
    <row r="65" spans="1:24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  <c r="T65" s="1">
        <f>DAY(Table13[[#This Row],[Employment_Start_Date]])</f>
        <v>24</v>
      </c>
      <c r="U65" s="2">
        <f>MONTH(Table13[[#This Row],[Employment_Start_Date]])</f>
        <v>7</v>
      </c>
      <c r="V65" s="2">
        <f>YEAR(Table13[[#This Row],[Employment_Start_Date]])</f>
        <v>2019</v>
      </c>
      <c r="W65" s="2">
        <f>WEEKDAY(Table13[[#This Row],[Employment_Start_Date]])</f>
        <v>4</v>
      </c>
      <c r="X65" s="4">
        <f>_xlfn.DAYS(Table13[[#This Row],[Employment_End_Date]],Table13[[#This Row],[Employment_Start_Date]])</f>
        <v>342</v>
      </c>
    </row>
    <row r="66" spans="1:24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  <c r="T66" s="1">
        <f>DAY(Table13[[#This Row],[Employment_Start_Date]])</f>
        <v>23</v>
      </c>
      <c r="U66" s="2">
        <f>MONTH(Table13[[#This Row],[Employment_Start_Date]])</f>
        <v>7</v>
      </c>
      <c r="V66" s="2">
        <f>YEAR(Table13[[#This Row],[Employment_Start_Date]])</f>
        <v>2019</v>
      </c>
      <c r="W66" s="2">
        <f>WEEKDAY(Table13[[#This Row],[Employment_Start_Date]])</f>
        <v>3</v>
      </c>
      <c r="X66" s="4">
        <f>_xlfn.DAYS(Table13[[#This Row],[Employment_End_Date]],Table13[[#This Row],[Employment_Start_Date]])</f>
        <v>343</v>
      </c>
    </row>
    <row r="67" spans="1:24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  <c r="T67" s="1">
        <f>DAY(Table13[[#This Row],[Employment_Start_Date]])</f>
        <v>18</v>
      </c>
      <c r="U67" s="2">
        <f>MONTH(Table13[[#This Row],[Employment_Start_Date]])</f>
        <v>9</v>
      </c>
      <c r="V67" s="2">
        <f>YEAR(Table13[[#This Row],[Employment_Start_Date]])</f>
        <v>2019</v>
      </c>
      <c r="W67" s="2">
        <f>WEEKDAY(Table13[[#This Row],[Employment_Start_Date]])</f>
        <v>4</v>
      </c>
      <c r="X67" s="4">
        <f>_xlfn.DAYS(Table13[[#This Row],[Employment_End_Date]],Table13[[#This Row],[Employment_Start_Date]])</f>
        <v>286</v>
      </c>
    </row>
    <row r="68" spans="1:24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  <c r="T68" s="1">
        <f>DAY(Table13[[#This Row],[Employment_Start_Date]])</f>
        <v>8</v>
      </c>
      <c r="U68" s="2">
        <f>MONTH(Table13[[#This Row],[Employment_Start_Date]])</f>
        <v>7</v>
      </c>
      <c r="V68" s="2">
        <f>YEAR(Table13[[#This Row],[Employment_Start_Date]])</f>
        <v>2019</v>
      </c>
      <c r="W68" s="2">
        <f>WEEKDAY(Table13[[#This Row],[Employment_Start_Date]])</f>
        <v>2</v>
      </c>
      <c r="X68" s="4">
        <f>_xlfn.DAYS(Table13[[#This Row],[Employment_End_Date]],Table13[[#This Row],[Employment_Start_Date]])</f>
        <v>358</v>
      </c>
    </row>
    <row r="69" spans="1:24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  <c r="T69" s="1">
        <f>DAY(Table13[[#This Row],[Employment_Start_Date]])</f>
        <v>4</v>
      </c>
      <c r="U69" s="2">
        <f>MONTH(Table13[[#This Row],[Employment_Start_Date]])</f>
        <v>7</v>
      </c>
      <c r="V69" s="2">
        <f>YEAR(Table13[[#This Row],[Employment_Start_Date]])</f>
        <v>2019</v>
      </c>
      <c r="W69" s="2">
        <f>WEEKDAY(Table13[[#This Row],[Employment_Start_Date]])</f>
        <v>5</v>
      </c>
      <c r="X69" s="4">
        <f>_xlfn.DAYS(Table13[[#This Row],[Employment_End_Date]],Table13[[#This Row],[Employment_Start_Date]])</f>
        <v>362</v>
      </c>
    </row>
    <row r="70" spans="1:24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  <c r="T70" s="1">
        <f>DAY(Table13[[#This Row],[Employment_Start_Date]])</f>
        <v>25</v>
      </c>
      <c r="U70" s="2">
        <f>MONTH(Table13[[#This Row],[Employment_Start_Date]])</f>
        <v>7</v>
      </c>
      <c r="V70" s="2">
        <f>YEAR(Table13[[#This Row],[Employment_Start_Date]])</f>
        <v>2019</v>
      </c>
      <c r="W70" s="2">
        <f>WEEKDAY(Table13[[#This Row],[Employment_Start_Date]])</f>
        <v>5</v>
      </c>
      <c r="X70" s="4">
        <f>_xlfn.DAYS(Table13[[#This Row],[Employment_End_Date]],Table13[[#This Row],[Employment_Start_Date]])</f>
        <v>341</v>
      </c>
    </row>
    <row r="71" spans="1:24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  <c r="T71" s="1">
        <f>DAY(Table13[[#This Row],[Employment_Start_Date]])</f>
        <v>22</v>
      </c>
      <c r="U71" s="2">
        <f>MONTH(Table13[[#This Row],[Employment_Start_Date]])</f>
        <v>8</v>
      </c>
      <c r="V71" s="2">
        <f>YEAR(Table13[[#This Row],[Employment_Start_Date]])</f>
        <v>2019</v>
      </c>
      <c r="W71" s="2">
        <f>WEEKDAY(Table13[[#This Row],[Employment_Start_Date]])</f>
        <v>5</v>
      </c>
      <c r="X71" s="4">
        <f>_xlfn.DAYS(Table13[[#This Row],[Employment_End_Date]],Table13[[#This Row],[Employment_Start_Date]])</f>
        <v>313</v>
      </c>
    </row>
    <row r="72" spans="1:24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  <c r="T72" s="1">
        <f>DAY(Table13[[#This Row],[Employment_Start_Date]])</f>
        <v>13</v>
      </c>
      <c r="U72" s="2">
        <f>MONTH(Table13[[#This Row],[Employment_Start_Date]])</f>
        <v>9</v>
      </c>
      <c r="V72" s="2">
        <f>YEAR(Table13[[#This Row],[Employment_Start_Date]])</f>
        <v>2019</v>
      </c>
      <c r="W72" s="2">
        <f>WEEKDAY(Table13[[#This Row],[Employment_Start_Date]])</f>
        <v>6</v>
      </c>
      <c r="X72" s="4">
        <f>_xlfn.DAYS(Table13[[#This Row],[Employment_End_Date]],Table13[[#This Row],[Employment_Start_Date]])</f>
        <v>291</v>
      </c>
    </row>
    <row r="73" spans="1:24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  <c r="T73" s="1">
        <f>DAY(Table13[[#This Row],[Employment_Start_Date]])</f>
        <v>15</v>
      </c>
      <c r="U73" s="2">
        <f>MONTH(Table13[[#This Row],[Employment_Start_Date]])</f>
        <v>7</v>
      </c>
      <c r="V73" s="2">
        <f>YEAR(Table13[[#This Row],[Employment_Start_Date]])</f>
        <v>2019</v>
      </c>
      <c r="W73" s="2">
        <f>WEEKDAY(Table13[[#This Row],[Employment_Start_Date]])</f>
        <v>2</v>
      </c>
      <c r="X73" s="4">
        <f>_xlfn.DAYS(Table13[[#This Row],[Employment_End_Date]],Table13[[#This Row],[Employment_Start_Date]])</f>
        <v>351</v>
      </c>
    </row>
    <row r="74" spans="1:24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  <c r="T74" s="1">
        <f>DAY(Table13[[#This Row],[Employment_Start_Date]])</f>
        <v>26</v>
      </c>
      <c r="U74" s="2">
        <f>MONTH(Table13[[#This Row],[Employment_Start_Date]])</f>
        <v>8</v>
      </c>
      <c r="V74" s="2">
        <f>YEAR(Table13[[#This Row],[Employment_Start_Date]])</f>
        <v>2019</v>
      </c>
      <c r="W74" s="2">
        <f>WEEKDAY(Table13[[#This Row],[Employment_Start_Date]])</f>
        <v>2</v>
      </c>
      <c r="X74" s="4">
        <f>_xlfn.DAYS(Table13[[#This Row],[Employment_End_Date]],Table13[[#This Row],[Employment_Start_Date]])</f>
        <v>309</v>
      </c>
    </row>
    <row r="75" spans="1:24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  <c r="T75" s="1">
        <f>DAY(Table13[[#This Row],[Employment_Start_Date]])</f>
        <v>29</v>
      </c>
      <c r="U75" s="2">
        <f>MONTH(Table13[[#This Row],[Employment_Start_Date]])</f>
        <v>8</v>
      </c>
      <c r="V75" s="2">
        <f>YEAR(Table13[[#This Row],[Employment_Start_Date]])</f>
        <v>2019</v>
      </c>
      <c r="W75" s="2">
        <f>WEEKDAY(Table13[[#This Row],[Employment_Start_Date]])</f>
        <v>5</v>
      </c>
      <c r="X75" s="4">
        <f>_xlfn.DAYS(Table13[[#This Row],[Employment_End_Date]],Table13[[#This Row],[Employment_Start_Date]])</f>
        <v>671</v>
      </c>
    </row>
    <row r="76" spans="1:24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  <c r="T76" s="1">
        <f>DAY(Table13[[#This Row],[Employment_Start_Date]])</f>
        <v>30</v>
      </c>
      <c r="U76" s="2">
        <f>MONTH(Table13[[#This Row],[Employment_Start_Date]])</f>
        <v>7</v>
      </c>
      <c r="V76" s="2">
        <f>YEAR(Table13[[#This Row],[Employment_Start_Date]])</f>
        <v>2019</v>
      </c>
      <c r="W76" s="2">
        <f>WEEKDAY(Table13[[#This Row],[Employment_Start_Date]])</f>
        <v>3</v>
      </c>
      <c r="X76" s="4">
        <f>_xlfn.DAYS(Table13[[#This Row],[Employment_End_Date]],Table13[[#This Row],[Employment_Start_Date]])</f>
        <v>336</v>
      </c>
    </row>
    <row r="77" spans="1:24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  <c r="T77" s="1">
        <f>DAY(Table13[[#This Row],[Employment_Start_Date]])</f>
        <v>6</v>
      </c>
      <c r="U77" s="2">
        <f>MONTH(Table13[[#This Row],[Employment_Start_Date]])</f>
        <v>8</v>
      </c>
      <c r="V77" s="2">
        <f>YEAR(Table13[[#This Row],[Employment_Start_Date]])</f>
        <v>2019</v>
      </c>
      <c r="W77" s="2">
        <f>WEEKDAY(Table13[[#This Row],[Employment_Start_Date]])</f>
        <v>3</v>
      </c>
      <c r="X77" s="4">
        <f>_xlfn.DAYS(Table13[[#This Row],[Employment_End_Date]],Table13[[#This Row],[Employment_Start_Date]])</f>
        <v>329</v>
      </c>
    </row>
    <row r="78" spans="1:24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  <c r="T78" s="1">
        <f>DAY(Table13[[#This Row],[Employment_Start_Date]])</f>
        <v>23</v>
      </c>
      <c r="U78" s="2">
        <f>MONTH(Table13[[#This Row],[Employment_Start_Date]])</f>
        <v>7</v>
      </c>
      <c r="V78" s="2">
        <f>YEAR(Table13[[#This Row],[Employment_Start_Date]])</f>
        <v>2019</v>
      </c>
      <c r="W78" s="2">
        <f>WEEKDAY(Table13[[#This Row],[Employment_Start_Date]])</f>
        <v>3</v>
      </c>
      <c r="X78" s="4">
        <f>_xlfn.DAYS(Table13[[#This Row],[Employment_End_Date]],Table13[[#This Row],[Employment_Start_Date]])</f>
        <v>343</v>
      </c>
    </row>
    <row r="79" spans="1:24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  <c r="T79" s="1">
        <f>DAY(Table13[[#This Row],[Employment_Start_Date]])</f>
        <v>26</v>
      </c>
      <c r="U79" s="2">
        <f>MONTH(Table13[[#This Row],[Employment_Start_Date]])</f>
        <v>7</v>
      </c>
      <c r="V79" s="2">
        <f>YEAR(Table13[[#This Row],[Employment_Start_Date]])</f>
        <v>2019</v>
      </c>
      <c r="W79" s="2">
        <f>WEEKDAY(Table13[[#This Row],[Employment_Start_Date]])</f>
        <v>6</v>
      </c>
      <c r="X79" s="4">
        <f>_xlfn.DAYS(Table13[[#This Row],[Employment_End_Date]],Table13[[#This Row],[Employment_Start_Date]])</f>
        <v>340</v>
      </c>
    </row>
    <row r="80" spans="1:24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  <c r="T80" s="1">
        <f>DAY(Table13[[#This Row],[Employment_Start_Date]])</f>
        <v>26</v>
      </c>
      <c r="U80" s="2">
        <f>MONTH(Table13[[#This Row],[Employment_Start_Date]])</f>
        <v>9</v>
      </c>
      <c r="V80" s="2">
        <f>YEAR(Table13[[#This Row],[Employment_Start_Date]])</f>
        <v>2019</v>
      </c>
      <c r="W80" s="2">
        <f>WEEKDAY(Table13[[#This Row],[Employment_Start_Date]])</f>
        <v>5</v>
      </c>
      <c r="X80" s="4">
        <f>_xlfn.DAYS(Table13[[#This Row],[Employment_End_Date]],Table13[[#This Row],[Employment_Start_Date]])</f>
        <v>278</v>
      </c>
    </row>
    <row r="81" spans="1:24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  <c r="T81" s="1">
        <f>DAY(Table13[[#This Row],[Employment_Start_Date]])</f>
        <v>16</v>
      </c>
      <c r="U81" s="2">
        <f>MONTH(Table13[[#This Row],[Employment_Start_Date]])</f>
        <v>7</v>
      </c>
      <c r="V81" s="2">
        <f>YEAR(Table13[[#This Row],[Employment_Start_Date]])</f>
        <v>2019</v>
      </c>
      <c r="W81" s="2">
        <f>WEEKDAY(Table13[[#This Row],[Employment_Start_Date]])</f>
        <v>3</v>
      </c>
      <c r="X81" s="4">
        <f>_xlfn.DAYS(Table13[[#This Row],[Employment_End_Date]],Table13[[#This Row],[Employment_Start_Date]])</f>
        <v>350</v>
      </c>
    </row>
    <row r="82" spans="1:24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  <c r="T82" s="1">
        <f>DAY(Table13[[#This Row],[Employment_Start_Date]])</f>
        <v>22</v>
      </c>
      <c r="U82" s="2">
        <f>MONTH(Table13[[#This Row],[Employment_Start_Date]])</f>
        <v>7</v>
      </c>
      <c r="V82" s="2">
        <f>YEAR(Table13[[#This Row],[Employment_Start_Date]])</f>
        <v>2019</v>
      </c>
      <c r="W82" s="2">
        <f>WEEKDAY(Table13[[#This Row],[Employment_Start_Date]])</f>
        <v>2</v>
      </c>
      <c r="X82" s="4">
        <f>_xlfn.DAYS(Table13[[#This Row],[Employment_End_Date]],Table13[[#This Row],[Employment_Start_Date]])</f>
        <v>344</v>
      </c>
    </row>
    <row r="83" spans="1:24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  <c r="T83" s="1">
        <f>DAY(Table13[[#This Row],[Employment_Start_Date]])</f>
        <v>29</v>
      </c>
      <c r="U83" s="2">
        <f>MONTH(Table13[[#This Row],[Employment_Start_Date]])</f>
        <v>7</v>
      </c>
      <c r="V83" s="2">
        <f>YEAR(Table13[[#This Row],[Employment_Start_Date]])</f>
        <v>2019</v>
      </c>
      <c r="W83" s="2">
        <f>WEEKDAY(Table13[[#This Row],[Employment_Start_Date]])</f>
        <v>2</v>
      </c>
      <c r="X83" s="4">
        <f>_xlfn.DAYS(Table13[[#This Row],[Employment_End_Date]],Table13[[#This Row],[Employment_Start_Date]])</f>
        <v>337</v>
      </c>
    </row>
    <row r="84" spans="1:24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  <c r="T84" s="1">
        <f>DAY(Table13[[#This Row],[Employment_Start_Date]])</f>
        <v>6</v>
      </c>
      <c r="U84" s="2">
        <f>MONTH(Table13[[#This Row],[Employment_Start_Date]])</f>
        <v>8</v>
      </c>
      <c r="V84" s="2">
        <f>YEAR(Table13[[#This Row],[Employment_Start_Date]])</f>
        <v>2019</v>
      </c>
      <c r="W84" s="2">
        <f>WEEKDAY(Table13[[#This Row],[Employment_Start_Date]])</f>
        <v>3</v>
      </c>
      <c r="X84" s="4">
        <f>_xlfn.DAYS(Table13[[#This Row],[Employment_End_Date]],Table13[[#This Row],[Employment_Start_Date]])</f>
        <v>329</v>
      </c>
    </row>
    <row r="85" spans="1:24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  <c r="T85" s="1">
        <f>DAY(Table13[[#This Row],[Employment_Start_Date]])</f>
        <v>0</v>
      </c>
      <c r="U85" s="2">
        <f>MONTH(Table13[[#This Row],[Employment_Start_Date]])</f>
        <v>1</v>
      </c>
      <c r="V85" s="2">
        <f>YEAR(Table13[[#This Row],[Employment_Start_Date]])</f>
        <v>1900</v>
      </c>
      <c r="W85" s="2">
        <f>WEEKDAY(Table13[[#This Row],[Employment_Start_Date]])</f>
        <v>7</v>
      </c>
      <c r="X85" s="4">
        <f>_xlfn.DAYS(Table13[[#This Row],[Employment_End_Date]],Table13[[#This Row],[Employment_Start_Date]])</f>
        <v>0</v>
      </c>
    </row>
    <row r="86" spans="1:24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  <c r="T86" s="1">
        <f>DAY(Table13[[#This Row],[Employment_Start_Date]])</f>
        <v>6</v>
      </c>
      <c r="U86" s="2">
        <f>MONTH(Table13[[#This Row],[Employment_Start_Date]])</f>
        <v>8</v>
      </c>
      <c r="V86" s="2">
        <f>YEAR(Table13[[#This Row],[Employment_Start_Date]])</f>
        <v>2019</v>
      </c>
      <c r="W86" s="2">
        <f>WEEKDAY(Table13[[#This Row],[Employment_Start_Date]])</f>
        <v>3</v>
      </c>
      <c r="X86" s="4">
        <f>_xlfn.DAYS(Table13[[#This Row],[Employment_End_Date]],Table13[[#This Row],[Employment_Start_Date]])</f>
        <v>329</v>
      </c>
    </row>
    <row r="87" spans="1:24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  <c r="T87" s="1">
        <f>DAY(Table13[[#This Row],[Employment_Start_Date]])</f>
        <v>1</v>
      </c>
      <c r="U87" s="2">
        <f>MONTH(Table13[[#This Row],[Employment_Start_Date]])</f>
        <v>8</v>
      </c>
      <c r="V87" s="2">
        <f>YEAR(Table13[[#This Row],[Employment_Start_Date]])</f>
        <v>2019</v>
      </c>
      <c r="W87" s="2">
        <f>WEEKDAY(Table13[[#This Row],[Employment_Start_Date]])</f>
        <v>5</v>
      </c>
      <c r="X87" s="4">
        <f>_xlfn.DAYS(Table13[[#This Row],[Employment_End_Date]],Table13[[#This Row],[Employment_Start_Date]])</f>
        <v>334</v>
      </c>
    </row>
    <row r="88" spans="1:24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  <c r="T88" s="1">
        <f>DAY(Table13[[#This Row],[Employment_Start_Date]])</f>
        <v>10</v>
      </c>
      <c r="U88" s="2">
        <f>MONTH(Table13[[#This Row],[Employment_Start_Date]])</f>
        <v>7</v>
      </c>
      <c r="V88" s="2">
        <f>YEAR(Table13[[#This Row],[Employment_Start_Date]])</f>
        <v>2019</v>
      </c>
      <c r="W88" s="2">
        <f>WEEKDAY(Table13[[#This Row],[Employment_Start_Date]])</f>
        <v>4</v>
      </c>
      <c r="X88" s="4">
        <f>_xlfn.DAYS(Table13[[#This Row],[Employment_End_Date]],Table13[[#This Row],[Employment_Start_Date]])</f>
        <v>356</v>
      </c>
    </row>
    <row r="89" spans="1:24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  <c r="T89" s="1">
        <f>DAY(Table13[[#This Row],[Employment_Start_Date]])</f>
        <v>22</v>
      </c>
      <c r="U89" s="2">
        <f>MONTH(Table13[[#This Row],[Employment_Start_Date]])</f>
        <v>8</v>
      </c>
      <c r="V89" s="2">
        <f>YEAR(Table13[[#This Row],[Employment_Start_Date]])</f>
        <v>2019</v>
      </c>
      <c r="W89" s="2">
        <f>WEEKDAY(Table13[[#This Row],[Employment_Start_Date]])</f>
        <v>5</v>
      </c>
      <c r="X89" s="4">
        <f>_xlfn.DAYS(Table13[[#This Row],[Employment_End_Date]],Table13[[#This Row],[Employment_Start_Date]])</f>
        <v>313</v>
      </c>
    </row>
    <row r="90" spans="1:24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  <c r="T90" s="1">
        <f>DAY(Table13[[#This Row],[Employment_Start_Date]])</f>
        <v>11</v>
      </c>
      <c r="U90" s="2">
        <f>MONTH(Table13[[#This Row],[Employment_Start_Date]])</f>
        <v>7</v>
      </c>
      <c r="V90" s="2">
        <f>YEAR(Table13[[#This Row],[Employment_Start_Date]])</f>
        <v>2019</v>
      </c>
      <c r="W90" s="2">
        <f>WEEKDAY(Table13[[#This Row],[Employment_Start_Date]])</f>
        <v>5</v>
      </c>
      <c r="X90" s="4">
        <f>_xlfn.DAYS(Table13[[#This Row],[Employment_End_Date]],Table13[[#This Row],[Employment_Start_Date]])</f>
        <v>355</v>
      </c>
    </row>
    <row r="91" spans="1:24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  <c r="T91" s="1">
        <f>DAY(Table13[[#This Row],[Employment_Start_Date]])</f>
        <v>17</v>
      </c>
      <c r="U91" s="2">
        <f>MONTH(Table13[[#This Row],[Employment_Start_Date]])</f>
        <v>9</v>
      </c>
      <c r="V91" s="2">
        <f>YEAR(Table13[[#This Row],[Employment_Start_Date]])</f>
        <v>2019</v>
      </c>
      <c r="W91" s="2">
        <f>WEEKDAY(Table13[[#This Row],[Employment_Start_Date]])</f>
        <v>3</v>
      </c>
      <c r="X91" s="4">
        <f>_xlfn.DAYS(Table13[[#This Row],[Employment_End_Date]],Table13[[#This Row],[Employment_Start_Date]])</f>
        <v>287</v>
      </c>
    </row>
    <row r="92" spans="1:24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  <c r="T92" s="1">
        <f>DAY(Table13[[#This Row],[Employment_Start_Date]])</f>
        <v>8</v>
      </c>
      <c r="U92" s="2">
        <f>MONTH(Table13[[#This Row],[Employment_Start_Date]])</f>
        <v>7</v>
      </c>
      <c r="V92" s="2">
        <f>YEAR(Table13[[#This Row],[Employment_Start_Date]])</f>
        <v>2019</v>
      </c>
      <c r="W92" s="2">
        <f>WEEKDAY(Table13[[#This Row],[Employment_Start_Date]])</f>
        <v>2</v>
      </c>
      <c r="X92" s="4">
        <f>_xlfn.DAYS(Table13[[#This Row],[Employment_End_Date]],Table13[[#This Row],[Employment_Start_Date]])</f>
        <v>358</v>
      </c>
    </row>
    <row r="93" spans="1:24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  <c r="T93" s="1">
        <f>DAY(Table13[[#This Row],[Employment_Start_Date]])</f>
        <v>1</v>
      </c>
      <c r="U93" s="2">
        <f>MONTH(Table13[[#This Row],[Employment_Start_Date]])</f>
        <v>7</v>
      </c>
      <c r="V93" s="2">
        <f>YEAR(Table13[[#This Row],[Employment_Start_Date]])</f>
        <v>2019</v>
      </c>
      <c r="W93" s="2">
        <f>WEEKDAY(Table13[[#This Row],[Employment_Start_Date]])</f>
        <v>2</v>
      </c>
      <c r="X93" s="4">
        <f>_xlfn.DAYS(Table13[[#This Row],[Employment_End_Date]],Table13[[#This Row],[Employment_Start_Date]])</f>
        <v>365</v>
      </c>
    </row>
    <row r="94" spans="1:24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  <c r="T94" s="1">
        <f>DAY(Table13[[#This Row],[Employment_Start_Date]])</f>
        <v>7</v>
      </c>
      <c r="U94" s="2">
        <f>MONTH(Table13[[#This Row],[Employment_Start_Date]])</f>
        <v>8</v>
      </c>
      <c r="V94" s="2">
        <f>YEAR(Table13[[#This Row],[Employment_Start_Date]])</f>
        <v>2019</v>
      </c>
      <c r="W94" s="2">
        <f>WEEKDAY(Table13[[#This Row],[Employment_Start_Date]])</f>
        <v>4</v>
      </c>
      <c r="X94" s="4">
        <f>_xlfn.DAYS(Table13[[#This Row],[Employment_End_Date]],Table13[[#This Row],[Employment_Start_Date]])</f>
        <v>328</v>
      </c>
    </row>
    <row r="95" spans="1:24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  <c r="T95" s="1">
        <f>DAY(Table13[[#This Row],[Employment_Start_Date]])</f>
        <v>3</v>
      </c>
      <c r="U95" s="2">
        <f>MONTH(Table13[[#This Row],[Employment_Start_Date]])</f>
        <v>9</v>
      </c>
      <c r="V95" s="2">
        <f>YEAR(Table13[[#This Row],[Employment_Start_Date]])</f>
        <v>2019</v>
      </c>
      <c r="W95" s="2">
        <f>WEEKDAY(Table13[[#This Row],[Employment_Start_Date]])</f>
        <v>3</v>
      </c>
      <c r="X95" s="4">
        <f>_xlfn.DAYS(Table13[[#This Row],[Employment_End_Date]],Table13[[#This Row],[Employment_Start_Date]])</f>
        <v>301</v>
      </c>
    </row>
    <row r="96" spans="1:24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  <c r="T96" s="1">
        <f>DAY(Table13[[#This Row],[Employment_Start_Date]])</f>
        <v>15</v>
      </c>
      <c r="U96" s="2">
        <f>MONTH(Table13[[#This Row],[Employment_Start_Date]])</f>
        <v>7</v>
      </c>
      <c r="V96" s="2">
        <f>YEAR(Table13[[#This Row],[Employment_Start_Date]])</f>
        <v>2019</v>
      </c>
      <c r="W96" s="2">
        <f>WEEKDAY(Table13[[#This Row],[Employment_Start_Date]])</f>
        <v>2</v>
      </c>
      <c r="X96" s="4">
        <f>_xlfn.DAYS(Table13[[#This Row],[Employment_End_Date]],Table13[[#This Row],[Employment_Start_Date]])</f>
        <v>351</v>
      </c>
    </row>
    <row r="97" spans="1:24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  <c r="T97" s="1">
        <f>DAY(Table13[[#This Row],[Employment_Start_Date]])</f>
        <v>25</v>
      </c>
      <c r="U97" s="2">
        <f>MONTH(Table13[[#This Row],[Employment_Start_Date]])</f>
        <v>7</v>
      </c>
      <c r="V97" s="2">
        <f>YEAR(Table13[[#This Row],[Employment_Start_Date]])</f>
        <v>2019</v>
      </c>
      <c r="W97" s="2">
        <f>WEEKDAY(Table13[[#This Row],[Employment_Start_Date]])</f>
        <v>5</v>
      </c>
      <c r="X97" s="4">
        <f>_xlfn.DAYS(Table13[[#This Row],[Employment_End_Date]],Table13[[#This Row],[Employment_Start_Date]])</f>
        <v>341</v>
      </c>
    </row>
    <row r="98" spans="1:24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  <c r="T98" s="1">
        <f>DAY(Table13[[#This Row],[Employment_Start_Date]])</f>
        <v>19</v>
      </c>
      <c r="U98" s="2">
        <f>MONTH(Table13[[#This Row],[Employment_Start_Date]])</f>
        <v>7</v>
      </c>
      <c r="V98" s="2">
        <f>YEAR(Table13[[#This Row],[Employment_Start_Date]])</f>
        <v>2019</v>
      </c>
      <c r="W98" s="2">
        <f>WEEKDAY(Table13[[#This Row],[Employment_Start_Date]])</f>
        <v>6</v>
      </c>
      <c r="X98" s="4">
        <f>_xlfn.DAYS(Table13[[#This Row],[Employment_End_Date]],Table13[[#This Row],[Employment_Start_Date]])</f>
        <v>347</v>
      </c>
    </row>
    <row r="99" spans="1:24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  <c r="T99" s="1">
        <f>DAY(Table13[[#This Row],[Employment_Start_Date]])</f>
        <v>20</v>
      </c>
      <c r="U99" s="2">
        <f>MONTH(Table13[[#This Row],[Employment_Start_Date]])</f>
        <v>8</v>
      </c>
      <c r="V99" s="2">
        <f>YEAR(Table13[[#This Row],[Employment_Start_Date]])</f>
        <v>2019</v>
      </c>
      <c r="W99" s="2">
        <f>WEEKDAY(Table13[[#This Row],[Employment_Start_Date]])</f>
        <v>3</v>
      </c>
      <c r="X99" s="4">
        <f>_xlfn.DAYS(Table13[[#This Row],[Employment_End_Date]],Table13[[#This Row],[Employment_Start_Date]])</f>
        <v>315</v>
      </c>
    </row>
    <row r="100" spans="1:24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  <c r="T100" s="1">
        <f>DAY(Table13[[#This Row],[Employment_Start_Date]])</f>
        <v>3</v>
      </c>
      <c r="U100" s="2">
        <f>MONTH(Table13[[#This Row],[Employment_Start_Date]])</f>
        <v>7</v>
      </c>
      <c r="V100" s="2">
        <f>YEAR(Table13[[#This Row],[Employment_Start_Date]])</f>
        <v>2019</v>
      </c>
      <c r="W100" s="2">
        <f>WEEKDAY(Table13[[#This Row],[Employment_Start_Date]])</f>
        <v>4</v>
      </c>
      <c r="X100" s="4">
        <f>_xlfn.DAYS(Table13[[#This Row],[Employment_End_Date]],Table13[[#This Row],[Employment_Start_Date]])</f>
        <v>363</v>
      </c>
    </row>
    <row r="101" spans="1:24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  <c r="T101" s="1">
        <f>DAY(Table13[[#This Row],[Employment_Start_Date]])</f>
        <v>17</v>
      </c>
      <c r="U101" s="2">
        <f>MONTH(Table13[[#This Row],[Employment_Start_Date]])</f>
        <v>7</v>
      </c>
      <c r="V101" s="2">
        <f>YEAR(Table13[[#This Row],[Employment_Start_Date]])</f>
        <v>2019</v>
      </c>
      <c r="W101" s="2">
        <f>WEEKDAY(Table13[[#This Row],[Employment_Start_Date]])</f>
        <v>4</v>
      </c>
      <c r="X101" s="4">
        <f>_xlfn.DAYS(Table13[[#This Row],[Employment_End_Date]],Table13[[#This Row],[Employment_Start_Date]])</f>
        <v>349</v>
      </c>
    </row>
    <row r="102" spans="1:24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  <c r="T102" s="1">
        <f>DAY(Table13[[#This Row],[Employment_Start_Date]])</f>
        <v>29</v>
      </c>
      <c r="U102" s="2">
        <f>MONTH(Table13[[#This Row],[Employment_Start_Date]])</f>
        <v>8</v>
      </c>
      <c r="V102" s="2">
        <f>YEAR(Table13[[#This Row],[Employment_Start_Date]])</f>
        <v>2019</v>
      </c>
      <c r="W102" s="2">
        <f>WEEKDAY(Table13[[#This Row],[Employment_Start_Date]])</f>
        <v>5</v>
      </c>
      <c r="X102" s="4">
        <f>_xlfn.DAYS(Table13[[#This Row],[Employment_End_Date]],Table13[[#This Row],[Employment_Start_Date]])</f>
        <v>306</v>
      </c>
    </row>
    <row r="103" spans="1:24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  <c r="T103" s="1">
        <f>DAY(Table13[[#This Row],[Employment_Start_Date]])</f>
        <v>17</v>
      </c>
      <c r="U103" s="2">
        <f>MONTH(Table13[[#This Row],[Employment_Start_Date]])</f>
        <v>7</v>
      </c>
      <c r="V103" s="2">
        <f>YEAR(Table13[[#This Row],[Employment_Start_Date]])</f>
        <v>2019</v>
      </c>
      <c r="W103" s="2">
        <f>WEEKDAY(Table13[[#This Row],[Employment_Start_Date]])</f>
        <v>4</v>
      </c>
      <c r="X103" s="4">
        <f>_xlfn.DAYS(Table13[[#This Row],[Employment_End_Date]],Table13[[#This Row],[Employment_Start_Date]])</f>
        <v>349</v>
      </c>
    </row>
    <row r="104" spans="1:24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  <c r="T104" s="1">
        <f>DAY(Table13[[#This Row],[Employment_Start_Date]])</f>
        <v>27</v>
      </c>
      <c r="U104" s="2">
        <f>MONTH(Table13[[#This Row],[Employment_Start_Date]])</f>
        <v>8</v>
      </c>
      <c r="V104" s="2">
        <f>YEAR(Table13[[#This Row],[Employment_Start_Date]])</f>
        <v>2019</v>
      </c>
      <c r="W104" s="2">
        <f>WEEKDAY(Table13[[#This Row],[Employment_Start_Date]])</f>
        <v>3</v>
      </c>
      <c r="X104" s="4">
        <f>_xlfn.DAYS(Table13[[#This Row],[Employment_End_Date]],Table13[[#This Row],[Employment_Start_Date]])</f>
        <v>308</v>
      </c>
    </row>
    <row r="105" spans="1:24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  <c r="T105" s="1">
        <f>DAY(Table13[[#This Row],[Employment_Start_Date]])</f>
        <v>5</v>
      </c>
      <c r="U105" s="2">
        <f>MONTH(Table13[[#This Row],[Employment_Start_Date]])</f>
        <v>8</v>
      </c>
      <c r="V105" s="2">
        <f>YEAR(Table13[[#This Row],[Employment_Start_Date]])</f>
        <v>2019</v>
      </c>
      <c r="W105" s="2">
        <f>WEEKDAY(Table13[[#This Row],[Employment_Start_Date]])</f>
        <v>2</v>
      </c>
      <c r="X105" s="4">
        <f>_xlfn.DAYS(Table13[[#This Row],[Employment_End_Date]],Table13[[#This Row],[Employment_Start_Date]])</f>
        <v>330</v>
      </c>
    </row>
    <row r="106" spans="1:24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  <c r="T106" s="1">
        <f>DAY(Table13[[#This Row],[Employment_Start_Date]])</f>
        <v>17</v>
      </c>
      <c r="U106" s="2">
        <f>MONTH(Table13[[#This Row],[Employment_Start_Date]])</f>
        <v>9</v>
      </c>
      <c r="V106" s="2">
        <f>YEAR(Table13[[#This Row],[Employment_Start_Date]])</f>
        <v>2019</v>
      </c>
      <c r="W106" s="2">
        <f>WEEKDAY(Table13[[#This Row],[Employment_Start_Date]])</f>
        <v>3</v>
      </c>
      <c r="X106" s="4">
        <f>_xlfn.DAYS(Table13[[#This Row],[Employment_End_Date]],Table13[[#This Row],[Employment_Start_Date]])</f>
        <v>287</v>
      </c>
    </row>
    <row r="107" spans="1:24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  <c r="T107" s="1">
        <f>DAY(Table13[[#This Row],[Employment_Start_Date]])</f>
        <v>11</v>
      </c>
      <c r="U107" s="2">
        <f>MONTH(Table13[[#This Row],[Employment_Start_Date]])</f>
        <v>7</v>
      </c>
      <c r="V107" s="2">
        <f>YEAR(Table13[[#This Row],[Employment_Start_Date]])</f>
        <v>2019</v>
      </c>
      <c r="W107" s="2">
        <f>WEEKDAY(Table13[[#This Row],[Employment_Start_Date]])</f>
        <v>5</v>
      </c>
      <c r="X107" s="4">
        <f>_xlfn.DAYS(Table13[[#This Row],[Employment_End_Date]],Table13[[#This Row],[Employment_Start_Date]])</f>
        <v>355</v>
      </c>
    </row>
    <row r="108" spans="1:24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  <c r="T108" s="1">
        <f>DAY(Table13[[#This Row],[Employment_Start_Date]])</f>
        <v>3</v>
      </c>
      <c r="U108" s="2">
        <f>MONTH(Table13[[#This Row],[Employment_Start_Date]])</f>
        <v>9</v>
      </c>
      <c r="V108" s="2">
        <f>YEAR(Table13[[#This Row],[Employment_Start_Date]])</f>
        <v>2019</v>
      </c>
      <c r="W108" s="2">
        <f>WEEKDAY(Table13[[#This Row],[Employment_Start_Date]])</f>
        <v>3</v>
      </c>
      <c r="X108" s="4">
        <f>_xlfn.DAYS(Table13[[#This Row],[Employment_End_Date]],Table13[[#This Row],[Employment_Start_Date]])</f>
        <v>301</v>
      </c>
    </row>
    <row r="109" spans="1:24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  <c r="T109" s="1">
        <f>DAY(Table13[[#This Row],[Employment_Start_Date]])</f>
        <v>31</v>
      </c>
      <c r="U109" s="2">
        <f>MONTH(Table13[[#This Row],[Employment_Start_Date]])</f>
        <v>7</v>
      </c>
      <c r="V109" s="2">
        <f>YEAR(Table13[[#This Row],[Employment_Start_Date]])</f>
        <v>2019</v>
      </c>
      <c r="W109" s="2">
        <f>WEEKDAY(Table13[[#This Row],[Employment_Start_Date]])</f>
        <v>4</v>
      </c>
      <c r="X109" s="4">
        <f>_xlfn.DAYS(Table13[[#This Row],[Employment_End_Date]],Table13[[#This Row],[Employment_Start_Date]])</f>
        <v>335</v>
      </c>
    </row>
    <row r="110" spans="1:24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  <c r="T110" s="1">
        <f>DAY(Table13[[#This Row],[Employment_Start_Date]])</f>
        <v>20</v>
      </c>
      <c r="U110" s="2">
        <f>MONTH(Table13[[#This Row],[Employment_Start_Date]])</f>
        <v>8</v>
      </c>
      <c r="V110" s="2">
        <f>YEAR(Table13[[#This Row],[Employment_Start_Date]])</f>
        <v>2019</v>
      </c>
      <c r="W110" s="2">
        <f>WEEKDAY(Table13[[#This Row],[Employment_Start_Date]])</f>
        <v>3</v>
      </c>
      <c r="X110" s="4">
        <f>_xlfn.DAYS(Table13[[#This Row],[Employment_End_Date]],Table13[[#This Row],[Employment_Start_Date]])</f>
        <v>315</v>
      </c>
    </row>
    <row r="111" spans="1:24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  <c r="T111" s="1">
        <f>DAY(Table13[[#This Row],[Employment_Start_Date]])</f>
        <v>16</v>
      </c>
      <c r="U111" s="2">
        <f>MONTH(Table13[[#This Row],[Employment_Start_Date]])</f>
        <v>9</v>
      </c>
      <c r="V111" s="2">
        <f>YEAR(Table13[[#This Row],[Employment_Start_Date]])</f>
        <v>2019</v>
      </c>
      <c r="W111" s="2">
        <f>WEEKDAY(Table13[[#This Row],[Employment_Start_Date]])</f>
        <v>2</v>
      </c>
      <c r="X111" s="4">
        <f>_xlfn.DAYS(Table13[[#This Row],[Employment_End_Date]],Table13[[#This Row],[Employment_Start_Date]])</f>
        <v>288</v>
      </c>
    </row>
    <row r="112" spans="1:24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  <c r="T112" s="1">
        <f>DAY(Table13[[#This Row],[Employment_Start_Date]])</f>
        <v>5</v>
      </c>
      <c r="U112" s="2">
        <f>MONTH(Table13[[#This Row],[Employment_Start_Date]])</f>
        <v>8</v>
      </c>
      <c r="V112" s="2">
        <f>YEAR(Table13[[#This Row],[Employment_Start_Date]])</f>
        <v>2019</v>
      </c>
      <c r="W112" s="2">
        <f>WEEKDAY(Table13[[#This Row],[Employment_Start_Date]])</f>
        <v>2</v>
      </c>
      <c r="X112" s="4">
        <f>_xlfn.DAYS(Table13[[#This Row],[Employment_End_Date]],Table13[[#This Row],[Employment_Start_Date]])</f>
        <v>330</v>
      </c>
    </row>
    <row r="113" spans="1:24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  <c r="T113" s="1">
        <f>DAY(Table13[[#This Row],[Employment_Start_Date]])</f>
        <v>23</v>
      </c>
      <c r="U113" s="2">
        <f>MONTH(Table13[[#This Row],[Employment_Start_Date]])</f>
        <v>7</v>
      </c>
      <c r="V113" s="2">
        <f>YEAR(Table13[[#This Row],[Employment_Start_Date]])</f>
        <v>2019</v>
      </c>
      <c r="W113" s="2">
        <f>WEEKDAY(Table13[[#This Row],[Employment_Start_Date]])</f>
        <v>3</v>
      </c>
      <c r="X113" s="4">
        <f>_xlfn.DAYS(Table13[[#This Row],[Employment_End_Date]],Table13[[#This Row],[Employment_Start_Date]])</f>
        <v>343</v>
      </c>
    </row>
    <row r="114" spans="1:24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  <c r="T114" s="1">
        <f>DAY(Table13[[#This Row],[Employment_Start_Date]])</f>
        <v>23</v>
      </c>
      <c r="U114" s="2">
        <f>MONTH(Table13[[#This Row],[Employment_Start_Date]])</f>
        <v>8</v>
      </c>
      <c r="V114" s="2">
        <f>YEAR(Table13[[#This Row],[Employment_Start_Date]])</f>
        <v>2019</v>
      </c>
      <c r="W114" s="2">
        <f>WEEKDAY(Table13[[#This Row],[Employment_Start_Date]])</f>
        <v>6</v>
      </c>
      <c r="X114" s="4">
        <f>_xlfn.DAYS(Table13[[#This Row],[Employment_End_Date]],Table13[[#This Row],[Employment_Start_Date]])</f>
        <v>312</v>
      </c>
    </row>
    <row r="115" spans="1:24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  <c r="T115" s="1">
        <f>DAY(Table13[[#This Row],[Employment_Start_Date]])</f>
        <v>16</v>
      </c>
      <c r="U115" s="2">
        <f>MONTH(Table13[[#This Row],[Employment_Start_Date]])</f>
        <v>7</v>
      </c>
      <c r="V115" s="2">
        <f>YEAR(Table13[[#This Row],[Employment_Start_Date]])</f>
        <v>2019</v>
      </c>
      <c r="W115" s="2">
        <f>WEEKDAY(Table13[[#This Row],[Employment_Start_Date]])</f>
        <v>3</v>
      </c>
      <c r="X115" s="4">
        <f>_xlfn.DAYS(Table13[[#This Row],[Employment_End_Date]],Table13[[#This Row],[Employment_Start_Date]])</f>
        <v>350</v>
      </c>
    </row>
    <row r="116" spans="1:24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  <c r="T116" s="1">
        <f>DAY(Table13[[#This Row],[Employment_Start_Date]])</f>
        <v>8</v>
      </c>
      <c r="U116" s="2">
        <f>MONTH(Table13[[#This Row],[Employment_Start_Date]])</f>
        <v>7</v>
      </c>
      <c r="V116" s="2">
        <f>YEAR(Table13[[#This Row],[Employment_Start_Date]])</f>
        <v>2019</v>
      </c>
      <c r="W116" s="2">
        <f>WEEKDAY(Table13[[#This Row],[Employment_Start_Date]])</f>
        <v>2</v>
      </c>
      <c r="X116" s="4">
        <f>_xlfn.DAYS(Table13[[#This Row],[Employment_End_Date]],Table13[[#This Row],[Employment_Start_Date]])</f>
        <v>358</v>
      </c>
    </row>
    <row r="117" spans="1:24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  <c r="T117" s="1">
        <f>DAY(Table13[[#This Row],[Employment_Start_Date]])</f>
        <v>17</v>
      </c>
      <c r="U117" s="2">
        <f>MONTH(Table13[[#This Row],[Employment_Start_Date]])</f>
        <v>7</v>
      </c>
      <c r="V117" s="2">
        <f>YEAR(Table13[[#This Row],[Employment_Start_Date]])</f>
        <v>2019</v>
      </c>
      <c r="W117" s="2">
        <f>WEEKDAY(Table13[[#This Row],[Employment_Start_Date]])</f>
        <v>4</v>
      </c>
      <c r="X117" s="4">
        <f>_xlfn.DAYS(Table13[[#This Row],[Employment_End_Date]],Table13[[#This Row],[Employment_Start_Date]])</f>
        <v>349</v>
      </c>
    </row>
    <row r="118" spans="1:24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  <c r="T118" s="1">
        <f>DAY(Table13[[#This Row],[Employment_Start_Date]])</f>
        <v>24</v>
      </c>
      <c r="U118" s="2">
        <f>MONTH(Table13[[#This Row],[Employment_Start_Date]])</f>
        <v>7</v>
      </c>
      <c r="V118" s="2">
        <f>YEAR(Table13[[#This Row],[Employment_Start_Date]])</f>
        <v>2019</v>
      </c>
      <c r="W118" s="2">
        <f>WEEKDAY(Table13[[#This Row],[Employment_Start_Date]])</f>
        <v>4</v>
      </c>
      <c r="X118" s="4">
        <f>_xlfn.DAYS(Table13[[#This Row],[Employment_End_Date]],Table13[[#This Row],[Employment_Start_Date]])</f>
        <v>342</v>
      </c>
    </row>
    <row r="119" spans="1:24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  <c r="T119" s="1">
        <f>DAY(Table13[[#This Row],[Employment_Start_Date]])</f>
        <v>12</v>
      </c>
      <c r="U119" s="2">
        <f>MONTH(Table13[[#This Row],[Employment_Start_Date]])</f>
        <v>7</v>
      </c>
      <c r="V119" s="2">
        <f>YEAR(Table13[[#This Row],[Employment_Start_Date]])</f>
        <v>2019</v>
      </c>
      <c r="W119" s="2">
        <f>WEEKDAY(Table13[[#This Row],[Employment_Start_Date]])</f>
        <v>6</v>
      </c>
      <c r="X119" s="4">
        <f>_xlfn.DAYS(Table13[[#This Row],[Employment_End_Date]],Table13[[#This Row],[Employment_Start_Date]])</f>
        <v>354</v>
      </c>
    </row>
    <row r="120" spans="1:24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  <c r="T120" s="1">
        <f>DAY(Table13[[#This Row],[Employment_Start_Date]])</f>
        <v>8</v>
      </c>
      <c r="U120" s="2">
        <f>MONTH(Table13[[#This Row],[Employment_Start_Date]])</f>
        <v>7</v>
      </c>
      <c r="V120" s="2">
        <f>YEAR(Table13[[#This Row],[Employment_Start_Date]])</f>
        <v>2019</v>
      </c>
      <c r="W120" s="2">
        <f>WEEKDAY(Table13[[#This Row],[Employment_Start_Date]])</f>
        <v>2</v>
      </c>
      <c r="X120" s="4">
        <f>_xlfn.DAYS(Table13[[#This Row],[Employment_End_Date]],Table13[[#This Row],[Employment_Start_Date]])</f>
        <v>358</v>
      </c>
    </row>
    <row r="121" spans="1:24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  <c r="T121" s="1">
        <f>DAY(Table13[[#This Row],[Employment_Start_Date]])</f>
        <v>8</v>
      </c>
      <c r="U121" s="2">
        <f>MONTH(Table13[[#This Row],[Employment_Start_Date]])</f>
        <v>8</v>
      </c>
      <c r="V121" s="2">
        <f>YEAR(Table13[[#This Row],[Employment_Start_Date]])</f>
        <v>2019</v>
      </c>
      <c r="W121" s="2">
        <f>WEEKDAY(Table13[[#This Row],[Employment_Start_Date]])</f>
        <v>5</v>
      </c>
      <c r="X121" s="4">
        <f>_xlfn.DAYS(Table13[[#This Row],[Employment_End_Date]],Table13[[#This Row],[Employment_Start_Date]])</f>
        <v>327</v>
      </c>
    </row>
    <row r="122" spans="1:24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  <c r="T122" s="1">
        <f>DAY(Table13[[#This Row],[Employment_Start_Date]])</f>
        <v>20</v>
      </c>
      <c r="U122" s="2">
        <f>MONTH(Table13[[#This Row],[Employment_Start_Date]])</f>
        <v>8</v>
      </c>
      <c r="V122" s="2">
        <f>YEAR(Table13[[#This Row],[Employment_Start_Date]])</f>
        <v>2019</v>
      </c>
      <c r="W122" s="2">
        <f>WEEKDAY(Table13[[#This Row],[Employment_Start_Date]])</f>
        <v>3</v>
      </c>
      <c r="X122" s="4">
        <f>_xlfn.DAYS(Table13[[#This Row],[Employment_End_Date]],Table13[[#This Row],[Employment_Start_Date]])</f>
        <v>315</v>
      </c>
    </row>
    <row r="123" spans="1:24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  <c r="T123" s="1">
        <f>DAY(Table13[[#This Row],[Employment_Start_Date]])</f>
        <v>4</v>
      </c>
      <c r="U123" s="2">
        <f>MONTH(Table13[[#This Row],[Employment_Start_Date]])</f>
        <v>9</v>
      </c>
      <c r="V123" s="2">
        <f>YEAR(Table13[[#This Row],[Employment_Start_Date]])</f>
        <v>2019</v>
      </c>
      <c r="W123" s="2">
        <f>WEEKDAY(Table13[[#This Row],[Employment_Start_Date]])</f>
        <v>4</v>
      </c>
      <c r="X123" s="4">
        <f>_xlfn.DAYS(Table13[[#This Row],[Employment_End_Date]],Table13[[#This Row],[Employment_Start_Date]])</f>
        <v>300</v>
      </c>
    </row>
    <row r="124" spans="1:24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  <c r="T124" s="1">
        <f>DAY(Table13[[#This Row],[Employment_Start_Date]])</f>
        <v>27</v>
      </c>
      <c r="U124" s="2">
        <f>MONTH(Table13[[#This Row],[Employment_Start_Date]])</f>
        <v>8</v>
      </c>
      <c r="V124" s="2">
        <f>YEAR(Table13[[#This Row],[Employment_Start_Date]])</f>
        <v>2019</v>
      </c>
      <c r="W124" s="2">
        <f>WEEKDAY(Table13[[#This Row],[Employment_Start_Date]])</f>
        <v>3</v>
      </c>
      <c r="X124" s="4">
        <f>_xlfn.DAYS(Table13[[#This Row],[Employment_End_Date]],Table13[[#This Row],[Employment_Start_Date]])</f>
        <v>308</v>
      </c>
    </row>
    <row r="125" spans="1:24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  <c r="T125" s="1">
        <f>DAY(Table13[[#This Row],[Employment_Start_Date]])</f>
        <v>29</v>
      </c>
      <c r="U125" s="2">
        <f>MONTH(Table13[[#This Row],[Employment_Start_Date]])</f>
        <v>7</v>
      </c>
      <c r="V125" s="2">
        <f>YEAR(Table13[[#This Row],[Employment_Start_Date]])</f>
        <v>2019</v>
      </c>
      <c r="W125" s="2">
        <f>WEEKDAY(Table13[[#This Row],[Employment_Start_Date]])</f>
        <v>2</v>
      </c>
      <c r="X125" s="4">
        <f>_xlfn.DAYS(Table13[[#This Row],[Employment_End_Date]],Table13[[#This Row],[Employment_Start_Date]])</f>
        <v>337</v>
      </c>
    </row>
    <row r="126" spans="1:24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  <c r="T126" s="1">
        <f>DAY(Table13[[#This Row],[Employment_Start_Date]])</f>
        <v>26</v>
      </c>
      <c r="U126" s="2">
        <f>MONTH(Table13[[#This Row],[Employment_Start_Date]])</f>
        <v>8</v>
      </c>
      <c r="V126" s="2">
        <f>YEAR(Table13[[#This Row],[Employment_Start_Date]])</f>
        <v>2019</v>
      </c>
      <c r="W126" s="2">
        <f>WEEKDAY(Table13[[#This Row],[Employment_Start_Date]])</f>
        <v>2</v>
      </c>
      <c r="X126" s="4">
        <f>_xlfn.DAYS(Table13[[#This Row],[Employment_End_Date]],Table13[[#This Row],[Employment_Start_Date]])</f>
        <v>309</v>
      </c>
    </row>
    <row r="127" spans="1:24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  <c r="T127" s="1">
        <f>DAY(Table13[[#This Row],[Employment_Start_Date]])</f>
        <v>0</v>
      </c>
      <c r="U127" s="2">
        <f>MONTH(Table13[[#This Row],[Employment_Start_Date]])</f>
        <v>1</v>
      </c>
      <c r="V127" s="2">
        <f>YEAR(Table13[[#This Row],[Employment_Start_Date]])</f>
        <v>1900</v>
      </c>
      <c r="W127" s="2">
        <f>WEEKDAY(Table13[[#This Row],[Employment_Start_Date]])</f>
        <v>7</v>
      </c>
      <c r="X127" s="4">
        <f>_xlfn.DAYS(Table13[[#This Row],[Employment_End_Date]],Table13[[#This Row],[Employment_Start_Date]])</f>
        <v>0</v>
      </c>
    </row>
    <row r="128" spans="1:24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  <c r="T128" s="1">
        <f>DAY(Table13[[#This Row],[Employment_Start_Date]])</f>
        <v>30</v>
      </c>
      <c r="U128" s="2">
        <f>MONTH(Table13[[#This Row],[Employment_Start_Date]])</f>
        <v>7</v>
      </c>
      <c r="V128" s="2">
        <f>YEAR(Table13[[#This Row],[Employment_Start_Date]])</f>
        <v>2019</v>
      </c>
      <c r="W128" s="2">
        <f>WEEKDAY(Table13[[#This Row],[Employment_Start_Date]])</f>
        <v>3</v>
      </c>
      <c r="X128" s="4">
        <f>_xlfn.DAYS(Table13[[#This Row],[Employment_End_Date]],Table13[[#This Row],[Employment_Start_Date]])</f>
        <v>336</v>
      </c>
    </row>
    <row r="129" spans="1:24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  <c r="T129" s="1">
        <f>DAY(Table13[[#This Row],[Employment_Start_Date]])</f>
        <v>27</v>
      </c>
      <c r="U129" s="2">
        <f>MONTH(Table13[[#This Row],[Employment_Start_Date]])</f>
        <v>8</v>
      </c>
      <c r="V129" s="2">
        <f>YEAR(Table13[[#This Row],[Employment_Start_Date]])</f>
        <v>2019</v>
      </c>
      <c r="W129" s="2">
        <f>WEEKDAY(Table13[[#This Row],[Employment_Start_Date]])</f>
        <v>3</v>
      </c>
      <c r="X129" s="4">
        <f>_xlfn.DAYS(Table13[[#This Row],[Employment_End_Date]],Table13[[#This Row],[Employment_Start_Date]])</f>
        <v>308</v>
      </c>
    </row>
    <row r="130" spans="1:24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  <c r="T130" s="1">
        <f>DAY(Table13[[#This Row],[Employment_Start_Date]])</f>
        <v>16</v>
      </c>
      <c r="U130" s="2">
        <f>MONTH(Table13[[#This Row],[Employment_Start_Date]])</f>
        <v>7</v>
      </c>
      <c r="V130" s="2">
        <f>YEAR(Table13[[#This Row],[Employment_Start_Date]])</f>
        <v>2019</v>
      </c>
      <c r="W130" s="2">
        <f>WEEKDAY(Table13[[#This Row],[Employment_Start_Date]])</f>
        <v>3</v>
      </c>
      <c r="X130" s="4">
        <f>_xlfn.DAYS(Table13[[#This Row],[Employment_End_Date]],Table13[[#This Row],[Employment_Start_Date]])</f>
        <v>350</v>
      </c>
    </row>
    <row r="131" spans="1:24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  <c r="T131" s="1">
        <f>DAY(Table13[[#This Row],[Employment_Start_Date]])</f>
        <v>2</v>
      </c>
      <c r="U131" s="2">
        <f>MONTH(Table13[[#This Row],[Employment_Start_Date]])</f>
        <v>9</v>
      </c>
      <c r="V131" s="2">
        <f>YEAR(Table13[[#This Row],[Employment_Start_Date]])</f>
        <v>2019</v>
      </c>
      <c r="W131" s="2">
        <f>WEEKDAY(Table13[[#This Row],[Employment_Start_Date]])</f>
        <v>2</v>
      </c>
      <c r="X131" s="4">
        <f>_xlfn.DAYS(Table13[[#This Row],[Employment_End_Date]],Table13[[#This Row],[Employment_Start_Date]])</f>
        <v>302</v>
      </c>
    </row>
    <row r="132" spans="1:24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  <c r="T132" s="1">
        <f>DAY(Table13[[#This Row],[Employment_Start_Date]])</f>
        <v>7</v>
      </c>
      <c r="U132" s="2">
        <f>MONTH(Table13[[#This Row],[Employment_Start_Date]])</f>
        <v>8</v>
      </c>
      <c r="V132" s="2">
        <f>YEAR(Table13[[#This Row],[Employment_Start_Date]])</f>
        <v>2019</v>
      </c>
      <c r="W132" s="2">
        <f>WEEKDAY(Table13[[#This Row],[Employment_Start_Date]])</f>
        <v>4</v>
      </c>
      <c r="X132" s="4">
        <f>_xlfn.DAYS(Table13[[#This Row],[Employment_End_Date]],Table13[[#This Row],[Employment_Start_Date]])</f>
        <v>328</v>
      </c>
    </row>
    <row r="133" spans="1:24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  <c r="T133" s="1">
        <f>DAY(Table13[[#This Row],[Employment_Start_Date]])</f>
        <v>11</v>
      </c>
      <c r="U133" s="2">
        <f>MONTH(Table13[[#This Row],[Employment_Start_Date]])</f>
        <v>7</v>
      </c>
      <c r="V133" s="2">
        <f>YEAR(Table13[[#This Row],[Employment_Start_Date]])</f>
        <v>2019</v>
      </c>
      <c r="W133" s="2">
        <f>WEEKDAY(Table13[[#This Row],[Employment_Start_Date]])</f>
        <v>5</v>
      </c>
      <c r="X133" s="4">
        <f>_xlfn.DAYS(Table13[[#This Row],[Employment_End_Date]],Table13[[#This Row],[Employment_Start_Date]])</f>
        <v>355</v>
      </c>
    </row>
    <row r="134" spans="1:24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  <c r="T134" s="1">
        <f>DAY(Table13[[#This Row],[Employment_Start_Date]])</f>
        <v>27</v>
      </c>
      <c r="U134" s="2">
        <f>MONTH(Table13[[#This Row],[Employment_Start_Date]])</f>
        <v>8</v>
      </c>
      <c r="V134" s="2">
        <f>YEAR(Table13[[#This Row],[Employment_Start_Date]])</f>
        <v>2019</v>
      </c>
      <c r="W134" s="2">
        <f>WEEKDAY(Table13[[#This Row],[Employment_Start_Date]])</f>
        <v>3</v>
      </c>
      <c r="X134" s="4">
        <f>_xlfn.DAYS(Table13[[#This Row],[Employment_End_Date]],Table13[[#This Row],[Employment_Start_Date]])</f>
        <v>308</v>
      </c>
    </row>
    <row r="135" spans="1:24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  <c r="T135" s="1">
        <f>DAY(Table13[[#This Row],[Employment_Start_Date]])</f>
        <v>23</v>
      </c>
      <c r="U135" s="2">
        <f>MONTH(Table13[[#This Row],[Employment_Start_Date]])</f>
        <v>9</v>
      </c>
      <c r="V135" s="2">
        <f>YEAR(Table13[[#This Row],[Employment_Start_Date]])</f>
        <v>2019</v>
      </c>
      <c r="W135" s="2">
        <f>WEEKDAY(Table13[[#This Row],[Employment_Start_Date]])</f>
        <v>2</v>
      </c>
      <c r="X135" s="4">
        <f>_xlfn.DAYS(Table13[[#This Row],[Employment_End_Date]],Table13[[#This Row],[Employment_Start_Date]])</f>
        <v>281</v>
      </c>
    </row>
    <row r="136" spans="1:24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  <c r="T136" s="1">
        <f>DAY(Table13[[#This Row],[Employment_Start_Date]])</f>
        <v>18</v>
      </c>
      <c r="U136" s="2">
        <f>MONTH(Table13[[#This Row],[Employment_Start_Date]])</f>
        <v>7</v>
      </c>
      <c r="V136" s="2">
        <f>YEAR(Table13[[#This Row],[Employment_Start_Date]])</f>
        <v>2019</v>
      </c>
      <c r="W136" s="2">
        <f>WEEKDAY(Table13[[#This Row],[Employment_Start_Date]])</f>
        <v>5</v>
      </c>
      <c r="X136" s="4">
        <f>_xlfn.DAYS(Table13[[#This Row],[Employment_End_Date]],Table13[[#This Row],[Employment_Start_Date]])</f>
        <v>348</v>
      </c>
    </row>
    <row r="137" spans="1:24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  <c r="T137" s="1">
        <f>DAY(Table13[[#This Row],[Employment_Start_Date]])</f>
        <v>28</v>
      </c>
      <c r="U137" s="2">
        <f>MONTH(Table13[[#This Row],[Employment_Start_Date]])</f>
        <v>8</v>
      </c>
      <c r="V137" s="2">
        <f>YEAR(Table13[[#This Row],[Employment_Start_Date]])</f>
        <v>2019</v>
      </c>
      <c r="W137" s="2">
        <f>WEEKDAY(Table13[[#This Row],[Employment_Start_Date]])</f>
        <v>4</v>
      </c>
      <c r="X137" s="4">
        <f>_xlfn.DAYS(Table13[[#This Row],[Employment_End_Date]],Table13[[#This Row],[Employment_Start_Date]])</f>
        <v>307</v>
      </c>
    </row>
    <row r="138" spans="1:24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  <c r="T138" s="1">
        <f>DAY(Table13[[#This Row],[Employment_Start_Date]])</f>
        <v>9</v>
      </c>
      <c r="U138" s="2">
        <f>MONTH(Table13[[#This Row],[Employment_Start_Date]])</f>
        <v>7</v>
      </c>
      <c r="V138" s="2">
        <f>YEAR(Table13[[#This Row],[Employment_Start_Date]])</f>
        <v>2019</v>
      </c>
      <c r="W138" s="2">
        <f>WEEKDAY(Table13[[#This Row],[Employment_Start_Date]])</f>
        <v>3</v>
      </c>
      <c r="X138" s="4">
        <f>_xlfn.DAYS(Table13[[#This Row],[Employment_End_Date]],Table13[[#This Row],[Employment_Start_Date]])</f>
        <v>357</v>
      </c>
    </row>
    <row r="139" spans="1:24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  <c r="T139" s="1">
        <f>DAY(Table13[[#This Row],[Employment_Start_Date]])</f>
        <v>23</v>
      </c>
      <c r="U139" s="2">
        <f>MONTH(Table13[[#This Row],[Employment_Start_Date]])</f>
        <v>8</v>
      </c>
      <c r="V139" s="2">
        <f>YEAR(Table13[[#This Row],[Employment_Start_Date]])</f>
        <v>2019</v>
      </c>
      <c r="W139" s="2">
        <f>WEEKDAY(Table13[[#This Row],[Employment_Start_Date]])</f>
        <v>6</v>
      </c>
      <c r="X139" s="4">
        <f>_xlfn.DAYS(Table13[[#This Row],[Employment_End_Date]],Table13[[#This Row],[Employment_Start_Date]])</f>
        <v>312</v>
      </c>
    </row>
    <row r="140" spans="1:24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  <c r="T140" s="1">
        <f>DAY(Table13[[#This Row],[Employment_Start_Date]])</f>
        <v>9</v>
      </c>
      <c r="U140" s="2">
        <f>MONTH(Table13[[#This Row],[Employment_Start_Date]])</f>
        <v>8</v>
      </c>
      <c r="V140" s="2">
        <f>YEAR(Table13[[#This Row],[Employment_Start_Date]])</f>
        <v>2019</v>
      </c>
      <c r="W140" s="2">
        <f>WEEKDAY(Table13[[#This Row],[Employment_Start_Date]])</f>
        <v>6</v>
      </c>
      <c r="X140" s="4">
        <f>_xlfn.DAYS(Table13[[#This Row],[Employment_End_Date]],Table13[[#This Row],[Employment_Start_Date]])</f>
        <v>326</v>
      </c>
    </row>
    <row r="141" spans="1:24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  <c r="T141" s="1">
        <f>DAY(Table13[[#This Row],[Employment_Start_Date]])</f>
        <v>8</v>
      </c>
      <c r="U141" s="2">
        <f>MONTH(Table13[[#This Row],[Employment_Start_Date]])</f>
        <v>8</v>
      </c>
      <c r="V141" s="2">
        <f>YEAR(Table13[[#This Row],[Employment_Start_Date]])</f>
        <v>2019</v>
      </c>
      <c r="W141" s="2">
        <f>WEEKDAY(Table13[[#This Row],[Employment_Start_Date]])</f>
        <v>5</v>
      </c>
      <c r="X141" s="4">
        <f>_xlfn.DAYS(Table13[[#This Row],[Employment_End_Date]],Table13[[#This Row],[Employment_Start_Date]])</f>
        <v>327</v>
      </c>
    </row>
    <row r="142" spans="1:24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  <c r="T142" s="1">
        <f>DAY(Table13[[#This Row],[Employment_Start_Date]])</f>
        <v>23</v>
      </c>
      <c r="U142" s="2">
        <f>MONTH(Table13[[#This Row],[Employment_Start_Date]])</f>
        <v>7</v>
      </c>
      <c r="V142" s="2">
        <f>YEAR(Table13[[#This Row],[Employment_Start_Date]])</f>
        <v>2019</v>
      </c>
      <c r="W142" s="2">
        <f>WEEKDAY(Table13[[#This Row],[Employment_Start_Date]])</f>
        <v>3</v>
      </c>
      <c r="X142" s="4">
        <f>_xlfn.DAYS(Table13[[#This Row],[Employment_End_Date]],Table13[[#This Row],[Employment_Start_Date]])</f>
        <v>343</v>
      </c>
    </row>
    <row r="143" spans="1:24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  <c r="T143" s="1">
        <f>DAY(Table13[[#This Row],[Employment_Start_Date]])</f>
        <v>29</v>
      </c>
      <c r="U143" s="2">
        <f>MONTH(Table13[[#This Row],[Employment_Start_Date]])</f>
        <v>8</v>
      </c>
      <c r="V143" s="2">
        <f>YEAR(Table13[[#This Row],[Employment_Start_Date]])</f>
        <v>2019</v>
      </c>
      <c r="W143" s="2">
        <f>WEEKDAY(Table13[[#This Row],[Employment_Start_Date]])</f>
        <v>5</v>
      </c>
      <c r="X143" s="4">
        <f>_xlfn.DAYS(Table13[[#This Row],[Employment_End_Date]],Table13[[#This Row],[Employment_Start_Date]])</f>
        <v>306</v>
      </c>
    </row>
    <row r="144" spans="1:24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  <c r="T144" s="1">
        <f>DAY(Table13[[#This Row],[Employment_Start_Date]])</f>
        <v>30</v>
      </c>
      <c r="U144" s="2">
        <f>MONTH(Table13[[#This Row],[Employment_Start_Date]])</f>
        <v>7</v>
      </c>
      <c r="V144" s="2">
        <f>YEAR(Table13[[#This Row],[Employment_Start_Date]])</f>
        <v>2019</v>
      </c>
      <c r="W144" s="2">
        <f>WEEKDAY(Table13[[#This Row],[Employment_Start_Date]])</f>
        <v>3</v>
      </c>
      <c r="X144" s="4">
        <f>_xlfn.DAYS(Table13[[#This Row],[Employment_End_Date]],Table13[[#This Row],[Employment_Start_Date]])</f>
        <v>336</v>
      </c>
    </row>
    <row r="145" spans="1:24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  <c r="T145" s="1">
        <f>DAY(Table13[[#This Row],[Employment_Start_Date]])</f>
        <v>30</v>
      </c>
      <c r="U145" s="2">
        <f>MONTH(Table13[[#This Row],[Employment_Start_Date]])</f>
        <v>8</v>
      </c>
      <c r="V145" s="2">
        <f>YEAR(Table13[[#This Row],[Employment_Start_Date]])</f>
        <v>2019</v>
      </c>
      <c r="W145" s="2">
        <f>WEEKDAY(Table13[[#This Row],[Employment_Start_Date]])</f>
        <v>6</v>
      </c>
      <c r="X145" s="4">
        <f>_xlfn.DAYS(Table13[[#This Row],[Employment_End_Date]],Table13[[#This Row],[Employment_Start_Date]])</f>
        <v>305</v>
      </c>
    </row>
    <row r="146" spans="1:24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  <c r="T146" s="1">
        <f>DAY(Table13[[#This Row],[Employment_Start_Date]])</f>
        <v>9</v>
      </c>
      <c r="U146" s="2">
        <f>MONTH(Table13[[#This Row],[Employment_Start_Date]])</f>
        <v>7</v>
      </c>
      <c r="V146" s="2">
        <f>YEAR(Table13[[#This Row],[Employment_Start_Date]])</f>
        <v>2019</v>
      </c>
      <c r="W146" s="2">
        <f>WEEKDAY(Table13[[#This Row],[Employment_Start_Date]])</f>
        <v>3</v>
      </c>
      <c r="X146" s="4">
        <f>_xlfn.DAYS(Table13[[#This Row],[Employment_End_Date]],Table13[[#This Row],[Employment_Start_Date]])</f>
        <v>357</v>
      </c>
    </row>
    <row r="147" spans="1:24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  <c r="T147" s="1">
        <f>DAY(Table13[[#This Row],[Employment_Start_Date]])</f>
        <v>19</v>
      </c>
      <c r="U147" s="2">
        <f>MONTH(Table13[[#This Row],[Employment_Start_Date]])</f>
        <v>8</v>
      </c>
      <c r="V147" s="2">
        <f>YEAR(Table13[[#This Row],[Employment_Start_Date]])</f>
        <v>2019</v>
      </c>
      <c r="W147" s="2">
        <f>WEEKDAY(Table13[[#This Row],[Employment_Start_Date]])</f>
        <v>2</v>
      </c>
      <c r="X147" s="4">
        <f>_xlfn.DAYS(Table13[[#This Row],[Employment_End_Date]],Table13[[#This Row],[Employment_Start_Date]])</f>
        <v>316</v>
      </c>
    </row>
    <row r="148" spans="1:24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  <c r="T148" s="1">
        <f>DAY(Table13[[#This Row],[Employment_Start_Date]])</f>
        <v>17</v>
      </c>
      <c r="U148" s="2">
        <f>MONTH(Table13[[#This Row],[Employment_Start_Date]])</f>
        <v>7</v>
      </c>
      <c r="V148" s="2">
        <f>YEAR(Table13[[#This Row],[Employment_Start_Date]])</f>
        <v>2019</v>
      </c>
      <c r="W148" s="2">
        <f>WEEKDAY(Table13[[#This Row],[Employment_Start_Date]])</f>
        <v>4</v>
      </c>
      <c r="X148" s="4">
        <f>_xlfn.DAYS(Table13[[#This Row],[Employment_End_Date]],Table13[[#This Row],[Employment_Start_Date]])</f>
        <v>349</v>
      </c>
    </row>
    <row r="149" spans="1:24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  <c r="T149" s="1">
        <f>DAY(Table13[[#This Row],[Employment_Start_Date]])</f>
        <v>5</v>
      </c>
      <c r="U149" s="2">
        <f>MONTH(Table13[[#This Row],[Employment_Start_Date]])</f>
        <v>9</v>
      </c>
      <c r="V149" s="2">
        <f>YEAR(Table13[[#This Row],[Employment_Start_Date]])</f>
        <v>2019</v>
      </c>
      <c r="W149" s="2">
        <f>WEEKDAY(Table13[[#This Row],[Employment_Start_Date]])</f>
        <v>5</v>
      </c>
      <c r="X149" s="4">
        <f>_xlfn.DAYS(Table13[[#This Row],[Employment_End_Date]],Table13[[#This Row],[Employment_Start_Date]])</f>
        <v>299</v>
      </c>
    </row>
    <row r="150" spans="1:24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  <c r="T150" s="1">
        <f>DAY(Table13[[#This Row],[Employment_Start_Date]])</f>
        <v>1</v>
      </c>
      <c r="U150" s="2">
        <f>MONTH(Table13[[#This Row],[Employment_Start_Date]])</f>
        <v>7</v>
      </c>
      <c r="V150" s="2">
        <f>YEAR(Table13[[#This Row],[Employment_Start_Date]])</f>
        <v>2019</v>
      </c>
      <c r="W150" s="2">
        <f>WEEKDAY(Table13[[#This Row],[Employment_Start_Date]])</f>
        <v>2</v>
      </c>
      <c r="X150" s="4">
        <f>_xlfn.DAYS(Table13[[#This Row],[Employment_End_Date]],Table13[[#This Row],[Employment_Start_Date]])</f>
        <v>365</v>
      </c>
    </row>
    <row r="151" spans="1:24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  <c r="T151" s="1">
        <f>DAY(Table13[[#This Row],[Employment_Start_Date]])</f>
        <v>18</v>
      </c>
      <c r="U151" s="2">
        <f>MONTH(Table13[[#This Row],[Employment_Start_Date]])</f>
        <v>7</v>
      </c>
      <c r="V151" s="2">
        <f>YEAR(Table13[[#This Row],[Employment_Start_Date]])</f>
        <v>2019</v>
      </c>
      <c r="W151" s="2">
        <f>WEEKDAY(Table13[[#This Row],[Employment_Start_Date]])</f>
        <v>5</v>
      </c>
      <c r="X151" s="4">
        <f>_xlfn.DAYS(Table13[[#This Row],[Employment_End_Date]],Table13[[#This Row],[Employment_Start_Date]])</f>
        <v>348</v>
      </c>
    </row>
    <row r="152" spans="1:24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  <c r="T152" s="1">
        <f>DAY(Table13[[#This Row],[Employment_Start_Date]])</f>
        <v>2</v>
      </c>
      <c r="U152" s="2">
        <f>MONTH(Table13[[#This Row],[Employment_Start_Date]])</f>
        <v>8</v>
      </c>
      <c r="V152" s="2">
        <f>YEAR(Table13[[#This Row],[Employment_Start_Date]])</f>
        <v>2019</v>
      </c>
      <c r="W152" s="2">
        <f>WEEKDAY(Table13[[#This Row],[Employment_Start_Date]])</f>
        <v>6</v>
      </c>
      <c r="X152" s="4">
        <f>_xlfn.DAYS(Table13[[#This Row],[Employment_End_Date]],Table13[[#This Row],[Employment_Start_Date]])</f>
        <v>333</v>
      </c>
    </row>
    <row r="153" spans="1:24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  <c r="T153" s="1">
        <f>DAY(Table13[[#This Row],[Employment_Start_Date]])</f>
        <v>30</v>
      </c>
      <c r="U153" s="2">
        <f>MONTH(Table13[[#This Row],[Employment_Start_Date]])</f>
        <v>7</v>
      </c>
      <c r="V153" s="2">
        <f>YEAR(Table13[[#This Row],[Employment_Start_Date]])</f>
        <v>2019</v>
      </c>
      <c r="W153" s="2">
        <f>WEEKDAY(Table13[[#This Row],[Employment_Start_Date]])</f>
        <v>3</v>
      </c>
      <c r="X153" s="4">
        <f>_xlfn.DAYS(Table13[[#This Row],[Employment_End_Date]],Table13[[#This Row],[Employment_Start_Date]])</f>
        <v>336</v>
      </c>
    </row>
    <row r="154" spans="1:24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  <c r="T154" s="1">
        <f>DAY(Table13[[#This Row],[Employment_Start_Date]])</f>
        <v>26</v>
      </c>
      <c r="U154" s="2">
        <f>MONTH(Table13[[#This Row],[Employment_Start_Date]])</f>
        <v>8</v>
      </c>
      <c r="V154" s="2">
        <f>YEAR(Table13[[#This Row],[Employment_Start_Date]])</f>
        <v>2019</v>
      </c>
      <c r="W154" s="2">
        <f>WEEKDAY(Table13[[#This Row],[Employment_Start_Date]])</f>
        <v>2</v>
      </c>
      <c r="X154" s="4">
        <f>_xlfn.DAYS(Table13[[#This Row],[Employment_End_Date]],Table13[[#This Row],[Employment_Start_Date]])</f>
        <v>309</v>
      </c>
    </row>
    <row r="155" spans="1:24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  <c r="T155" s="1">
        <f>DAY(Table13[[#This Row],[Employment_Start_Date]])</f>
        <v>30</v>
      </c>
      <c r="U155" s="2">
        <f>MONTH(Table13[[#This Row],[Employment_Start_Date]])</f>
        <v>7</v>
      </c>
      <c r="V155" s="2">
        <f>YEAR(Table13[[#This Row],[Employment_Start_Date]])</f>
        <v>2019</v>
      </c>
      <c r="W155" s="2">
        <f>WEEKDAY(Table13[[#This Row],[Employment_Start_Date]])</f>
        <v>3</v>
      </c>
      <c r="X155" s="4">
        <f>_xlfn.DAYS(Table13[[#This Row],[Employment_End_Date]],Table13[[#This Row],[Employment_Start_Date]])</f>
        <v>336</v>
      </c>
    </row>
    <row r="156" spans="1:24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  <c r="T156" s="1">
        <f>DAY(Table13[[#This Row],[Employment_Start_Date]])</f>
        <v>16</v>
      </c>
      <c r="U156" s="2">
        <f>MONTH(Table13[[#This Row],[Employment_Start_Date]])</f>
        <v>8</v>
      </c>
      <c r="V156" s="2">
        <f>YEAR(Table13[[#This Row],[Employment_Start_Date]])</f>
        <v>2019</v>
      </c>
      <c r="W156" s="2">
        <f>WEEKDAY(Table13[[#This Row],[Employment_Start_Date]])</f>
        <v>6</v>
      </c>
      <c r="X156" s="4">
        <f>_xlfn.DAYS(Table13[[#This Row],[Employment_End_Date]],Table13[[#This Row],[Employment_Start_Date]])</f>
        <v>319</v>
      </c>
    </row>
    <row r="157" spans="1:24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  <c r="T157" s="1">
        <f>DAY(Table13[[#This Row],[Employment_Start_Date]])</f>
        <v>25</v>
      </c>
      <c r="U157" s="2">
        <f>MONTH(Table13[[#This Row],[Employment_Start_Date]])</f>
        <v>7</v>
      </c>
      <c r="V157" s="2">
        <f>YEAR(Table13[[#This Row],[Employment_Start_Date]])</f>
        <v>2019</v>
      </c>
      <c r="W157" s="2">
        <f>WEEKDAY(Table13[[#This Row],[Employment_Start_Date]])</f>
        <v>5</v>
      </c>
      <c r="X157" s="4">
        <f>_xlfn.DAYS(Table13[[#This Row],[Employment_End_Date]],Table13[[#This Row],[Employment_Start_Date]])</f>
        <v>341</v>
      </c>
    </row>
    <row r="158" spans="1:24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  <c r="T158" s="1">
        <f>DAY(Table13[[#This Row],[Employment_Start_Date]])</f>
        <v>25</v>
      </c>
      <c r="U158" s="2">
        <f>MONTH(Table13[[#This Row],[Employment_Start_Date]])</f>
        <v>7</v>
      </c>
      <c r="V158" s="2">
        <f>YEAR(Table13[[#This Row],[Employment_Start_Date]])</f>
        <v>2019</v>
      </c>
      <c r="W158" s="2">
        <f>WEEKDAY(Table13[[#This Row],[Employment_Start_Date]])</f>
        <v>5</v>
      </c>
      <c r="X158" s="4">
        <f>_xlfn.DAYS(Table13[[#This Row],[Employment_End_Date]],Table13[[#This Row],[Employment_Start_Date]])</f>
        <v>341</v>
      </c>
    </row>
    <row r="159" spans="1:24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  <c r="T159" s="1">
        <f>DAY(Table13[[#This Row],[Employment_Start_Date]])</f>
        <v>22</v>
      </c>
      <c r="U159" s="2">
        <f>MONTH(Table13[[#This Row],[Employment_Start_Date]])</f>
        <v>7</v>
      </c>
      <c r="V159" s="2">
        <f>YEAR(Table13[[#This Row],[Employment_Start_Date]])</f>
        <v>2019</v>
      </c>
      <c r="W159" s="2">
        <f>WEEKDAY(Table13[[#This Row],[Employment_Start_Date]])</f>
        <v>2</v>
      </c>
      <c r="X159" s="4">
        <f>_xlfn.DAYS(Table13[[#This Row],[Employment_End_Date]],Table13[[#This Row],[Employment_Start_Date]])</f>
        <v>344</v>
      </c>
    </row>
    <row r="160" spans="1:24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  <c r="T160" s="1">
        <f>DAY(Table13[[#This Row],[Employment_Start_Date]])</f>
        <v>5</v>
      </c>
      <c r="U160" s="2">
        <f>MONTH(Table13[[#This Row],[Employment_Start_Date]])</f>
        <v>8</v>
      </c>
      <c r="V160" s="2">
        <f>YEAR(Table13[[#This Row],[Employment_Start_Date]])</f>
        <v>2019</v>
      </c>
      <c r="W160" s="2">
        <f>WEEKDAY(Table13[[#This Row],[Employment_Start_Date]])</f>
        <v>2</v>
      </c>
      <c r="X160" s="4">
        <f>_xlfn.DAYS(Table13[[#This Row],[Employment_End_Date]],Table13[[#This Row],[Employment_Start_Date]])</f>
        <v>330</v>
      </c>
    </row>
    <row r="161" spans="1:24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  <c r="T161" s="1">
        <f>DAY(Table13[[#This Row],[Employment_Start_Date]])</f>
        <v>1</v>
      </c>
      <c r="U161" s="2">
        <f>MONTH(Table13[[#This Row],[Employment_Start_Date]])</f>
        <v>7</v>
      </c>
      <c r="V161" s="2">
        <f>YEAR(Table13[[#This Row],[Employment_Start_Date]])</f>
        <v>2019</v>
      </c>
      <c r="W161" s="2">
        <f>WEEKDAY(Table13[[#This Row],[Employment_Start_Date]])</f>
        <v>2</v>
      </c>
      <c r="X161" s="4">
        <f>_xlfn.DAYS(Table13[[#This Row],[Employment_End_Date]],Table13[[#This Row],[Employment_Start_Date]])</f>
        <v>365</v>
      </c>
    </row>
    <row r="162" spans="1:24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  <c r="T162" s="1">
        <f>DAY(Table13[[#This Row],[Employment_Start_Date]])</f>
        <v>22</v>
      </c>
      <c r="U162" s="2">
        <f>MONTH(Table13[[#This Row],[Employment_Start_Date]])</f>
        <v>8</v>
      </c>
      <c r="V162" s="2">
        <f>YEAR(Table13[[#This Row],[Employment_Start_Date]])</f>
        <v>2019</v>
      </c>
      <c r="W162" s="2">
        <f>WEEKDAY(Table13[[#This Row],[Employment_Start_Date]])</f>
        <v>5</v>
      </c>
      <c r="X162" s="4">
        <f>_xlfn.DAYS(Table13[[#This Row],[Employment_End_Date]],Table13[[#This Row],[Employment_Start_Date]])</f>
        <v>313</v>
      </c>
    </row>
    <row r="163" spans="1:24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  <c r="T163" s="1">
        <f>DAY(Table13[[#This Row],[Employment_Start_Date]])</f>
        <v>24</v>
      </c>
      <c r="U163" s="2">
        <f>MONTH(Table13[[#This Row],[Employment_Start_Date]])</f>
        <v>7</v>
      </c>
      <c r="V163" s="2">
        <f>YEAR(Table13[[#This Row],[Employment_Start_Date]])</f>
        <v>2019</v>
      </c>
      <c r="W163" s="2">
        <f>WEEKDAY(Table13[[#This Row],[Employment_Start_Date]])</f>
        <v>4</v>
      </c>
      <c r="X163" s="4">
        <f>_xlfn.DAYS(Table13[[#This Row],[Employment_End_Date]],Table13[[#This Row],[Employment_Start_Date]])</f>
        <v>342</v>
      </c>
    </row>
    <row r="164" spans="1:24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  <c r="T164" s="1">
        <f>DAY(Table13[[#This Row],[Employment_Start_Date]])</f>
        <v>6</v>
      </c>
      <c r="U164" s="2">
        <f>MONTH(Table13[[#This Row],[Employment_Start_Date]])</f>
        <v>9</v>
      </c>
      <c r="V164" s="2">
        <f>YEAR(Table13[[#This Row],[Employment_Start_Date]])</f>
        <v>2019</v>
      </c>
      <c r="W164" s="2">
        <f>WEEKDAY(Table13[[#This Row],[Employment_Start_Date]])</f>
        <v>6</v>
      </c>
      <c r="X164" s="4">
        <f>_xlfn.DAYS(Table13[[#This Row],[Employment_End_Date]],Table13[[#This Row],[Employment_Start_Date]])</f>
        <v>298</v>
      </c>
    </row>
    <row r="165" spans="1:24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  <c r="T165" s="1">
        <f>DAY(Table13[[#This Row],[Employment_Start_Date]])</f>
        <v>4</v>
      </c>
      <c r="U165" s="2">
        <f>MONTH(Table13[[#This Row],[Employment_Start_Date]])</f>
        <v>7</v>
      </c>
      <c r="V165" s="2">
        <f>YEAR(Table13[[#This Row],[Employment_Start_Date]])</f>
        <v>2019</v>
      </c>
      <c r="W165" s="2">
        <f>WEEKDAY(Table13[[#This Row],[Employment_Start_Date]])</f>
        <v>5</v>
      </c>
      <c r="X165" s="4">
        <f>_xlfn.DAYS(Table13[[#This Row],[Employment_End_Date]],Table13[[#This Row],[Employment_Start_Date]])</f>
        <v>362</v>
      </c>
    </row>
    <row r="166" spans="1:24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  <c r="T166" s="1">
        <f>DAY(Table13[[#This Row],[Employment_Start_Date]])</f>
        <v>4</v>
      </c>
      <c r="U166" s="2">
        <f>MONTH(Table13[[#This Row],[Employment_Start_Date]])</f>
        <v>7</v>
      </c>
      <c r="V166" s="2">
        <f>YEAR(Table13[[#This Row],[Employment_Start_Date]])</f>
        <v>2019</v>
      </c>
      <c r="W166" s="2">
        <f>WEEKDAY(Table13[[#This Row],[Employment_Start_Date]])</f>
        <v>5</v>
      </c>
      <c r="X166" s="4">
        <f>_xlfn.DAYS(Table13[[#This Row],[Employment_End_Date]],Table13[[#This Row],[Employment_Start_Date]])</f>
        <v>362</v>
      </c>
    </row>
    <row r="167" spans="1:24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  <c r="T167" s="1">
        <f>DAY(Table13[[#This Row],[Employment_Start_Date]])</f>
        <v>28</v>
      </c>
      <c r="U167" s="2">
        <f>MONTH(Table13[[#This Row],[Employment_Start_Date]])</f>
        <v>8</v>
      </c>
      <c r="V167" s="2">
        <f>YEAR(Table13[[#This Row],[Employment_Start_Date]])</f>
        <v>2019</v>
      </c>
      <c r="W167" s="2">
        <f>WEEKDAY(Table13[[#This Row],[Employment_Start_Date]])</f>
        <v>4</v>
      </c>
      <c r="X167" s="4">
        <f>_xlfn.DAYS(Table13[[#This Row],[Employment_End_Date]],Table13[[#This Row],[Employment_Start_Date]])</f>
        <v>307</v>
      </c>
    </row>
    <row r="168" spans="1:24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  <c r="T168" s="1">
        <f>DAY(Table13[[#This Row],[Employment_Start_Date]])</f>
        <v>28</v>
      </c>
      <c r="U168" s="2">
        <f>MONTH(Table13[[#This Row],[Employment_Start_Date]])</f>
        <v>8</v>
      </c>
      <c r="V168" s="2">
        <f>YEAR(Table13[[#This Row],[Employment_Start_Date]])</f>
        <v>2019</v>
      </c>
      <c r="W168" s="2">
        <f>WEEKDAY(Table13[[#This Row],[Employment_Start_Date]])</f>
        <v>4</v>
      </c>
      <c r="X168" s="4">
        <f>_xlfn.DAYS(Table13[[#This Row],[Employment_End_Date]],Table13[[#This Row],[Employment_Start_Date]])</f>
        <v>307</v>
      </c>
    </row>
    <row r="169" spans="1:24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  <c r="T169" s="1">
        <f>DAY(Table13[[#This Row],[Employment_Start_Date]])</f>
        <v>0</v>
      </c>
      <c r="U169" s="2">
        <f>MONTH(Table13[[#This Row],[Employment_Start_Date]])</f>
        <v>1</v>
      </c>
      <c r="V169" s="2">
        <f>YEAR(Table13[[#This Row],[Employment_Start_Date]])</f>
        <v>1900</v>
      </c>
      <c r="W169" s="2">
        <f>WEEKDAY(Table13[[#This Row],[Employment_Start_Date]])</f>
        <v>7</v>
      </c>
      <c r="X169" s="4">
        <f>_xlfn.DAYS(Table13[[#This Row],[Employment_End_Date]],Table13[[#This Row],[Employment_Start_Date]])</f>
        <v>0</v>
      </c>
    </row>
    <row r="170" spans="1:24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  <c r="T170" s="1">
        <f>DAY(Table13[[#This Row],[Employment_Start_Date]])</f>
        <v>29</v>
      </c>
      <c r="U170" s="2">
        <f>MONTH(Table13[[#This Row],[Employment_Start_Date]])</f>
        <v>8</v>
      </c>
      <c r="V170" s="2">
        <f>YEAR(Table13[[#This Row],[Employment_Start_Date]])</f>
        <v>2019</v>
      </c>
      <c r="W170" s="2">
        <f>WEEKDAY(Table13[[#This Row],[Employment_Start_Date]])</f>
        <v>5</v>
      </c>
      <c r="X170" s="4">
        <f>_xlfn.DAYS(Table13[[#This Row],[Employment_End_Date]],Table13[[#This Row],[Employment_Start_Date]])</f>
        <v>306</v>
      </c>
    </row>
    <row r="171" spans="1:24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  <c r="T171" s="1">
        <f>DAY(Table13[[#This Row],[Employment_Start_Date]])</f>
        <v>29</v>
      </c>
      <c r="U171" s="2">
        <f>MONTH(Table13[[#This Row],[Employment_Start_Date]])</f>
        <v>7</v>
      </c>
      <c r="V171" s="2">
        <f>YEAR(Table13[[#This Row],[Employment_Start_Date]])</f>
        <v>2019</v>
      </c>
      <c r="W171" s="2">
        <f>WEEKDAY(Table13[[#This Row],[Employment_Start_Date]])</f>
        <v>2</v>
      </c>
      <c r="X171" s="4">
        <f>_xlfn.DAYS(Table13[[#This Row],[Employment_End_Date]],Table13[[#This Row],[Employment_Start_Date]])</f>
        <v>337</v>
      </c>
    </row>
    <row r="172" spans="1:24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  <c r="T172" s="1">
        <f>DAY(Table13[[#This Row],[Employment_Start_Date]])</f>
        <v>27</v>
      </c>
      <c r="U172" s="2">
        <f>MONTH(Table13[[#This Row],[Employment_Start_Date]])</f>
        <v>9</v>
      </c>
      <c r="V172" s="2">
        <f>YEAR(Table13[[#This Row],[Employment_Start_Date]])</f>
        <v>2019</v>
      </c>
      <c r="W172" s="2">
        <f>WEEKDAY(Table13[[#This Row],[Employment_Start_Date]])</f>
        <v>6</v>
      </c>
      <c r="X172" s="4">
        <f>_xlfn.DAYS(Table13[[#This Row],[Employment_End_Date]],Table13[[#This Row],[Employment_Start_Date]])</f>
        <v>277</v>
      </c>
    </row>
    <row r="173" spans="1:24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  <c r="T173" s="1">
        <f>DAY(Table13[[#This Row],[Employment_Start_Date]])</f>
        <v>25</v>
      </c>
      <c r="U173" s="2">
        <f>MONTH(Table13[[#This Row],[Employment_Start_Date]])</f>
        <v>7</v>
      </c>
      <c r="V173" s="2">
        <f>YEAR(Table13[[#This Row],[Employment_Start_Date]])</f>
        <v>2019</v>
      </c>
      <c r="W173" s="2">
        <f>WEEKDAY(Table13[[#This Row],[Employment_Start_Date]])</f>
        <v>5</v>
      </c>
      <c r="X173" s="4">
        <f>_xlfn.DAYS(Table13[[#This Row],[Employment_End_Date]],Table13[[#This Row],[Employment_Start_Date]])</f>
        <v>341</v>
      </c>
    </row>
    <row r="174" spans="1:24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  <c r="T174" s="1">
        <f>DAY(Table13[[#This Row],[Employment_Start_Date]])</f>
        <v>1</v>
      </c>
      <c r="U174" s="2">
        <f>MONTH(Table13[[#This Row],[Employment_Start_Date]])</f>
        <v>8</v>
      </c>
      <c r="V174" s="2">
        <f>YEAR(Table13[[#This Row],[Employment_Start_Date]])</f>
        <v>2019</v>
      </c>
      <c r="W174" s="2">
        <f>WEEKDAY(Table13[[#This Row],[Employment_Start_Date]])</f>
        <v>5</v>
      </c>
      <c r="X174" s="4">
        <f>_xlfn.DAYS(Table13[[#This Row],[Employment_End_Date]],Table13[[#This Row],[Employment_Start_Date]])</f>
        <v>334</v>
      </c>
    </row>
    <row r="175" spans="1:24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  <c r="T175" s="1">
        <f>DAY(Table13[[#This Row],[Employment_Start_Date]])</f>
        <v>15</v>
      </c>
      <c r="U175" s="2">
        <f>MONTH(Table13[[#This Row],[Employment_Start_Date]])</f>
        <v>7</v>
      </c>
      <c r="V175" s="2">
        <f>YEAR(Table13[[#This Row],[Employment_Start_Date]])</f>
        <v>2019</v>
      </c>
      <c r="W175" s="2">
        <f>WEEKDAY(Table13[[#This Row],[Employment_Start_Date]])</f>
        <v>2</v>
      </c>
      <c r="X175" s="4">
        <f>_xlfn.DAYS(Table13[[#This Row],[Employment_End_Date]],Table13[[#This Row],[Employment_Start_Date]])</f>
        <v>351</v>
      </c>
    </row>
    <row r="176" spans="1:24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  <c r="T176" s="1">
        <f>DAY(Table13[[#This Row],[Employment_Start_Date]])</f>
        <v>27</v>
      </c>
      <c r="U176" s="2">
        <f>MONTH(Table13[[#This Row],[Employment_Start_Date]])</f>
        <v>8</v>
      </c>
      <c r="V176" s="2">
        <f>YEAR(Table13[[#This Row],[Employment_Start_Date]])</f>
        <v>2019</v>
      </c>
      <c r="W176" s="2">
        <f>WEEKDAY(Table13[[#This Row],[Employment_Start_Date]])</f>
        <v>3</v>
      </c>
      <c r="X176" s="4">
        <f>_xlfn.DAYS(Table13[[#This Row],[Employment_End_Date]],Table13[[#This Row],[Employment_Start_Date]])</f>
        <v>308</v>
      </c>
    </row>
    <row r="177" spans="1:24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  <c r="T177" s="1">
        <f>DAY(Table13[[#This Row],[Employment_Start_Date]])</f>
        <v>1</v>
      </c>
      <c r="U177" s="2">
        <f>MONTH(Table13[[#This Row],[Employment_Start_Date]])</f>
        <v>8</v>
      </c>
      <c r="V177" s="2">
        <f>YEAR(Table13[[#This Row],[Employment_Start_Date]])</f>
        <v>2019</v>
      </c>
      <c r="W177" s="2">
        <f>WEEKDAY(Table13[[#This Row],[Employment_Start_Date]])</f>
        <v>5</v>
      </c>
      <c r="X177" s="4">
        <f>_xlfn.DAYS(Table13[[#This Row],[Employment_End_Date]],Table13[[#This Row],[Employment_Start_Date]])</f>
        <v>334</v>
      </c>
    </row>
    <row r="178" spans="1:24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  <c r="T178" s="1">
        <f>DAY(Table13[[#This Row],[Employment_Start_Date]])</f>
        <v>23</v>
      </c>
      <c r="U178" s="2">
        <f>MONTH(Table13[[#This Row],[Employment_Start_Date]])</f>
        <v>7</v>
      </c>
      <c r="V178" s="2">
        <f>YEAR(Table13[[#This Row],[Employment_Start_Date]])</f>
        <v>2019</v>
      </c>
      <c r="W178" s="2">
        <f>WEEKDAY(Table13[[#This Row],[Employment_Start_Date]])</f>
        <v>3</v>
      </c>
      <c r="X178" s="4">
        <f>_xlfn.DAYS(Table13[[#This Row],[Employment_End_Date]],Table13[[#This Row],[Employment_Start_Date]])</f>
        <v>343</v>
      </c>
    </row>
    <row r="179" spans="1:24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  <c r="T179" s="1">
        <f>DAY(Table13[[#This Row],[Employment_Start_Date]])</f>
        <v>29</v>
      </c>
      <c r="U179" s="2">
        <f>MONTH(Table13[[#This Row],[Employment_Start_Date]])</f>
        <v>7</v>
      </c>
      <c r="V179" s="2">
        <f>YEAR(Table13[[#This Row],[Employment_Start_Date]])</f>
        <v>2019</v>
      </c>
      <c r="W179" s="2">
        <f>WEEKDAY(Table13[[#This Row],[Employment_Start_Date]])</f>
        <v>2</v>
      </c>
      <c r="X179" s="4">
        <f>_xlfn.DAYS(Table13[[#This Row],[Employment_End_Date]],Table13[[#This Row],[Employment_Start_Date]])</f>
        <v>337</v>
      </c>
    </row>
    <row r="180" spans="1:24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  <c r="T180" s="1">
        <f>DAY(Table13[[#This Row],[Employment_Start_Date]])</f>
        <v>30</v>
      </c>
      <c r="U180" s="2">
        <f>MONTH(Table13[[#This Row],[Employment_Start_Date]])</f>
        <v>7</v>
      </c>
      <c r="V180" s="2">
        <f>YEAR(Table13[[#This Row],[Employment_Start_Date]])</f>
        <v>2019</v>
      </c>
      <c r="W180" s="2">
        <f>WEEKDAY(Table13[[#This Row],[Employment_Start_Date]])</f>
        <v>3</v>
      </c>
      <c r="X180" s="4">
        <f>_xlfn.DAYS(Table13[[#This Row],[Employment_End_Date]],Table13[[#This Row],[Employment_Start_Date]])</f>
        <v>336</v>
      </c>
    </row>
    <row r="181" spans="1:24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  <c r="T181" s="1">
        <f>DAY(Table13[[#This Row],[Employment_Start_Date]])</f>
        <v>1</v>
      </c>
      <c r="U181" s="2">
        <f>MONTH(Table13[[#This Row],[Employment_Start_Date]])</f>
        <v>8</v>
      </c>
      <c r="V181" s="2">
        <f>YEAR(Table13[[#This Row],[Employment_Start_Date]])</f>
        <v>2019</v>
      </c>
      <c r="W181" s="2">
        <f>WEEKDAY(Table13[[#This Row],[Employment_Start_Date]])</f>
        <v>5</v>
      </c>
      <c r="X181" s="4">
        <f>_xlfn.DAYS(Table13[[#This Row],[Employment_End_Date]],Table13[[#This Row],[Employment_Start_Date]])</f>
        <v>334</v>
      </c>
    </row>
    <row r="182" spans="1:24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  <c r="T182" s="1">
        <f>DAY(Table13[[#This Row],[Employment_Start_Date]])</f>
        <v>12</v>
      </c>
      <c r="U182" s="2">
        <f>MONTH(Table13[[#This Row],[Employment_Start_Date]])</f>
        <v>9</v>
      </c>
      <c r="V182" s="2">
        <f>YEAR(Table13[[#This Row],[Employment_Start_Date]])</f>
        <v>2019</v>
      </c>
      <c r="W182" s="2">
        <f>WEEKDAY(Table13[[#This Row],[Employment_Start_Date]])</f>
        <v>5</v>
      </c>
      <c r="X182" s="4">
        <f>_xlfn.DAYS(Table13[[#This Row],[Employment_End_Date]],Table13[[#This Row],[Employment_Start_Date]])</f>
        <v>292</v>
      </c>
    </row>
    <row r="183" spans="1:24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  <c r="T183" s="1">
        <f>DAY(Table13[[#This Row],[Employment_Start_Date]])</f>
        <v>28</v>
      </c>
      <c r="U183" s="2">
        <f>MONTH(Table13[[#This Row],[Employment_Start_Date]])</f>
        <v>8</v>
      </c>
      <c r="V183" s="2">
        <f>YEAR(Table13[[#This Row],[Employment_Start_Date]])</f>
        <v>2019</v>
      </c>
      <c r="W183" s="2">
        <f>WEEKDAY(Table13[[#This Row],[Employment_Start_Date]])</f>
        <v>4</v>
      </c>
      <c r="X183" s="4">
        <f>_xlfn.DAYS(Table13[[#This Row],[Employment_End_Date]],Table13[[#This Row],[Employment_Start_Date]])</f>
        <v>307</v>
      </c>
    </row>
    <row r="184" spans="1:24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  <c r="T184" s="1">
        <f>DAY(Table13[[#This Row],[Employment_Start_Date]])</f>
        <v>23</v>
      </c>
      <c r="U184" s="2">
        <f>MONTH(Table13[[#This Row],[Employment_Start_Date]])</f>
        <v>7</v>
      </c>
      <c r="V184" s="2">
        <f>YEAR(Table13[[#This Row],[Employment_Start_Date]])</f>
        <v>2019</v>
      </c>
      <c r="W184" s="2">
        <f>WEEKDAY(Table13[[#This Row],[Employment_Start_Date]])</f>
        <v>3</v>
      </c>
      <c r="X184" s="4">
        <f>_xlfn.DAYS(Table13[[#This Row],[Employment_End_Date]],Table13[[#This Row],[Employment_Start_Date]])</f>
        <v>343</v>
      </c>
    </row>
    <row r="185" spans="1:24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  <c r="T185" s="1">
        <f>DAY(Table13[[#This Row],[Employment_Start_Date]])</f>
        <v>19</v>
      </c>
      <c r="U185" s="2">
        <f>MONTH(Table13[[#This Row],[Employment_Start_Date]])</f>
        <v>8</v>
      </c>
      <c r="V185" s="2">
        <f>YEAR(Table13[[#This Row],[Employment_Start_Date]])</f>
        <v>2019</v>
      </c>
      <c r="W185" s="2">
        <f>WEEKDAY(Table13[[#This Row],[Employment_Start_Date]])</f>
        <v>2</v>
      </c>
      <c r="X185" s="4">
        <f>_xlfn.DAYS(Table13[[#This Row],[Employment_End_Date]],Table13[[#This Row],[Employment_Start_Date]])</f>
        <v>316</v>
      </c>
    </row>
    <row r="186" spans="1:24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  <c r="T186" s="1">
        <f>DAY(Table13[[#This Row],[Employment_Start_Date]])</f>
        <v>29</v>
      </c>
      <c r="U186" s="2">
        <f>MONTH(Table13[[#This Row],[Employment_Start_Date]])</f>
        <v>7</v>
      </c>
      <c r="V186" s="2">
        <f>YEAR(Table13[[#This Row],[Employment_Start_Date]])</f>
        <v>2019</v>
      </c>
      <c r="W186" s="2">
        <f>WEEKDAY(Table13[[#This Row],[Employment_Start_Date]])</f>
        <v>2</v>
      </c>
      <c r="X186" s="4">
        <f>_xlfn.DAYS(Table13[[#This Row],[Employment_End_Date]],Table13[[#This Row],[Employment_Start_Date]])</f>
        <v>337</v>
      </c>
    </row>
    <row r="187" spans="1:24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  <c r="T187" s="1">
        <f>DAY(Table13[[#This Row],[Employment_Start_Date]])</f>
        <v>30</v>
      </c>
      <c r="U187" s="2">
        <f>MONTH(Table13[[#This Row],[Employment_Start_Date]])</f>
        <v>8</v>
      </c>
      <c r="V187" s="2">
        <f>YEAR(Table13[[#This Row],[Employment_Start_Date]])</f>
        <v>2019</v>
      </c>
      <c r="W187" s="2">
        <f>WEEKDAY(Table13[[#This Row],[Employment_Start_Date]])</f>
        <v>6</v>
      </c>
      <c r="X187" s="4">
        <f>_xlfn.DAYS(Table13[[#This Row],[Employment_End_Date]],Table13[[#This Row],[Employment_Start_Date]])</f>
        <v>305</v>
      </c>
    </row>
    <row r="188" spans="1:24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  <c r="T188" s="1">
        <f>DAY(Table13[[#This Row],[Employment_Start_Date]])</f>
        <v>1</v>
      </c>
      <c r="U188" s="2">
        <f>MONTH(Table13[[#This Row],[Employment_Start_Date]])</f>
        <v>8</v>
      </c>
      <c r="V188" s="2">
        <f>YEAR(Table13[[#This Row],[Employment_Start_Date]])</f>
        <v>2019</v>
      </c>
      <c r="W188" s="2">
        <f>WEEKDAY(Table13[[#This Row],[Employment_Start_Date]])</f>
        <v>5</v>
      </c>
      <c r="X188" s="4">
        <f>_xlfn.DAYS(Table13[[#This Row],[Employment_End_Date]],Table13[[#This Row],[Employment_Start_Date]])</f>
        <v>334</v>
      </c>
    </row>
    <row r="189" spans="1:24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  <c r="T189" s="1">
        <f>DAY(Table13[[#This Row],[Employment_Start_Date]])</f>
        <v>28</v>
      </c>
      <c r="U189" s="2">
        <f>MONTH(Table13[[#This Row],[Employment_Start_Date]])</f>
        <v>8</v>
      </c>
      <c r="V189" s="2">
        <f>YEAR(Table13[[#This Row],[Employment_Start_Date]])</f>
        <v>2019</v>
      </c>
      <c r="W189" s="2">
        <f>WEEKDAY(Table13[[#This Row],[Employment_Start_Date]])</f>
        <v>4</v>
      </c>
      <c r="X189" s="4">
        <f>_xlfn.DAYS(Table13[[#This Row],[Employment_End_Date]],Table13[[#This Row],[Employment_Start_Date]])</f>
        <v>307</v>
      </c>
    </row>
    <row r="190" spans="1:24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  <c r="T190" s="1">
        <f>DAY(Table13[[#This Row],[Employment_Start_Date]])</f>
        <v>27</v>
      </c>
      <c r="U190" s="2">
        <f>MONTH(Table13[[#This Row],[Employment_Start_Date]])</f>
        <v>8</v>
      </c>
      <c r="V190" s="2">
        <f>YEAR(Table13[[#This Row],[Employment_Start_Date]])</f>
        <v>2019</v>
      </c>
      <c r="W190" s="2">
        <f>WEEKDAY(Table13[[#This Row],[Employment_Start_Date]])</f>
        <v>3</v>
      </c>
      <c r="X190" s="4">
        <f>_xlfn.DAYS(Table13[[#This Row],[Employment_End_Date]],Table13[[#This Row],[Employment_Start_Date]])</f>
        <v>308</v>
      </c>
    </row>
    <row r="191" spans="1:24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  <c r="T191" s="1">
        <f>DAY(Table13[[#This Row],[Employment_Start_Date]])</f>
        <v>31</v>
      </c>
      <c r="U191" s="2">
        <f>MONTH(Table13[[#This Row],[Employment_Start_Date]])</f>
        <v>7</v>
      </c>
      <c r="V191" s="2">
        <f>YEAR(Table13[[#This Row],[Employment_Start_Date]])</f>
        <v>2019</v>
      </c>
      <c r="W191" s="2">
        <f>WEEKDAY(Table13[[#This Row],[Employment_Start_Date]])</f>
        <v>4</v>
      </c>
      <c r="X191" s="4">
        <f>_xlfn.DAYS(Table13[[#This Row],[Employment_End_Date]],Table13[[#This Row],[Employment_Start_Date]])</f>
        <v>335</v>
      </c>
    </row>
    <row r="192" spans="1:24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  <c r="T192" s="1">
        <f>DAY(Table13[[#This Row],[Employment_Start_Date]])</f>
        <v>26</v>
      </c>
      <c r="U192" s="2">
        <f>MONTH(Table13[[#This Row],[Employment_Start_Date]])</f>
        <v>7</v>
      </c>
      <c r="V192" s="2">
        <f>YEAR(Table13[[#This Row],[Employment_Start_Date]])</f>
        <v>2019</v>
      </c>
      <c r="W192" s="2">
        <f>WEEKDAY(Table13[[#This Row],[Employment_Start_Date]])</f>
        <v>6</v>
      </c>
      <c r="X192" s="4">
        <f>_xlfn.DAYS(Table13[[#This Row],[Employment_End_Date]],Table13[[#This Row],[Employment_Start_Date]])</f>
        <v>340</v>
      </c>
    </row>
    <row r="193" spans="1:24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  <c r="T193" s="1">
        <f>DAY(Table13[[#This Row],[Employment_Start_Date]])</f>
        <v>23</v>
      </c>
      <c r="U193" s="2">
        <f>MONTH(Table13[[#This Row],[Employment_Start_Date]])</f>
        <v>9</v>
      </c>
      <c r="V193" s="2">
        <f>YEAR(Table13[[#This Row],[Employment_Start_Date]])</f>
        <v>2019</v>
      </c>
      <c r="W193" s="2">
        <f>WEEKDAY(Table13[[#This Row],[Employment_Start_Date]])</f>
        <v>2</v>
      </c>
      <c r="X193" s="4">
        <f>_xlfn.DAYS(Table13[[#This Row],[Employment_End_Date]],Table13[[#This Row],[Employment_Start_Date]])</f>
        <v>281</v>
      </c>
    </row>
    <row r="194" spans="1:24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  <c r="T194" s="1">
        <f>DAY(Table13[[#This Row],[Employment_Start_Date]])</f>
        <v>27</v>
      </c>
      <c r="U194" s="2">
        <f>MONTH(Table13[[#This Row],[Employment_Start_Date]])</f>
        <v>8</v>
      </c>
      <c r="V194" s="2">
        <f>YEAR(Table13[[#This Row],[Employment_Start_Date]])</f>
        <v>2019</v>
      </c>
      <c r="W194" s="2">
        <f>WEEKDAY(Table13[[#This Row],[Employment_Start_Date]])</f>
        <v>3</v>
      </c>
      <c r="X194" s="4">
        <f>_xlfn.DAYS(Table13[[#This Row],[Employment_End_Date]],Table13[[#This Row],[Employment_Start_Date]])</f>
        <v>308</v>
      </c>
    </row>
    <row r="195" spans="1:24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  <c r="T195" s="1">
        <f>DAY(Table13[[#This Row],[Employment_Start_Date]])</f>
        <v>18</v>
      </c>
      <c r="U195" s="2">
        <f>MONTH(Table13[[#This Row],[Employment_Start_Date]])</f>
        <v>9</v>
      </c>
      <c r="V195" s="2">
        <f>YEAR(Table13[[#This Row],[Employment_Start_Date]])</f>
        <v>2019</v>
      </c>
      <c r="W195" s="2">
        <f>WEEKDAY(Table13[[#This Row],[Employment_Start_Date]])</f>
        <v>4</v>
      </c>
      <c r="X195" s="4">
        <f>_xlfn.DAYS(Table13[[#This Row],[Employment_End_Date]],Table13[[#This Row],[Employment_Start_Date]])</f>
        <v>286</v>
      </c>
    </row>
    <row r="196" spans="1:24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  <c r="T196" s="1">
        <f>DAY(Table13[[#This Row],[Employment_Start_Date]])</f>
        <v>16</v>
      </c>
      <c r="U196" s="2">
        <f>MONTH(Table13[[#This Row],[Employment_Start_Date]])</f>
        <v>8</v>
      </c>
      <c r="V196" s="2">
        <f>YEAR(Table13[[#This Row],[Employment_Start_Date]])</f>
        <v>2019</v>
      </c>
      <c r="W196" s="2">
        <f>WEEKDAY(Table13[[#This Row],[Employment_Start_Date]])</f>
        <v>6</v>
      </c>
      <c r="X196" s="4">
        <f>_xlfn.DAYS(Table13[[#This Row],[Employment_End_Date]],Table13[[#This Row],[Employment_Start_Date]])</f>
        <v>319</v>
      </c>
    </row>
    <row r="197" spans="1:24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  <c r="T197" s="1">
        <f>DAY(Table13[[#This Row],[Employment_Start_Date]])</f>
        <v>23</v>
      </c>
      <c r="U197" s="2">
        <f>MONTH(Table13[[#This Row],[Employment_Start_Date]])</f>
        <v>8</v>
      </c>
      <c r="V197" s="2">
        <f>YEAR(Table13[[#This Row],[Employment_Start_Date]])</f>
        <v>2019</v>
      </c>
      <c r="W197" s="2">
        <f>WEEKDAY(Table13[[#This Row],[Employment_Start_Date]])</f>
        <v>6</v>
      </c>
      <c r="X197" s="4">
        <f>_xlfn.DAYS(Table13[[#This Row],[Employment_End_Date]],Table13[[#This Row],[Employment_Start_Date]])</f>
        <v>312</v>
      </c>
    </row>
    <row r="198" spans="1:24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  <c r="T198" s="1">
        <f>DAY(Table13[[#This Row],[Employment_Start_Date]])</f>
        <v>26</v>
      </c>
      <c r="U198" s="2">
        <f>MONTH(Table13[[#This Row],[Employment_Start_Date]])</f>
        <v>8</v>
      </c>
      <c r="V198" s="2">
        <f>YEAR(Table13[[#This Row],[Employment_Start_Date]])</f>
        <v>2019</v>
      </c>
      <c r="W198" s="2">
        <f>WEEKDAY(Table13[[#This Row],[Employment_Start_Date]])</f>
        <v>2</v>
      </c>
      <c r="X198" s="4">
        <f>_xlfn.DAYS(Table13[[#This Row],[Employment_End_Date]],Table13[[#This Row],[Employment_Start_Date]])</f>
        <v>309</v>
      </c>
    </row>
    <row r="199" spans="1:24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  <c r="T199" s="1">
        <f>DAY(Table13[[#This Row],[Employment_Start_Date]])</f>
        <v>29</v>
      </c>
      <c r="U199" s="2">
        <f>MONTH(Table13[[#This Row],[Employment_Start_Date]])</f>
        <v>7</v>
      </c>
      <c r="V199" s="2">
        <f>YEAR(Table13[[#This Row],[Employment_Start_Date]])</f>
        <v>2019</v>
      </c>
      <c r="W199" s="2">
        <f>WEEKDAY(Table13[[#This Row],[Employment_Start_Date]])</f>
        <v>2</v>
      </c>
      <c r="X199" s="4">
        <f>_xlfn.DAYS(Table13[[#This Row],[Employment_End_Date]],Table13[[#This Row],[Employment_Start_Date]])</f>
        <v>337</v>
      </c>
    </row>
    <row r="200" spans="1:24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  <c r="T200" s="1">
        <f>DAY(Table13[[#This Row],[Employment_Start_Date]])</f>
        <v>2</v>
      </c>
      <c r="U200" s="2">
        <f>MONTH(Table13[[#This Row],[Employment_Start_Date]])</f>
        <v>8</v>
      </c>
      <c r="V200" s="2">
        <f>YEAR(Table13[[#This Row],[Employment_Start_Date]])</f>
        <v>2019</v>
      </c>
      <c r="W200" s="2">
        <f>WEEKDAY(Table13[[#This Row],[Employment_Start_Date]])</f>
        <v>6</v>
      </c>
      <c r="X200" s="4">
        <f>_xlfn.DAYS(Table13[[#This Row],[Employment_End_Date]],Table13[[#This Row],[Employment_Start_Date]])</f>
        <v>333</v>
      </c>
    </row>
    <row r="201" spans="1:24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  <c r="T201" s="1">
        <f>DAY(Table13[[#This Row],[Employment_Start_Date]])</f>
        <v>25</v>
      </c>
      <c r="U201" s="2">
        <f>MONTH(Table13[[#This Row],[Employment_Start_Date]])</f>
        <v>7</v>
      </c>
      <c r="V201" s="2">
        <f>YEAR(Table13[[#This Row],[Employment_Start_Date]])</f>
        <v>2019</v>
      </c>
      <c r="W201" s="2">
        <f>WEEKDAY(Table13[[#This Row],[Employment_Start_Date]])</f>
        <v>5</v>
      </c>
      <c r="X201" s="4">
        <f>_xlfn.DAYS(Table13[[#This Row],[Employment_End_Date]],Table13[[#This Row],[Employment_Start_Date]])</f>
        <v>341</v>
      </c>
    </row>
    <row r="202" spans="1:24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  <c r="T202" s="1">
        <f>DAY(Table13[[#This Row],[Employment_Start_Date]])</f>
        <v>18</v>
      </c>
      <c r="U202" s="2">
        <f>MONTH(Table13[[#This Row],[Employment_Start_Date]])</f>
        <v>7</v>
      </c>
      <c r="V202" s="2">
        <f>YEAR(Table13[[#This Row],[Employment_Start_Date]])</f>
        <v>2019</v>
      </c>
      <c r="W202" s="2">
        <f>WEEKDAY(Table13[[#This Row],[Employment_Start_Date]])</f>
        <v>5</v>
      </c>
      <c r="X202" s="4">
        <f>_xlfn.DAYS(Table13[[#This Row],[Employment_End_Date]],Table13[[#This Row],[Employment_Start_Date]])</f>
        <v>348</v>
      </c>
    </row>
    <row r="203" spans="1:24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  <c r="T203" s="1">
        <f>DAY(Table13[[#This Row],[Employment_Start_Date]])</f>
        <v>5</v>
      </c>
      <c r="U203" s="2">
        <f>MONTH(Table13[[#This Row],[Employment_Start_Date]])</f>
        <v>9</v>
      </c>
      <c r="V203" s="2">
        <f>YEAR(Table13[[#This Row],[Employment_Start_Date]])</f>
        <v>2019</v>
      </c>
      <c r="W203" s="2">
        <f>WEEKDAY(Table13[[#This Row],[Employment_Start_Date]])</f>
        <v>5</v>
      </c>
      <c r="X203" s="4">
        <f>_xlfn.DAYS(Table13[[#This Row],[Employment_End_Date]],Table13[[#This Row],[Employment_Start_Date]])</f>
        <v>299</v>
      </c>
    </row>
    <row r="204" spans="1:24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  <c r="T204" s="1">
        <f>DAY(Table13[[#This Row],[Employment_Start_Date]])</f>
        <v>12</v>
      </c>
      <c r="U204" s="2">
        <f>MONTH(Table13[[#This Row],[Employment_Start_Date]])</f>
        <v>7</v>
      </c>
      <c r="V204" s="2">
        <f>YEAR(Table13[[#This Row],[Employment_Start_Date]])</f>
        <v>2019</v>
      </c>
      <c r="W204" s="2">
        <f>WEEKDAY(Table13[[#This Row],[Employment_Start_Date]])</f>
        <v>6</v>
      </c>
      <c r="X204" s="4">
        <f>_xlfn.DAYS(Table13[[#This Row],[Employment_End_Date]],Table13[[#This Row],[Employment_Start_Date]])</f>
        <v>354</v>
      </c>
    </row>
    <row r="205" spans="1:24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  <c r="T205" s="1">
        <f>DAY(Table13[[#This Row],[Employment_Start_Date]])</f>
        <v>26</v>
      </c>
      <c r="U205" s="2">
        <f>MONTH(Table13[[#This Row],[Employment_Start_Date]])</f>
        <v>8</v>
      </c>
      <c r="V205" s="2">
        <f>YEAR(Table13[[#This Row],[Employment_Start_Date]])</f>
        <v>2019</v>
      </c>
      <c r="W205" s="2">
        <f>WEEKDAY(Table13[[#This Row],[Employment_Start_Date]])</f>
        <v>2</v>
      </c>
      <c r="X205" s="4">
        <f>_xlfn.DAYS(Table13[[#This Row],[Employment_End_Date]],Table13[[#This Row],[Employment_Start_Date]])</f>
        <v>309</v>
      </c>
    </row>
    <row r="206" spans="1:24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  <c r="T206" s="1">
        <f>DAY(Table13[[#This Row],[Employment_Start_Date]])</f>
        <v>10</v>
      </c>
      <c r="U206" s="2">
        <f>MONTH(Table13[[#This Row],[Employment_Start_Date]])</f>
        <v>7</v>
      </c>
      <c r="V206" s="2">
        <f>YEAR(Table13[[#This Row],[Employment_Start_Date]])</f>
        <v>2019</v>
      </c>
      <c r="W206" s="2">
        <f>WEEKDAY(Table13[[#This Row],[Employment_Start_Date]])</f>
        <v>4</v>
      </c>
      <c r="X206" s="4">
        <f>_xlfn.DAYS(Table13[[#This Row],[Employment_End_Date]],Table13[[#This Row],[Employment_Start_Date]])</f>
        <v>356</v>
      </c>
    </row>
    <row r="207" spans="1:24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  <c r="T207" s="1">
        <f>DAY(Table13[[#This Row],[Employment_Start_Date]])</f>
        <v>4</v>
      </c>
      <c r="U207" s="2">
        <f>MONTH(Table13[[#This Row],[Employment_Start_Date]])</f>
        <v>9</v>
      </c>
      <c r="V207" s="2">
        <f>YEAR(Table13[[#This Row],[Employment_Start_Date]])</f>
        <v>2019</v>
      </c>
      <c r="W207" s="2">
        <f>WEEKDAY(Table13[[#This Row],[Employment_Start_Date]])</f>
        <v>4</v>
      </c>
      <c r="X207" s="4">
        <f>_xlfn.DAYS(Table13[[#This Row],[Employment_End_Date]],Table13[[#This Row],[Employment_Start_Date]])</f>
        <v>300</v>
      </c>
    </row>
    <row r="208" spans="1:24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  <c r="T208" s="1">
        <f>DAY(Table13[[#This Row],[Employment_Start_Date]])</f>
        <v>10</v>
      </c>
      <c r="U208" s="2">
        <f>MONTH(Table13[[#This Row],[Employment_Start_Date]])</f>
        <v>7</v>
      </c>
      <c r="V208" s="2">
        <f>YEAR(Table13[[#This Row],[Employment_Start_Date]])</f>
        <v>2019</v>
      </c>
      <c r="W208" s="2">
        <f>WEEKDAY(Table13[[#This Row],[Employment_Start_Date]])</f>
        <v>4</v>
      </c>
      <c r="X208" s="4">
        <f>_xlfn.DAYS(Table13[[#This Row],[Employment_End_Date]],Table13[[#This Row],[Employment_Start_Date]])</f>
        <v>356</v>
      </c>
    </row>
    <row r="209" spans="1:24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  <c r="T209" s="1">
        <f>DAY(Table13[[#This Row],[Employment_Start_Date]])</f>
        <v>8</v>
      </c>
      <c r="U209" s="2">
        <f>MONTH(Table13[[#This Row],[Employment_Start_Date]])</f>
        <v>8</v>
      </c>
      <c r="V209" s="2">
        <f>YEAR(Table13[[#This Row],[Employment_Start_Date]])</f>
        <v>2019</v>
      </c>
      <c r="W209" s="2">
        <f>WEEKDAY(Table13[[#This Row],[Employment_Start_Date]])</f>
        <v>5</v>
      </c>
      <c r="X209" s="4">
        <f>_xlfn.DAYS(Table13[[#This Row],[Employment_End_Date]],Table13[[#This Row],[Employment_Start_Date]])</f>
        <v>327</v>
      </c>
    </row>
    <row r="210" spans="1:24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  <c r="T210" s="1">
        <f>DAY(Table13[[#This Row],[Employment_Start_Date]])</f>
        <v>8</v>
      </c>
      <c r="U210" s="2">
        <f>MONTH(Table13[[#This Row],[Employment_Start_Date]])</f>
        <v>8</v>
      </c>
      <c r="V210" s="2">
        <f>YEAR(Table13[[#This Row],[Employment_Start_Date]])</f>
        <v>2019</v>
      </c>
      <c r="W210" s="2">
        <f>WEEKDAY(Table13[[#This Row],[Employment_Start_Date]])</f>
        <v>5</v>
      </c>
      <c r="X210" s="4">
        <f>_xlfn.DAYS(Table13[[#This Row],[Employment_End_Date]],Table13[[#This Row],[Employment_Start_Date]])</f>
        <v>327</v>
      </c>
    </row>
    <row r="211" spans="1:24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  <c r="T211" s="1">
        <f>DAY(Table13[[#This Row],[Employment_Start_Date]])</f>
        <v>0</v>
      </c>
      <c r="U211" s="2">
        <f>MONTH(Table13[[#This Row],[Employment_Start_Date]])</f>
        <v>1</v>
      </c>
      <c r="V211" s="2">
        <f>YEAR(Table13[[#This Row],[Employment_Start_Date]])</f>
        <v>1900</v>
      </c>
      <c r="W211" s="2">
        <f>WEEKDAY(Table13[[#This Row],[Employment_Start_Date]])</f>
        <v>7</v>
      </c>
      <c r="X211" s="4">
        <f>_xlfn.DAYS(Table13[[#This Row],[Employment_End_Date]],Table13[[#This Row],[Employment_Start_Date]])</f>
        <v>0</v>
      </c>
    </row>
    <row r="212" spans="1:24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  <c r="T212" s="1">
        <f>DAY(Table13[[#This Row],[Employment_Start_Date]])</f>
        <v>9</v>
      </c>
      <c r="U212" s="2">
        <f>MONTH(Table13[[#This Row],[Employment_Start_Date]])</f>
        <v>8</v>
      </c>
      <c r="V212" s="2">
        <f>YEAR(Table13[[#This Row],[Employment_Start_Date]])</f>
        <v>2019</v>
      </c>
      <c r="W212" s="2">
        <f>WEEKDAY(Table13[[#This Row],[Employment_Start_Date]])</f>
        <v>6</v>
      </c>
      <c r="X212" s="4">
        <f>_xlfn.DAYS(Table13[[#This Row],[Employment_End_Date]],Table13[[#This Row],[Employment_Start_Date]])</f>
        <v>326</v>
      </c>
    </row>
    <row r="213" spans="1:24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  <c r="T213" s="1">
        <f>DAY(Table13[[#This Row],[Employment_Start_Date]])</f>
        <v>28</v>
      </c>
      <c r="U213" s="2">
        <f>MONTH(Table13[[#This Row],[Employment_Start_Date]])</f>
        <v>8</v>
      </c>
      <c r="V213" s="2">
        <f>YEAR(Table13[[#This Row],[Employment_Start_Date]])</f>
        <v>2019</v>
      </c>
      <c r="W213" s="2">
        <f>WEEKDAY(Table13[[#This Row],[Employment_Start_Date]])</f>
        <v>4</v>
      </c>
      <c r="X213" s="4">
        <f>_xlfn.DAYS(Table13[[#This Row],[Employment_End_Date]],Table13[[#This Row],[Employment_Start_Date]])</f>
        <v>307</v>
      </c>
    </row>
    <row r="214" spans="1:24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  <c r="T214" s="1">
        <f>DAY(Table13[[#This Row],[Employment_Start_Date]])</f>
        <v>12</v>
      </c>
      <c r="U214" s="2">
        <f>MONTH(Table13[[#This Row],[Employment_Start_Date]])</f>
        <v>9</v>
      </c>
      <c r="V214" s="2">
        <f>YEAR(Table13[[#This Row],[Employment_Start_Date]])</f>
        <v>2019</v>
      </c>
      <c r="W214" s="2">
        <f>WEEKDAY(Table13[[#This Row],[Employment_Start_Date]])</f>
        <v>5</v>
      </c>
      <c r="X214" s="4">
        <f>_xlfn.DAYS(Table13[[#This Row],[Employment_End_Date]],Table13[[#This Row],[Employment_Start_Date]])</f>
        <v>292</v>
      </c>
    </row>
    <row r="215" spans="1:24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  <c r="T215" s="1">
        <f>DAY(Table13[[#This Row],[Employment_Start_Date]])</f>
        <v>28</v>
      </c>
      <c r="U215" s="2">
        <f>MONTH(Table13[[#This Row],[Employment_Start_Date]])</f>
        <v>8</v>
      </c>
      <c r="V215" s="2">
        <f>YEAR(Table13[[#This Row],[Employment_Start_Date]])</f>
        <v>2019</v>
      </c>
      <c r="W215" s="2">
        <f>WEEKDAY(Table13[[#This Row],[Employment_Start_Date]])</f>
        <v>4</v>
      </c>
      <c r="X215" s="4">
        <f>_xlfn.DAYS(Table13[[#This Row],[Employment_End_Date]],Table13[[#This Row],[Employment_Start_Date]])</f>
        <v>307</v>
      </c>
    </row>
    <row r="216" spans="1:24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  <c r="T216" s="1">
        <f>DAY(Table13[[#This Row],[Employment_Start_Date]])</f>
        <v>6</v>
      </c>
      <c r="U216" s="2">
        <f>MONTH(Table13[[#This Row],[Employment_Start_Date]])</f>
        <v>8</v>
      </c>
      <c r="V216" s="2">
        <f>YEAR(Table13[[#This Row],[Employment_Start_Date]])</f>
        <v>2019</v>
      </c>
      <c r="W216" s="2">
        <f>WEEKDAY(Table13[[#This Row],[Employment_Start_Date]])</f>
        <v>3</v>
      </c>
      <c r="X216" s="4">
        <f>_xlfn.DAYS(Table13[[#This Row],[Employment_End_Date]],Table13[[#This Row],[Employment_Start_Date]])</f>
        <v>329</v>
      </c>
    </row>
    <row r="217" spans="1:24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  <c r="T217" s="1">
        <f>DAY(Table13[[#This Row],[Employment_Start_Date]])</f>
        <v>2</v>
      </c>
      <c r="U217" s="2">
        <f>MONTH(Table13[[#This Row],[Employment_Start_Date]])</f>
        <v>8</v>
      </c>
      <c r="V217" s="2">
        <f>YEAR(Table13[[#This Row],[Employment_Start_Date]])</f>
        <v>2019</v>
      </c>
      <c r="W217" s="2">
        <f>WEEKDAY(Table13[[#This Row],[Employment_Start_Date]])</f>
        <v>6</v>
      </c>
      <c r="X217" s="4">
        <f>_xlfn.DAYS(Table13[[#This Row],[Employment_End_Date]],Table13[[#This Row],[Employment_Start_Date]])</f>
        <v>333</v>
      </c>
    </row>
    <row r="218" spans="1:24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  <c r="T218" s="1">
        <f>DAY(Table13[[#This Row],[Employment_Start_Date]])</f>
        <v>26</v>
      </c>
      <c r="U218" s="2">
        <f>MONTH(Table13[[#This Row],[Employment_Start_Date]])</f>
        <v>8</v>
      </c>
      <c r="V218" s="2">
        <f>YEAR(Table13[[#This Row],[Employment_Start_Date]])</f>
        <v>2019</v>
      </c>
      <c r="W218" s="2">
        <f>WEEKDAY(Table13[[#This Row],[Employment_Start_Date]])</f>
        <v>2</v>
      </c>
      <c r="X218" s="4">
        <f>_xlfn.DAYS(Table13[[#This Row],[Employment_End_Date]],Table13[[#This Row],[Employment_Start_Date]])</f>
        <v>309</v>
      </c>
    </row>
    <row r="219" spans="1:24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  <c r="T219" s="1">
        <f>DAY(Table13[[#This Row],[Employment_Start_Date]])</f>
        <v>2</v>
      </c>
      <c r="U219" s="2">
        <f>MONTH(Table13[[#This Row],[Employment_Start_Date]])</f>
        <v>8</v>
      </c>
      <c r="V219" s="2">
        <f>YEAR(Table13[[#This Row],[Employment_Start_Date]])</f>
        <v>2019</v>
      </c>
      <c r="W219" s="2">
        <f>WEEKDAY(Table13[[#This Row],[Employment_Start_Date]])</f>
        <v>6</v>
      </c>
      <c r="X219" s="4">
        <f>_xlfn.DAYS(Table13[[#This Row],[Employment_End_Date]],Table13[[#This Row],[Employment_Start_Date]])</f>
        <v>333</v>
      </c>
    </row>
    <row r="220" spans="1:24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  <c r="T220" s="1">
        <f>DAY(Table13[[#This Row],[Employment_Start_Date]])</f>
        <v>1</v>
      </c>
      <c r="U220" s="2">
        <f>MONTH(Table13[[#This Row],[Employment_Start_Date]])</f>
        <v>7</v>
      </c>
      <c r="V220" s="2">
        <f>YEAR(Table13[[#This Row],[Employment_Start_Date]])</f>
        <v>2019</v>
      </c>
      <c r="W220" s="2">
        <f>WEEKDAY(Table13[[#This Row],[Employment_Start_Date]])</f>
        <v>2</v>
      </c>
      <c r="X220" s="4">
        <f>_xlfn.DAYS(Table13[[#This Row],[Employment_End_Date]],Table13[[#This Row],[Employment_Start_Date]])</f>
        <v>365</v>
      </c>
    </row>
    <row r="221" spans="1:24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  <c r="T221" s="1">
        <f>DAY(Table13[[#This Row],[Employment_Start_Date]])</f>
        <v>24</v>
      </c>
      <c r="U221" s="2">
        <f>MONTH(Table13[[#This Row],[Employment_Start_Date]])</f>
        <v>7</v>
      </c>
      <c r="V221" s="2">
        <f>YEAR(Table13[[#This Row],[Employment_Start_Date]])</f>
        <v>2019</v>
      </c>
      <c r="W221" s="2">
        <f>WEEKDAY(Table13[[#This Row],[Employment_Start_Date]])</f>
        <v>4</v>
      </c>
      <c r="X221" s="4">
        <f>_xlfn.DAYS(Table13[[#This Row],[Employment_End_Date]],Table13[[#This Row],[Employment_Start_Date]])</f>
        <v>342</v>
      </c>
    </row>
    <row r="222" spans="1:24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  <c r="T222" s="1">
        <f>DAY(Table13[[#This Row],[Employment_Start_Date]])</f>
        <v>2</v>
      </c>
      <c r="U222" s="2">
        <f>MONTH(Table13[[#This Row],[Employment_Start_Date]])</f>
        <v>9</v>
      </c>
      <c r="V222" s="2">
        <f>YEAR(Table13[[#This Row],[Employment_Start_Date]])</f>
        <v>2019</v>
      </c>
      <c r="W222" s="2">
        <f>WEEKDAY(Table13[[#This Row],[Employment_Start_Date]])</f>
        <v>2</v>
      </c>
      <c r="X222" s="4">
        <f>_xlfn.DAYS(Table13[[#This Row],[Employment_End_Date]],Table13[[#This Row],[Employment_Start_Date]])</f>
        <v>302</v>
      </c>
    </row>
    <row r="223" spans="1:24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  <c r="T223" s="1">
        <f>DAY(Table13[[#This Row],[Employment_Start_Date]])</f>
        <v>2</v>
      </c>
      <c r="U223" s="2">
        <f>MONTH(Table13[[#This Row],[Employment_Start_Date]])</f>
        <v>9</v>
      </c>
      <c r="V223" s="2">
        <f>YEAR(Table13[[#This Row],[Employment_Start_Date]])</f>
        <v>2019</v>
      </c>
      <c r="W223" s="2">
        <f>WEEKDAY(Table13[[#This Row],[Employment_Start_Date]])</f>
        <v>2</v>
      </c>
      <c r="X223" s="4">
        <f>_xlfn.DAYS(Table13[[#This Row],[Employment_End_Date]],Table13[[#This Row],[Employment_Start_Date]])</f>
        <v>302</v>
      </c>
    </row>
    <row r="224" spans="1:24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  <c r="T224" s="1">
        <f>DAY(Table13[[#This Row],[Employment_Start_Date]])</f>
        <v>25</v>
      </c>
      <c r="U224" s="2">
        <f>MONTH(Table13[[#This Row],[Employment_Start_Date]])</f>
        <v>9</v>
      </c>
      <c r="V224" s="2">
        <f>YEAR(Table13[[#This Row],[Employment_Start_Date]])</f>
        <v>2019</v>
      </c>
      <c r="W224" s="2">
        <f>WEEKDAY(Table13[[#This Row],[Employment_Start_Date]])</f>
        <v>4</v>
      </c>
      <c r="X224" s="4">
        <f>_xlfn.DAYS(Table13[[#This Row],[Employment_End_Date]],Table13[[#This Row],[Employment_Start_Date]])</f>
        <v>279</v>
      </c>
    </row>
    <row r="225" spans="1:24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  <c r="T225" s="1">
        <f>DAY(Table13[[#This Row],[Employment_Start_Date]])</f>
        <v>1</v>
      </c>
      <c r="U225" s="2">
        <f>MONTH(Table13[[#This Row],[Employment_Start_Date]])</f>
        <v>8</v>
      </c>
      <c r="V225" s="2">
        <f>YEAR(Table13[[#This Row],[Employment_Start_Date]])</f>
        <v>2019</v>
      </c>
      <c r="W225" s="2">
        <f>WEEKDAY(Table13[[#This Row],[Employment_Start_Date]])</f>
        <v>5</v>
      </c>
      <c r="X225" s="4">
        <f>_xlfn.DAYS(Table13[[#This Row],[Employment_End_Date]],Table13[[#This Row],[Employment_Start_Date]])</f>
        <v>334</v>
      </c>
    </row>
    <row r="226" spans="1:24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  <c r="T226" s="1">
        <f>DAY(Table13[[#This Row],[Employment_Start_Date]])</f>
        <v>5</v>
      </c>
      <c r="U226" s="2">
        <f>MONTH(Table13[[#This Row],[Employment_Start_Date]])</f>
        <v>7</v>
      </c>
      <c r="V226" s="2">
        <f>YEAR(Table13[[#This Row],[Employment_Start_Date]])</f>
        <v>2019</v>
      </c>
      <c r="W226" s="2">
        <f>WEEKDAY(Table13[[#This Row],[Employment_Start_Date]])</f>
        <v>6</v>
      </c>
      <c r="X226" s="4">
        <f>_xlfn.DAYS(Table13[[#This Row],[Employment_End_Date]],Table13[[#This Row],[Employment_Start_Date]])</f>
        <v>361</v>
      </c>
    </row>
    <row r="227" spans="1:24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  <c r="T227" s="1">
        <f>DAY(Table13[[#This Row],[Employment_Start_Date]])</f>
        <v>15</v>
      </c>
      <c r="U227" s="2">
        <f>MONTH(Table13[[#This Row],[Employment_Start_Date]])</f>
        <v>7</v>
      </c>
      <c r="V227" s="2">
        <f>YEAR(Table13[[#This Row],[Employment_Start_Date]])</f>
        <v>2019</v>
      </c>
      <c r="W227" s="2">
        <f>WEEKDAY(Table13[[#This Row],[Employment_Start_Date]])</f>
        <v>2</v>
      </c>
      <c r="X227" s="4">
        <f>_xlfn.DAYS(Table13[[#This Row],[Employment_End_Date]],Table13[[#This Row],[Employment_Start_Date]])</f>
        <v>351</v>
      </c>
    </row>
    <row r="228" spans="1:24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  <c r="T228" s="1">
        <f>DAY(Table13[[#This Row],[Employment_Start_Date]])</f>
        <v>23</v>
      </c>
      <c r="U228" s="2">
        <f>MONTH(Table13[[#This Row],[Employment_Start_Date]])</f>
        <v>7</v>
      </c>
      <c r="V228" s="2">
        <f>YEAR(Table13[[#This Row],[Employment_Start_Date]])</f>
        <v>2019</v>
      </c>
      <c r="W228" s="2">
        <f>WEEKDAY(Table13[[#This Row],[Employment_Start_Date]])</f>
        <v>3</v>
      </c>
      <c r="X228" s="4">
        <f>_xlfn.DAYS(Table13[[#This Row],[Employment_End_Date]],Table13[[#This Row],[Employment_Start_Date]])</f>
        <v>343</v>
      </c>
    </row>
    <row r="229" spans="1:24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  <c r="T229" s="1">
        <f>DAY(Table13[[#This Row],[Employment_Start_Date]])</f>
        <v>27</v>
      </c>
      <c r="U229" s="2">
        <f>MONTH(Table13[[#This Row],[Employment_Start_Date]])</f>
        <v>8</v>
      </c>
      <c r="V229" s="2">
        <f>YEAR(Table13[[#This Row],[Employment_Start_Date]])</f>
        <v>2019</v>
      </c>
      <c r="W229" s="2">
        <f>WEEKDAY(Table13[[#This Row],[Employment_Start_Date]])</f>
        <v>3</v>
      </c>
      <c r="X229" s="4">
        <f>_xlfn.DAYS(Table13[[#This Row],[Employment_End_Date]],Table13[[#This Row],[Employment_Start_Date]])</f>
        <v>308</v>
      </c>
    </row>
    <row r="230" spans="1:24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  <c r="T230" s="1">
        <f>DAY(Table13[[#This Row],[Employment_Start_Date]])</f>
        <v>30</v>
      </c>
      <c r="U230" s="2">
        <f>MONTH(Table13[[#This Row],[Employment_Start_Date]])</f>
        <v>8</v>
      </c>
      <c r="V230" s="2">
        <f>YEAR(Table13[[#This Row],[Employment_Start_Date]])</f>
        <v>2019</v>
      </c>
      <c r="W230" s="2">
        <f>WEEKDAY(Table13[[#This Row],[Employment_Start_Date]])</f>
        <v>6</v>
      </c>
      <c r="X230" s="4">
        <f>_xlfn.DAYS(Table13[[#This Row],[Employment_End_Date]],Table13[[#This Row],[Employment_Start_Date]])</f>
        <v>305</v>
      </c>
    </row>
    <row r="231" spans="1:24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  <c r="T231" s="1">
        <f>DAY(Table13[[#This Row],[Employment_Start_Date]])</f>
        <v>30</v>
      </c>
      <c r="U231" s="2">
        <f>MONTH(Table13[[#This Row],[Employment_Start_Date]])</f>
        <v>8</v>
      </c>
      <c r="V231" s="2">
        <f>YEAR(Table13[[#This Row],[Employment_Start_Date]])</f>
        <v>2019</v>
      </c>
      <c r="W231" s="2">
        <f>WEEKDAY(Table13[[#This Row],[Employment_Start_Date]])</f>
        <v>6</v>
      </c>
      <c r="X231" s="4">
        <f>_xlfn.DAYS(Table13[[#This Row],[Employment_End_Date]],Table13[[#This Row],[Employment_Start_Date]])</f>
        <v>305</v>
      </c>
    </row>
    <row r="232" spans="1:24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  <c r="T232" s="1">
        <f>DAY(Table13[[#This Row],[Employment_Start_Date]])</f>
        <v>30</v>
      </c>
      <c r="U232" s="2">
        <f>MONTH(Table13[[#This Row],[Employment_Start_Date]])</f>
        <v>8</v>
      </c>
      <c r="V232" s="2">
        <f>YEAR(Table13[[#This Row],[Employment_Start_Date]])</f>
        <v>2019</v>
      </c>
      <c r="W232" s="2">
        <f>WEEKDAY(Table13[[#This Row],[Employment_Start_Date]])</f>
        <v>6</v>
      </c>
      <c r="X232" s="4">
        <f>_xlfn.DAYS(Table13[[#This Row],[Employment_End_Date]],Table13[[#This Row],[Employment_Start_Date]])</f>
        <v>305</v>
      </c>
    </row>
    <row r="233" spans="1:24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  <c r="T233" s="1">
        <f>DAY(Table13[[#This Row],[Employment_Start_Date]])</f>
        <v>30</v>
      </c>
      <c r="U233" s="2">
        <f>MONTH(Table13[[#This Row],[Employment_Start_Date]])</f>
        <v>8</v>
      </c>
      <c r="V233" s="2">
        <f>YEAR(Table13[[#This Row],[Employment_Start_Date]])</f>
        <v>2019</v>
      </c>
      <c r="W233" s="2">
        <f>WEEKDAY(Table13[[#This Row],[Employment_Start_Date]])</f>
        <v>6</v>
      </c>
      <c r="X233" s="4">
        <f>_xlfn.DAYS(Table13[[#This Row],[Employment_End_Date]],Table13[[#This Row],[Employment_Start_Date]])</f>
        <v>305</v>
      </c>
    </row>
    <row r="234" spans="1:24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  <c r="T234" s="1">
        <f>DAY(Table13[[#This Row],[Employment_Start_Date]])</f>
        <v>30</v>
      </c>
      <c r="U234" s="2">
        <f>MONTH(Table13[[#This Row],[Employment_Start_Date]])</f>
        <v>7</v>
      </c>
      <c r="V234" s="2">
        <f>YEAR(Table13[[#This Row],[Employment_Start_Date]])</f>
        <v>2019</v>
      </c>
      <c r="W234" s="2">
        <f>WEEKDAY(Table13[[#This Row],[Employment_Start_Date]])</f>
        <v>3</v>
      </c>
      <c r="X234" s="4">
        <f>_xlfn.DAYS(Table13[[#This Row],[Employment_End_Date]],Table13[[#This Row],[Employment_Start_Date]])</f>
        <v>336</v>
      </c>
    </row>
    <row r="235" spans="1:24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  <c r="T235" s="1">
        <f>DAY(Table13[[#This Row],[Employment_Start_Date]])</f>
        <v>27</v>
      </c>
      <c r="U235" s="2">
        <f>MONTH(Table13[[#This Row],[Employment_Start_Date]])</f>
        <v>9</v>
      </c>
      <c r="V235" s="2">
        <f>YEAR(Table13[[#This Row],[Employment_Start_Date]])</f>
        <v>2019</v>
      </c>
      <c r="W235" s="2">
        <f>WEEKDAY(Table13[[#This Row],[Employment_Start_Date]])</f>
        <v>6</v>
      </c>
      <c r="X235" s="4">
        <f>_xlfn.DAYS(Table13[[#This Row],[Employment_End_Date]],Table13[[#This Row],[Employment_Start_Date]])</f>
        <v>277</v>
      </c>
    </row>
    <row r="236" spans="1:24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  <c r="T236" s="1">
        <f>DAY(Table13[[#This Row],[Employment_Start_Date]])</f>
        <v>23</v>
      </c>
      <c r="U236" s="2">
        <f>MONTH(Table13[[#This Row],[Employment_Start_Date]])</f>
        <v>7</v>
      </c>
      <c r="V236" s="2">
        <f>YEAR(Table13[[#This Row],[Employment_Start_Date]])</f>
        <v>2019</v>
      </c>
      <c r="W236" s="2">
        <f>WEEKDAY(Table13[[#This Row],[Employment_Start_Date]])</f>
        <v>3</v>
      </c>
      <c r="X236" s="4">
        <f>_xlfn.DAYS(Table13[[#This Row],[Employment_End_Date]],Table13[[#This Row],[Employment_Start_Date]])</f>
        <v>343</v>
      </c>
    </row>
    <row r="237" spans="1:24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  <c r="T237" s="1">
        <f>DAY(Table13[[#This Row],[Employment_Start_Date]])</f>
        <v>20</v>
      </c>
      <c r="U237" s="2">
        <f>MONTH(Table13[[#This Row],[Employment_Start_Date]])</f>
        <v>9</v>
      </c>
      <c r="V237" s="2">
        <f>YEAR(Table13[[#This Row],[Employment_Start_Date]])</f>
        <v>2019</v>
      </c>
      <c r="W237" s="2">
        <f>WEEKDAY(Table13[[#This Row],[Employment_Start_Date]])</f>
        <v>6</v>
      </c>
      <c r="X237" s="4">
        <f>_xlfn.DAYS(Table13[[#This Row],[Employment_End_Date]],Table13[[#This Row],[Employment_Start_Date]])</f>
        <v>284</v>
      </c>
    </row>
    <row r="238" spans="1:24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  <c r="T238" s="1">
        <f>DAY(Table13[[#This Row],[Employment_Start_Date]])</f>
        <v>13</v>
      </c>
      <c r="U238" s="2">
        <f>MONTH(Table13[[#This Row],[Employment_Start_Date]])</f>
        <v>9</v>
      </c>
      <c r="V238" s="2">
        <f>YEAR(Table13[[#This Row],[Employment_Start_Date]])</f>
        <v>2019</v>
      </c>
      <c r="W238" s="2">
        <f>WEEKDAY(Table13[[#This Row],[Employment_Start_Date]])</f>
        <v>6</v>
      </c>
      <c r="X238" s="4">
        <f>_xlfn.DAYS(Table13[[#This Row],[Employment_End_Date]],Table13[[#This Row],[Employment_Start_Date]])</f>
        <v>291</v>
      </c>
    </row>
    <row r="239" spans="1:24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  <c r="T239" s="1">
        <f>DAY(Table13[[#This Row],[Employment_Start_Date]])</f>
        <v>19</v>
      </c>
      <c r="U239" s="2">
        <f>MONTH(Table13[[#This Row],[Employment_Start_Date]])</f>
        <v>9</v>
      </c>
      <c r="V239" s="2">
        <f>YEAR(Table13[[#This Row],[Employment_Start_Date]])</f>
        <v>2019</v>
      </c>
      <c r="W239" s="2">
        <f>WEEKDAY(Table13[[#This Row],[Employment_Start_Date]])</f>
        <v>5</v>
      </c>
      <c r="X239" s="4">
        <f>_xlfn.DAYS(Table13[[#This Row],[Employment_End_Date]],Table13[[#This Row],[Employment_Start_Date]])</f>
        <v>285</v>
      </c>
    </row>
    <row r="240" spans="1:24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  <c r="T240" s="1">
        <f>DAY(Table13[[#This Row],[Employment_Start_Date]])</f>
        <v>27</v>
      </c>
      <c r="U240" s="2">
        <f>MONTH(Table13[[#This Row],[Employment_Start_Date]])</f>
        <v>8</v>
      </c>
      <c r="V240" s="2">
        <f>YEAR(Table13[[#This Row],[Employment_Start_Date]])</f>
        <v>2019</v>
      </c>
      <c r="W240" s="2">
        <f>WEEKDAY(Table13[[#This Row],[Employment_Start_Date]])</f>
        <v>3</v>
      </c>
      <c r="X240" s="4">
        <f>_xlfn.DAYS(Table13[[#This Row],[Employment_End_Date]],Table13[[#This Row],[Employment_Start_Date]])</f>
        <v>308</v>
      </c>
    </row>
    <row r="241" spans="1:24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  <c r="T241" s="1">
        <f>DAY(Table13[[#This Row],[Employment_Start_Date]])</f>
        <v>27</v>
      </c>
      <c r="U241" s="2">
        <f>MONTH(Table13[[#This Row],[Employment_Start_Date]])</f>
        <v>8</v>
      </c>
      <c r="V241" s="2">
        <f>YEAR(Table13[[#This Row],[Employment_Start_Date]])</f>
        <v>2019</v>
      </c>
      <c r="W241" s="2">
        <f>WEEKDAY(Table13[[#This Row],[Employment_Start_Date]])</f>
        <v>3</v>
      </c>
      <c r="X241" s="4">
        <f>_xlfn.DAYS(Table13[[#This Row],[Employment_End_Date]],Table13[[#This Row],[Employment_Start_Date]])</f>
        <v>308</v>
      </c>
    </row>
    <row r="242" spans="1:24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  <c r="T242" s="1">
        <f>DAY(Table13[[#This Row],[Employment_Start_Date]])</f>
        <v>5</v>
      </c>
      <c r="U242" s="2">
        <f>MONTH(Table13[[#This Row],[Employment_Start_Date]])</f>
        <v>7</v>
      </c>
      <c r="V242" s="2">
        <f>YEAR(Table13[[#This Row],[Employment_Start_Date]])</f>
        <v>2019</v>
      </c>
      <c r="W242" s="2">
        <f>WEEKDAY(Table13[[#This Row],[Employment_Start_Date]])</f>
        <v>6</v>
      </c>
      <c r="X242" s="4">
        <f>_xlfn.DAYS(Table13[[#This Row],[Employment_End_Date]],Table13[[#This Row],[Employment_Start_Date]])</f>
        <v>361</v>
      </c>
    </row>
    <row r="243" spans="1:24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  <c r="T243" s="1">
        <f>DAY(Table13[[#This Row],[Employment_Start_Date]])</f>
        <v>30</v>
      </c>
      <c r="U243" s="2">
        <f>MONTH(Table13[[#This Row],[Employment_Start_Date]])</f>
        <v>8</v>
      </c>
      <c r="V243" s="2">
        <f>YEAR(Table13[[#This Row],[Employment_Start_Date]])</f>
        <v>2019</v>
      </c>
      <c r="W243" s="2">
        <f>WEEKDAY(Table13[[#This Row],[Employment_Start_Date]])</f>
        <v>6</v>
      </c>
      <c r="X243" s="4">
        <f>_xlfn.DAYS(Table13[[#This Row],[Employment_End_Date]],Table13[[#This Row],[Employment_Start_Date]])</f>
        <v>305</v>
      </c>
    </row>
    <row r="244" spans="1:24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  <c r="T244" s="1">
        <f>DAY(Table13[[#This Row],[Employment_Start_Date]])</f>
        <v>12</v>
      </c>
      <c r="U244" s="2">
        <f>MONTH(Table13[[#This Row],[Employment_Start_Date]])</f>
        <v>9</v>
      </c>
      <c r="V244" s="2">
        <f>YEAR(Table13[[#This Row],[Employment_Start_Date]])</f>
        <v>2019</v>
      </c>
      <c r="W244" s="2">
        <f>WEEKDAY(Table13[[#This Row],[Employment_Start_Date]])</f>
        <v>5</v>
      </c>
      <c r="X244" s="4">
        <f>_xlfn.DAYS(Table13[[#This Row],[Employment_End_Date]],Table13[[#This Row],[Employment_Start_Date]])</f>
        <v>292</v>
      </c>
    </row>
    <row r="245" spans="1:24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  <c r="T245" s="1">
        <f>DAY(Table13[[#This Row],[Employment_Start_Date]])</f>
        <v>30</v>
      </c>
      <c r="U245" s="2">
        <f>MONTH(Table13[[#This Row],[Employment_Start_Date]])</f>
        <v>8</v>
      </c>
      <c r="V245" s="2">
        <f>YEAR(Table13[[#This Row],[Employment_Start_Date]])</f>
        <v>2019</v>
      </c>
      <c r="W245" s="2">
        <f>WEEKDAY(Table13[[#This Row],[Employment_Start_Date]])</f>
        <v>6</v>
      </c>
      <c r="X245" s="4">
        <f>_xlfn.DAYS(Table13[[#This Row],[Employment_End_Date]],Table13[[#This Row],[Employment_Start_Date]])</f>
        <v>305</v>
      </c>
    </row>
    <row r="246" spans="1:24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  <c r="T246" s="1">
        <f>DAY(Table13[[#This Row],[Employment_Start_Date]])</f>
        <v>16</v>
      </c>
      <c r="U246" s="2">
        <f>MONTH(Table13[[#This Row],[Employment_Start_Date]])</f>
        <v>7</v>
      </c>
      <c r="V246" s="2">
        <f>YEAR(Table13[[#This Row],[Employment_Start_Date]])</f>
        <v>2019</v>
      </c>
      <c r="W246" s="2">
        <f>WEEKDAY(Table13[[#This Row],[Employment_Start_Date]])</f>
        <v>3</v>
      </c>
      <c r="X246" s="4">
        <f>_xlfn.DAYS(Table13[[#This Row],[Employment_End_Date]],Table13[[#This Row],[Employment_Start_Date]])</f>
        <v>350</v>
      </c>
    </row>
    <row r="247" spans="1:24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  <c r="T247" s="1">
        <f>DAY(Table13[[#This Row],[Employment_Start_Date]])</f>
        <v>6</v>
      </c>
      <c r="U247" s="2">
        <f>MONTH(Table13[[#This Row],[Employment_Start_Date]])</f>
        <v>9</v>
      </c>
      <c r="V247" s="2">
        <f>YEAR(Table13[[#This Row],[Employment_Start_Date]])</f>
        <v>2019</v>
      </c>
      <c r="W247" s="2">
        <f>WEEKDAY(Table13[[#This Row],[Employment_Start_Date]])</f>
        <v>6</v>
      </c>
      <c r="X247" s="4">
        <f>_xlfn.DAYS(Table13[[#This Row],[Employment_End_Date]],Table13[[#This Row],[Employment_Start_Date]])</f>
        <v>298</v>
      </c>
    </row>
    <row r="248" spans="1:24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  <c r="T248" s="1">
        <f>DAY(Table13[[#This Row],[Employment_Start_Date]])</f>
        <v>13</v>
      </c>
      <c r="U248" s="2">
        <f>MONTH(Table13[[#This Row],[Employment_Start_Date]])</f>
        <v>9</v>
      </c>
      <c r="V248" s="2">
        <f>YEAR(Table13[[#This Row],[Employment_Start_Date]])</f>
        <v>2019</v>
      </c>
      <c r="W248" s="2">
        <f>WEEKDAY(Table13[[#This Row],[Employment_Start_Date]])</f>
        <v>6</v>
      </c>
      <c r="X248" s="4">
        <f>_xlfn.DAYS(Table13[[#This Row],[Employment_End_Date]],Table13[[#This Row],[Employment_Start_Date]])</f>
        <v>291</v>
      </c>
    </row>
    <row r="249" spans="1:24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  <c r="T249" s="1">
        <f>DAY(Table13[[#This Row],[Employment_Start_Date]])</f>
        <v>3</v>
      </c>
      <c r="U249" s="2">
        <f>MONTH(Table13[[#This Row],[Employment_Start_Date]])</f>
        <v>9</v>
      </c>
      <c r="V249" s="2">
        <f>YEAR(Table13[[#This Row],[Employment_Start_Date]])</f>
        <v>2019</v>
      </c>
      <c r="W249" s="2">
        <f>WEEKDAY(Table13[[#This Row],[Employment_Start_Date]])</f>
        <v>3</v>
      </c>
      <c r="X249" s="4">
        <f>_xlfn.DAYS(Table13[[#This Row],[Employment_End_Date]],Table13[[#This Row],[Employment_Start_Date]])</f>
        <v>301</v>
      </c>
    </row>
    <row r="250" spans="1:24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  <c r="T250" s="1">
        <f>DAY(Table13[[#This Row],[Employment_Start_Date]])</f>
        <v>4</v>
      </c>
      <c r="U250" s="2">
        <f>MONTH(Table13[[#This Row],[Employment_Start_Date]])</f>
        <v>9</v>
      </c>
      <c r="V250" s="2">
        <f>YEAR(Table13[[#This Row],[Employment_Start_Date]])</f>
        <v>2019</v>
      </c>
      <c r="W250" s="2">
        <f>WEEKDAY(Table13[[#This Row],[Employment_Start_Date]])</f>
        <v>4</v>
      </c>
      <c r="X250" s="4">
        <f>_xlfn.DAYS(Table13[[#This Row],[Employment_End_Date]],Table13[[#This Row],[Employment_Start_Date]])</f>
        <v>300</v>
      </c>
    </row>
    <row r="251" spans="1:24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  <c r="T251" s="1">
        <f>DAY(Table13[[#This Row],[Employment_Start_Date]])</f>
        <v>21</v>
      </c>
      <c r="U251" s="2">
        <f>MONTH(Table13[[#This Row],[Employment_Start_Date]])</f>
        <v>8</v>
      </c>
      <c r="V251" s="2">
        <f>YEAR(Table13[[#This Row],[Employment_Start_Date]])</f>
        <v>2019</v>
      </c>
      <c r="W251" s="2">
        <f>WEEKDAY(Table13[[#This Row],[Employment_Start_Date]])</f>
        <v>4</v>
      </c>
      <c r="X251" s="4">
        <f>_xlfn.DAYS(Table13[[#This Row],[Employment_End_Date]],Table13[[#This Row],[Employment_Start_Date]])</f>
        <v>314</v>
      </c>
    </row>
    <row r="252" spans="1:24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  <c r="T252" s="1">
        <f>DAY(Table13[[#This Row],[Employment_Start_Date]])</f>
        <v>5</v>
      </c>
      <c r="U252" s="2">
        <f>MONTH(Table13[[#This Row],[Employment_Start_Date]])</f>
        <v>9</v>
      </c>
      <c r="V252" s="2">
        <f>YEAR(Table13[[#This Row],[Employment_Start_Date]])</f>
        <v>2019</v>
      </c>
      <c r="W252" s="2">
        <f>WEEKDAY(Table13[[#This Row],[Employment_Start_Date]])</f>
        <v>5</v>
      </c>
      <c r="X252" s="4">
        <f>_xlfn.DAYS(Table13[[#This Row],[Employment_End_Date]],Table13[[#This Row],[Employment_Start_Date]])</f>
        <v>299</v>
      </c>
    </row>
    <row r="253" spans="1:24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  <c r="T253" s="1">
        <f>DAY(Table13[[#This Row],[Employment_Start_Date]])</f>
        <v>0</v>
      </c>
      <c r="U253" s="2">
        <f>MONTH(Table13[[#This Row],[Employment_Start_Date]])</f>
        <v>1</v>
      </c>
      <c r="V253" s="2">
        <f>YEAR(Table13[[#This Row],[Employment_Start_Date]])</f>
        <v>1900</v>
      </c>
      <c r="W253" s="2">
        <f>WEEKDAY(Table13[[#This Row],[Employment_Start_Date]])</f>
        <v>7</v>
      </c>
      <c r="X253" s="4">
        <f>_xlfn.DAYS(Table13[[#This Row],[Employment_End_Date]],Table13[[#This Row],[Employment_Start_Date]])</f>
        <v>0</v>
      </c>
    </row>
    <row r="254" spans="1:24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  <c r="T254" s="1">
        <f>DAY(Table13[[#This Row],[Employment_Start_Date]])</f>
        <v>15</v>
      </c>
      <c r="U254" s="2">
        <f>MONTH(Table13[[#This Row],[Employment_Start_Date]])</f>
        <v>7</v>
      </c>
      <c r="V254" s="2">
        <f>YEAR(Table13[[#This Row],[Employment_Start_Date]])</f>
        <v>2019</v>
      </c>
      <c r="W254" s="2">
        <f>WEEKDAY(Table13[[#This Row],[Employment_Start_Date]])</f>
        <v>2</v>
      </c>
      <c r="X254" s="4">
        <f>_xlfn.DAYS(Table13[[#This Row],[Employment_End_Date]],Table13[[#This Row],[Employment_Start_Date]])</f>
        <v>351</v>
      </c>
    </row>
    <row r="255" spans="1:24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  <c r="T255" s="1">
        <f>DAY(Table13[[#This Row],[Employment_Start_Date]])</f>
        <v>5</v>
      </c>
      <c r="U255" s="2">
        <f>MONTH(Table13[[#This Row],[Employment_Start_Date]])</f>
        <v>9</v>
      </c>
      <c r="V255" s="2">
        <f>YEAR(Table13[[#This Row],[Employment_Start_Date]])</f>
        <v>2019</v>
      </c>
      <c r="W255" s="2">
        <f>WEEKDAY(Table13[[#This Row],[Employment_Start_Date]])</f>
        <v>5</v>
      </c>
      <c r="X255" s="4">
        <f>_xlfn.DAYS(Table13[[#This Row],[Employment_End_Date]],Table13[[#This Row],[Employment_Start_Date]])</f>
        <v>299</v>
      </c>
    </row>
    <row r="256" spans="1:24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  <c r="T256" s="1">
        <f>DAY(Table13[[#This Row],[Employment_Start_Date]])</f>
        <v>18</v>
      </c>
      <c r="U256" s="2">
        <f>MONTH(Table13[[#This Row],[Employment_Start_Date]])</f>
        <v>9</v>
      </c>
      <c r="V256" s="2">
        <f>YEAR(Table13[[#This Row],[Employment_Start_Date]])</f>
        <v>2019</v>
      </c>
      <c r="W256" s="2">
        <f>WEEKDAY(Table13[[#This Row],[Employment_Start_Date]])</f>
        <v>4</v>
      </c>
      <c r="X256" s="4">
        <f>_xlfn.DAYS(Table13[[#This Row],[Employment_End_Date]],Table13[[#This Row],[Employment_Start_Date]])</f>
        <v>286</v>
      </c>
    </row>
    <row r="257" spans="1:24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  <c r="T257" s="1">
        <f>DAY(Table13[[#This Row],[Employment_Start_Date]])</f>
        <v>12</v>
      </c>
      <c r="U257" s="2">
        <f>MONTH(Table13[[#This Row],[Employment_Start_Date]])</f>
        <v>9</v>
      </c>
      <c r="V257" s="2">
        <f>YEAR(Table13[[#This Row],[Employment_Start_Date]])</f>
        <v>2019</v>
      </c>
      <c r="W257" s="2">
        <f>WEEKDAY(Table13[[#This Row],[Employment_Start_Date]])</f>
        <v>5</v>
      </c>
      <c r="X257" s="4">
        <f>_xlfn.DAYS(Table13[[#This Row],[Employment_End_Date]],Table13[[#This Row],[Employment_Start_Date]])</f>
        <v>292</v>
      </c>
    </row>
    <row r="258" spans="1:24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  <c r="T258" s="1">
        <f>DAY(Table13[[#This Row],[Employment_Start_Date]])</f>
        <v>3</v>
      </c>
      <c r="U258" s="2">
        <f>MONTH(Table13[[#This Row],[Employment_Start_Date]])</f>
        <v>9</v>
      </c>
      <c r="V258" s="2">
        <f>YEAR(Table13[[#This Row],[Employment_Start_Date]])</f>
        <v>2019</v>
      </c>
      <c r="W258" s="2">
        <f>WEEKDAY(Table13[[#This Row],[Employment_Start_Date]])</f>
        <v>3</v>
      </c>
      <c r="X258" s="4">
        <f>_xlfn.DAYS(Table13[[#This Row],[Employment_End_Date]],Table13[[#This Row],[Employment_Start_Date]])</f>
        <v>301</v>
      </c>
    </row>
    <row r="259" spans="1:24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  <c r="T259" s="1">
        <f>DAY(Table13[[#This Row],[Employment_Start_Date]])</f>
        <v>21</v>
      </c>
      <c r="U259" s="2">
        <f>MONTH(Table13[[#This Row],[Employment_Start_Date]])</f>
        <v>8</v>
      </c>
      <c r="V259" s="2">
        <f>YEAR(Table13[[#This Row],[Employment_Start_Date]])</f>
        <v>2019</v>
      </c>
      <c r="W259" s="2">
        <f>WEEKDAY(Table13[[#This Row],[Employment_Start_Date]])</f>
        <v>4</v>
      </c>
      <c r="X259" s="4">
        <f>_xlfn.DAYS(Table13[[#This Row],[Employment_End_Date]],Table13[[#This Row],[Employment_Start_Date]])</f>
        <v>314</v>
      </c>
    </row>
    <row r="260" spans="1:24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  <c r="T260" s="1">
        <f>DAY(Table13[[#This Row],[Employment_Start_Date]])</f>
        <v>12</v>
      </c>
      <c r="U260" s="2">
        <f>MONTH(Table13[[#This Row],[Employment_Start_Date]])</f>
        <v>9</v>
      </c>
      <c r="V260" s="2">
        <f>YEAR(Table13[[#This Row],[Employment_Start_Date]])</f>
        <v>2019</v>
      </c>
      <c r="W260" s="2">
        <f>WEEKDAY(Table13[[#This Row],[Employment_Start_Date]])</f>
        <v>5</v>
      </c>
      <c r="X260" s="4">
        <f>_xlfn.DAYS(Table13[[#This Row],[Employment_End_Date]],Table13[[#This Row],[Employment_Start_Date]])</f>
        <v>292</v>
      </c>
    </row>
    <row r="261" spans="1:24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  <c r="T261" s="1">
        <f>DAY(Table13[[#This Row],[Employment_Start_Date]])</f>
        <v>24</v>
      </c>
      <c r="U261" s="2">
        <f>MONTH(Table13[[#This Row],[Employment_Start_Date]])</f>
        <v>9</v>
      </c>
      <c r="V261" s="2">
        <f>YEAR(Table13[[#This Row],[Employment_Start_Date]])</f>
        <v>2019</v>
      </c>
      <c r="W261" s="2">
        <f>WEEKDAY(Table13[[#This Row],[Employment_Start_Date]])</f>
        <v>3</v>
      </c>
      <c r="X261" s="4">
        <f>_xlfn.DAYS(Table13[[#This Row],[Employment_End_Date]],Table13[[#This Row],[Employment_Start_Date]])</f>
        <v>280</v>
      </c>
    </row>
    <row r="262" spans="1:24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  <c r="T262" s="1">
        <f>DAY(Table13[[#This Row],[Employment_Start_Date]])</f>
        <v>23</v>
      </c>
      <c r="U262" s="2">
        <f>MONTH(Table13[[#This Row],[Employment_Start_Date]])</f>
        <v>9</v>
      </c>
      <c r="V262" s="2">
        <f>YEAR(Table13[[#This Row],[Employment_Start_Date]])</f>
        <v>2019</v>
      </c>
      <c r="W262" s="2">
        <f>WEEKDAY(Table13[[#This Row],[Employment_Start_Date]])</f>
        <v>2</v>
      </c>
      <c r="X262" s="4">
        <f>_xlfn.DAYS(Table13[[#This Row],[Employment_End_Date]],Table13[[#This Row],[Employment_Start_Date]])</f>
        <v>281</v>
      </c>
    </row>
    <row r="263" spans="1:24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  <c r="T263" s="1">
        <f>DAY(Table13[[#This Row],[Employment_Start_Date]])</f>
        <v>13</v>
      </c>
      <c r="U263" s="2">
        <f>MONTH(Table13[[#This Row],[Employment_Start_Date]])</f>
        <v>9</v>
      </c>
      <c r="V263" s="2">
        <f>YEAR(Table13[[#This Row],[Employment_Start_Date]])</f>
        <v>2019</v>
      </c>
      <c r="W263" s="2">
        <f>WEEKDAY(Table13[[#This Row],[Employment_Start_Date]])</f>
        <v>6</v>
      </c>
      <c r="X263" s="4">
        <f>_xlfn.DAYS(Table13[[#This Row],[Employment_End_Date]],Table13[[#This Row],[Employment_Start_Date]])</f>
        <v>291</v>
      </c>
    </row>
    <row r="264" spans="1:24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  <c r="T264" s="1">
        <f>DAY(Table13[[#This Row],[Employment_Start_Date]])</f>
        <v>23</v>
      </c>
      <c r="U264" s="2">
        <f>MONTH(Table13[[#This Row],[Employment_Start_Date]])</f>
        <v>9</v>
      </c>
      <c r="V264" s="2">
        <f>YEAR(Table13[[#This Row],[Employment_Start_Date]])</f>
        <v>2019</v>
      </c>
      <c r="W264" s="2">
        <f>WEEKDAY(Table13[[#This Row],[Employment_Start_Date]])</f>
        <v>2</v>
      </c>
      <c r="X264" s="4">
        <f>_xlfn.DAYS(Table13[[#This Row],[Employment_End_Date]],Table13[[#This Row],[Employment_Start_Date]])</f>
        <v>281</v>
      </c>
    </row>
    <row r="265" spans="1:24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  <c r="T265" s="1">
        <f>DAY(Table13[[#This Row],[Employment_Start_Date]])</f>
        <v>15</v>
      </c>
      <c r="U265" s="2">
        <f>MONTH(Table13[[#This Row],[Employment_Start_Date]])</f>
        <v>7</v>
      </c>
      <c r="V265" s="2">
        <f>YEAR(Table13[[#This Row],[Employment_Start_Date]])</f>
        <v>2019</v>
      </c>
      <c r="W265" s="2">
        <f>WEEKDAY(Table13[[#This Row],[Employment_Start_Date]])</f>
        <v>2</v>
      </c>
      <c r="X265" s="4">
        <f>_xlfn.DAYS(Table13[[#This Row],[Employment_End_Date]],Table13[[#This Row],[Employment_Start_Date]])</f>
        <v>351</v>
      </c>
    </row>
    <row r="266" spans="1:24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  <c r="T266" s="1">
        <f>DAY(Table13[[#This Row],[Employment_Start_Date]])</f>
        <v>21</v>
      </c>
      <c r="U266" s="2">
        <f>MONTH(Table13[[#This Row],[Employment_Start_Date]])</f>
        <v>8</v>
      </c>
      <c r="V266" s="2">
        <f>YEAR(Table13[[#This Row],[Employment_Start_Date]])</f>
        <v>2019</v>
      </c>
      <c r="W266" s="2">
        <f>WEEKDAY(Table13[[#This Row],[Employment_Start_Date]])</f>
        <v>4</v>
      </c>
      <c r="X266" s="4">
        <f>_xlfn.DAYS(Table13[[#This Row],[Employment_End_Date]],Table13[[#This Row],[Employment_Start_Date]])</f>
        <v>314</v>
      </c>
    </row>
    <row r="267" spans="1:24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  <c r="T267" s="1">
        <f>DAY(Table13[[#This Row],[Employment_Start_Date]])</f>
        <v>10</v>
      </c>
      <c r="U267" s="2">
        <f>MONTH(Table13[[#This Row],[Employment_Start_Date]])</f>
        <v>7</v>
      </c>
      <c r="V267" s="2">
        <f>YEAR(Table13[[#This Row],[Employment_Start_Date]])</f>
        <v>2019</v>
      </c>
      <c r="W267" s="2">
        <f>WEEKDAY(Table13[[#This Row],[Employment_Start_Date]])</f>
        <v>4</v>
      </c>
      <c r="X267" s="4">
        <f>_xlfn.DAYS(Table13[[#This Row],[Employment_End_Date]],Table13[[#This Row],[Employment_Start_Date]])</f>
        <v>356</v>
      </c>
    </row>
    <row r="268" spans="1:24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  <c r="T268" s="1">
        <f>DAY(Table13[[#This Row],[Employment_Start_Date]])</f>
        <v>21</v>
      </c>
      <c r="U268" s="2">
        <f>MONTH(Table13[[#This Row],[Employment_Start_Date]])</f>
        <v>8</v>
      </c>
      <c r="V268" s="2">
        <f>YEAR(Table13[[#This Row],[Employment_Start_Date]])</f>
        <v>2019</v>
      </c>
      <c r="W268" s="2">
        <f>WEEKDAY(Table13[[#This Row],[Employment_Start_Date]])</f>
        <v>4</v>
      </c>
      <c r="X268" s="4">
        <f>_xlfn.DAYS(Table13[[#This Row],[Employment_End_Date]],Table13[[#This Row],[Employment_Start_Date]])</f>
        <v>314</v>
      </c>
    </row>
    <row r="269" spans="1:24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  <c r="T269" s="1">
        <f>DAY(Table13[[#This Row],[Employment_Start_Date]])</f>
        <v>13</v>
      </c>
      <c r="U269" s="2">
        <f>MONTH(Table13[[#This Row],[Employment_Start_Date]])</f>
        <v>9</v>
      </c>
      <c r="V269" s="2">
        <f>YEAR(Table13[[#This Row],[Employment_Start_Date]])</f>
        <v>2019</v>
      </c>
      <c r="W269" s="2">
        <f>WEEKDAY(Table13[[#This Row],[Employment_Start_Date]])</f>
        <v>6</v>
      </c>
      <c r="X269" s="4">
        <f>_xlfn.DAYS(Table13[[#This Row],[Employment_End_Date]],Table13[[#This Row],[Employment_Start_Date]])</f>
        <v>291</v>
      </c>
    </row>
    <row r="270" spans="1:24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  <c r="T270" s="1">
        <f>DAY(Table13[[#This Row],[Employment_Start_Date]])</f>
        <v>13</v>
      </c>
      <c r="U270" s="2">
        <f>MONTH(Table13[[#This Row],[Employment_Start_Date]])</f>
        <v>9</v>
      </c>
      <c r="V270" s="2">
        <f>YEAR(Table13[[#This Row],[Employment_Start_Date]])</f>
        <v>2019</v>
      </c>
      <c r="W270" s="2">
        <f>WEEKDAY(Table13[[#This Row],[Employment_Start_Date]])</f>
        <v>6</v>
      </c>
      <c r="X270" s="4">
        <f>_xlfn.DAYS(Table13[[#This Row],[Employment_End_Date]],Table13[[#This Row],[Employment_Start_Date]])</f>
        <v>291</v>
      </c>
    </row>
    <row r="271" spans="1:24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  <c r="T271" s="1">
        <f>DAY(Table13[[#This Row],[Employment_Start_Date]])</f>
        <v>28</v>
      </c>
      <c r="U271" s="2">
        <f>MONTH(Table13[[#This Row],[Employment_Start_Date]])</f>
        <v>8</v>
      </c>
      <c r="V271" s="2">
        <f>YEAR(Table13[[#This Row],[Employment_Start_Date]])</f>
        <v>2019</v>
      </c>
      <c r="W271" s="2">
        <f>WEEKDAY(Table13[[#This Row],[Employment_Start_Date]])</f>
        <v>4</v>
      </c>
      <c r="X271" s="4">
        <f>_xlfn.DAYS(Table13[[#This Row],[Employment_End_Date]],Table13[[#This Row],[Employment_Start_Date]])</f>
        <v>307</v>
      </c>
    </row>
    <row r="272" spans="1:24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  <c r="T272" s="1">
        <f>DAY(Table13[[#This Row],[Employment_Start_Date]])</f>
        <v>21</v>
      </c>
      <c r="U272" s="2">
        <f>MONTH(Table13[[#This Row],[Employment_Start_Date]])</f>
        <v>8</v>
      </c>
      <c r="V272" s="2">
        <f>YEAR(Table13[[#This Row],[Employment_Start_Date]])</f>
        <v>2019</v>
      </c>
      <c r="W272" s="2">
        <f>WEEKDAY(Table13[[#This Row],[Employment_Start_Date]])</f>
        <v>4</v>
      </c>
      <c r="X272" s="4">
        <f>_xlfn.DAYS(Table13[[#This Row],[Employment_End_Date]],Table13[[#This Row],[Employment_Start_Date]])</f>
        <v>314</v>
      </c>
    </row>
    <row r="273" spans="1:24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  <c r="T273" s="1">
        <f>DAY(Table13[[#This Row],[Employment_Start_Date]])</f>
        <v>21</v>
      </c>
      <c r="U273" s="2">
        <f>MONTH(Table13[[#This Row],[Employment_Start_Date]])</f>
        <v>8</v>
      </c>
      <c r="V273" s="2">
        <f>YEAR(Table13[[#This Row],[Employment_Start_Date]])</f>
        <v>2019</v>
      </c>
      <c r="W273" s="2">
        <f>WEEKDAY(Table13[[#This Row],[Employment_Start_Date]])</f>
        <v>4</v>
      </c>
      <c r="X273" s="4">
        <f>_xlfn.DAYS(Table13[[#This Row],[Employment_End_Date]],Table13[[#This Row],[Employment_Start_Date]])</f>
        <v>314</v>
      </c>
    </row>
    <row r="274" spans="1:24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  <c r="T274" s="1">
        <f>DAY(Table13[[#This Row],[Employment_Start_Date]])</f>
        <v>26</v>
      </c>
      <c r="U274" s="2">
        <f>MONTH(Table13[[#This Row],[Employment_Start_Date]])</f>
        <v>8</v>
      </c>
      <c r="V274" s="2">
        <f>YEAR(Table13[[#This Row],[Employment_Start_Date]])</f>
        <v>2019</v>
      </c>
      <c r="W274" s="2">
        <f>WEEKDAY(Table13[[#This Row],[Employment_Start_Date]])</f>
        <v>2</v>
      </c>
      <c r="X274" s="4">
        <f>_xlfn.DAYS(Table13[[#This Row],[Employment_End_Date]],Table13[[#This Row],[Employment_Start_Date]])</f>
        <v>309</v>
      </c>
    </row>
    <row r="275" spans="1:24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  <c r="T275" s="1">
        <f>DAY(Table13[[#This Row],[Employment_Start_Date]])</f>
        <v>26</v>
      </c>
      <c r="U275" s="2">
        <f>MONTH(Table13[[#This Row],[Employment_Start_Date]])</f>
        <v>8</v>
      </c>
      <c r="V275" s="2">
        <f>YEAR(Table13[[#This Row],[Employment_Start_Date]])</f>
        <v>2019</v>
      </c>
      <c r="W275" s="2">
        <f>WEEKDAY(Table13[[#This Row],[Employment_Start_Date]])</f>
        <v>2</v>
      </c>
      <c r="X275" s="4">
        <f>_xlfn.DAYS(Table13[[#This Row],[Employment_End_Date]],Table13[[#This Row],[Employment_Start_Date]])</f>
        <v>309</v>
      </c>
    </row>
    <row r="276" spans="1:24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  <c r="T276" s="1">
        <f>DAY(Table13[[#This Row],[Employment_Start_Date]])</f>
        <v>25</v>
      </c>
      <c r="U276" s="2">
        <f>MONTH(Table13[[#This Row],[Employment_Start_Date]])</f>
        <v>8</v>
      </c>
      <c r="V276" s="2">
        <f>YEAR(Table13[[#This Row],[Employment_Start_Date]])</f>
        <v>2019</v>
      </c>
      <c r="W276" s="2">
        <f>WEEKDAY(Table13[[#This Row],[Employment_Start_Date]])</f>
        <v>1</v>
      </c>
      <c r="X276" s="4">
        <f>_xlfn.DAYS(Table13[[#This Row],[Employment_End_Date]],Table13[[#This Row],[Employment_Start_Date]])</f>
        <v>310</v>
      </c>
    </row>
    <row r="277" spans="1:24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  <c r="T277" s="1">
        <f>DAY(Table13[[#This Row],[Employment_Start_Date]])</f>
        <v>30</v>
      </c>
      <c r="U277" s="2">
        <f>MONTH(Table13[[#This Row],[Employment_Start_Date]])</f>
        <v>8</v>
      </c>
      <c r="V277" s="2">
        <f>YEAR(Table13[[#This Row],[Employment_Start_Date]])</f>
        <v>2019</v>
      </c>
      <c r="W277" s="2">
        <f>WEEKDAY(Table13[[#This Row],[Employment_Start_Date]])</f>
        <v>6</v>
      </c>
      <c r="X277" s="4">
        <f>_xlfn.DAYS(Table13[[#This Row],[Employment_End_Date]],Table13[[#This Row],[Employment_Start_Date]])</f>
        <v>305</v>
      </c>
    </row>
    <row r="278" spans="1:24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  <c r="T278" s="1">
        <f>DAY(Table13[[#This Row],[Employment_Start_Date]])</f>
        <v>22</v>
      </c>
      <c r="U278" s="2">
        <f>MONTH(Table13[[#This Row],[Employment_Start_Date]])</f>
        <v>8</v>
      </c>
      <c r="V278" s="2">
        <f>YEAR(Table13[[#This Row],[Employment_Start_Date]])</f>
        <v>2019</v>
      </c>
      <c r="W278" s="2">
        <f>WEEKDAY(Table13[[#This Row],[Employment_Start_Date]])</f>
        <v>5</v>
      </c>
      <c r="X278" s="4">
        <f>_xlfn.DAYS(Table13[[#This Row],[Employment_End_Date]],Table13[[#This Row],[Employment_Start_Date]])</f>
        <v>313</v>
      </c>
    </row>
    <row r="279" spans="1:24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  <c r="T279" s="1">
        <f>DAY(Table13[[#This Row],[Employment_Start_Date]])</f>
        <v>22</v>
      </c>
      <c r="U279" s="2">
        <f>MONTH(Table13[[#This Row],[Employment_Start_Date]])</f>
        <v>8</v>
      </c>
      <c r="V279" s="2">
        <f>YEAR(Table13[[#This Row],[Employment_Start_Date]])</f>
        <v>2019</v>
      </c>
      <c r="W279" s="2">
        <f>WEEKDAY(Table13[[#This Row],[Employment_Start_Date]])</f>
        <v>5</v>
      </c>
      <c r="X279" s="4">
        <f>_xlfn.DAYS(Table13[[#This Row],[Employment_End_Date]],Table13[[#This Row],[Employment_Start_Date]])</f>
        <v>313</v>
      </c>
    </row>
    <row r="280" spans="1:24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  <c r="T280" s="1">
        <f>DAY(Table13[[#This Row],[Employment_Start_Date]])</f>
        <v>20</v>
      </c>
      <c r="U280" s="2">
        <f>MONTH(Table13[[#This Row],[Employment_Start_Date]])</f>
        <v>9</v>
      </c>
      <c r="V280" s="2">
        <f>YEAR(Table13[[#This Row],[Employment_Start_Date]])</f>
        <v>2019</v>
      </c>
      <c r="W280" s="2">
        <f>WEEKDAY(Table13[[#This Row],[Employment_Start_Date]])</f>
        <v>6</v>
      </c>
      <c r="X280" s="4">
        <f>_xlfn.DAYS(Table13[[#This Row],[Employment_End_Date]],Table13[[#This Row],[Employment_Start_Date]])</f>
        <v>284</v>
      </c>
    </row>
    <row r="281" spans="1:24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  <c r="T281" s="1">
        <f>DAY(Table13[[#This Row],[Employment_Start_Date]])</f>
        <v>22</v>
      </c>
      <c r="U281" s="2">
        <f>MONTH(Table13[[#This Row],[Employment_Start_Date]])</f>
        <v>8</v>
      </c>
      <c r="V281" s="2">
        <f>YEAR(Table13[[#This Row],[Employment_Start_Date]])</f>
        <v>2019</v>
      </c>
      <c r="W281" s="2">
        <f>WEEKDAY(Table13[[#This Row],[Employment_Start_Date]])</f>
        <v>5</v>
      </c>
      <c r="X281" s="4">
        <f>_xlfn.DAYS(Table13[[#This Row],[Employment_End_Date]],Table13[[#This Row],[Employment_Start_Date]])</f>
        <v>313</v>
      </c>
    </row>
    <row r="282" spans="1:24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  <c r="T282" s="1">
        <f>DAY(Table13[[#This Row],[Employment_Start_Date]])</f>
        <v>30</v>
      </c>
      <c r="U282" s="2">
        <f>MONTH(Table13[[#This Row],[Employment_Start_Date]])</f>
        <v>8</v>
      </c>
      <c r="V282" s="2">
        <f>YEAR(Table13[[#This Row],[Employment_Start_Date]])</f>
        <v>2019</v>
      </c>
      <c r="W282" s="2">
        <f>WEEKDAY(Table13[[#This Row],[Employment_Start_Date]])</f>
        <v>6</v>
      </c>
      <c r="X282" s="4">
        <f>_xlfn.DAYS(Table13[[#This Row],[Employment_End_Date]],Table13[[#This Row],[Employment_Start_Date]])</f>
        <v>305</v>
      </c>
    </row>
    <row r="283" spans="1:24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  <c r="T283" s="1">
        <f>DAY(Table13[[#This Row],[Employment_Start_Date]])</f>
        <v>16</v>
      </c>
      <c r="U283" s="2">
        <f>MONTH(Table13[[#This Row],[Employment_Start_Date]])</f>
        <v>9</v>
      </c>
      <c r="V283" s="2">
        <f>YEAR(Table13[[#This Row],[Employment_Start_Date]])</f>
        <v>2019</v>
      </c>
      <c r="W283" s="2">
        <f>WEEKDAY(Table13[[#This Row],[Employment_Start_Date]])</f>
        <v>2</v>
      </c>
      <c r="X283" s="4">
        <f>_xlfn.DAYS(Table13[[#This Row],[Employment_End_Date]],Table13[[#This Row],[Employment_Start_Date]])</f>
        <v>288</v>
      </c>
    </row>
    <row r="284" spans="1:24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  <c r="T284" s="1">
        <f>DAY(Table13[[#This Row],[Employment_Start_Date]])</f>
        <v>24</v>
      </c>
      <c r="U284" s="2">
        <f>MONTH(Table13[[#This Row],[Employment_Start_Date]])</f>
        <v>9</v>
      </c>
      <c r="V284" s="2">
        <f>YEAR(Table13[[#This Row],[Employment_Start_Date]])</f>
        <v>2019</v>
      </c>
      <c r="W284" s="2">
        <f>WEEKDAY(Table13[[#This Row],[Employment_Start_Date]])</f>
        <v>3</v>
      </c>
      <c r="X284" s="4">
        <f>_xlfn.DAYS(Table13[[#This Row],[Employment_End_Date]],Table13[[#This Row],[Employment_Start_Date]])</f>
        <v>280</v>
      </c>
    </row>
    <row r="285" spans="1:24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  <c r="T285" s="1">
        <f>DAY(Table13[[#This Row],[Employment_Start_Date]])</f>
        <v>22</v>
      </c>
      <c r="U285" s="2">
        <f>MONTH(Table13[[#This Row],[Employment_Start_Date]])</f>
        <v>7</v>
      </c>
      <c r="V285" s="2">
        <f>YEAR(Table13[[#This Row],[Employment_Start_Date]])</f>
        <v>2019</v>
      </c>
      <c r="W285" s="2">
        <f>WEEKDAY(Table13[[#This Row],[Employment_Start_Date]])</f>
        <v>2</v>
      </c>
      <c r="X285" s="4">
        <f>_xlfn.DAYS(Table13[[#This Row],[Employment_End_Date]],Table13[[#This Row],[Employment_Start_Date]])</f>
        <v>1074</v>
      </c>
    </row>
    <row r="286" spans="1:24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  <c r="T286" s="1">
        <f>DAY(Table13[[#This Row],[Employment_Start_Date]])</f>
        <v>16</v>
      </c>
      <c r="U286" s="2">
        <f>MONTH(Table13[[#This Row],[Employment_Start_Date]])</f>
        <v>7</v>
      </c>
      <c r="V286" s="2">
        <f>YEAR(Table13[[#This Row],[Employment_Start_Date]])</f>
        <v>2019</v>
      </c>
      <c r="W286" s="2">
        <f>WEEKDAY(Table13[[#This Row],[Employment_Start_Date]])</f>
        <v>3</v>
      </c>
      <c r="X286" s="4">
        <f>_xlfn.DAYS(Table13[[#This Row],[Employment_End_Date]],Table13[[#This Row],[Employment_Start_Date]])</f>
        <v>715</v>
      </c>
    </row>
    <row r="287" spans="1:24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  <c r="T287" s="1">
        <f>DAY(Table13[[#This Row],[Employment_Start_Date]])</f>
        <v>18</v>
      </c>
      <c r="U287" s="2">
        <f>MONTH(Table13[[#This Row],[Employment_Start_Date]])</f>
        <v>9</v>
      </c>
      <c r="V287" s="2">
        <f>YEAR(Table13[[#This Row],[Employment_Start_Date]])</f>
        <v>2019</v>
      </c>
      <c r="W287" s="2">
        <f>WEEKDAY(Table13[[#This Row],[Employment_Start_Date]])</f>
        <v>4</v>
      </c>
      <c r="X287" s="4">
        <f>_xlfn.DAYS(Table13[[#This Row],[Employment_End_Date]],Table13[[#This Row],[Employment_Start_Date]])</f>
        <v>286</v>
      </c>
    </row>
    <row r="288" spans="1:24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  <c r="T288" s="1">
        <f>DAY(Table13[[#This Row],[Employment_Start_Date]])</f>
        <v>30</v>
      </c>
      <c r="U288" s="2">
        <f>MONTH(Table13[[#This Row],[Employment_Start_Date]])</f>
        <v>7</v>
      </c>
      <c r="V288" s="2">
        <f>YEAR(Table13[[#This Row],[Employment_Start_Date]])</f>
        <v>2019</v>
      </c>
      <c r="W288" s="2">
        <f>WEEKDAY(Table13[[#This Row],[Employment_Start_Date]])</f>
        <v>3</v>
      </c>
      <c r="X288" s="4">
        <f>_xlfn.DAYS(Table13[[#This Row],[Employment_End_Date]],Table13[[#This Row],[Employment_Start_Date]])</f>
        <v>336</v>
      </c>
    </row>
    <row r="289" spans="1:24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  <c r="T289" s="1">
        <f>DAY(Table13[[#This Row],[Employment_Start_Date]])</f>
        <v>28</v>
      </c>
      <c r="U289" s="2">
        <f>MONTH(Table13[[#This Row],[Employment_Start_Date]])</f>
        <v>8</v>
      </c>
      <c r="V289" s="2">
        <f>YEAR(Table13[[#This Row],[Employment_Start_Date]])</f>
        <v>2019</v>
      </c>
      <c r="W289" s="2">
        <f>WEEKDAY(Table13[[#This Row],[Employment_Start_Date]])</f>
        <v>4</v>
      </c>
      <c r="X289" s="4">
        <f>_xlfn.DAYS(Table13[[#This Row],[Employment_End_Date]],Table13[[#This Row],[Employment_Start_Date]])</f>
        <v>307</v>
      </c>
    </row>
    <row r="290" spans="1:24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  <c r="T290" s="1">
        <f>DAY(Table13[[#This Row],[Employment_Start_Date]])</f>
        <v>11</v>
      </c>
      <c r="U290" s="2">
        <f>MONTH(Table13[[#This Row],[Employment_Start_Date]])</f>
        <v>7</v>
      </c>
      <c r="V290" s="2">
        <f>YEAR(Table13[[#This Row],[Employment_Start_Date]])</f>
        <v>2019</v>
      </c>
      <c r="W290" s="2">
        <f>WEEKDAY(Table13[[#This Row],[Employment_Start_Date]])</f>
        <v>5</v>
      </c>
      <c r="X290" s="4">
        <f>_xlfn.DAYS(Table13[[#This Row],[Employment_End_Date]],Table13[[#This Row],[Employment_Start_Date]])</f>
        <v>355</v>
      </c>
    </row>
    <row r="291" spans="1:24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  <c r="T291" s="1">
        <f>DAY(Table13[[#This Row],[Employment_Start_Date]])</f>
        <v>18</v>
      </c>
      <c r="U291" s="2">
        <f>MONTH(Table13[[#This Row],[Employment_Start_Date]])</f>
        <v>9</v>
      </c>
      <c r="V291" s="2">
        <f>YEAR(Table13[[#This Row],[Employment_Start_Date]])</f>
        <v>2019</v>
      </c>
      <c r="W291" s="2">
        <f>WEEKDAY(Table13[[#This Row],[Employment_Start_Date]])</f>
        <v>4</v>
      </c>
      <c r="X291" s="4">
        <f>_xlfn.DAYS(Table13[[#This Row],[Employment_End_Date]],Table13[[#This Row],[Employment_Start_Date]])</f>
        <v>286</v>
      </c>
    </row>
    <row r="292" spans="1:24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  <c r="T292" s="1">
        <f>DAY(Table13[[#This Row],[Employment_Start_Date]])</f>
        <v>3</v>
      </c>
      <c r="U292" s="2">
        <f>MONTH(Table13[[#This Row],[Employment_Start_Date]])</f>
        <v>9</v>
      </c>
      <c r="V292" s="2">
        <f>YEAR(Table13[[#This Row],[Employment_Start_Date]])</f>
        <v>2019</v>
      </c>
      <c r="W292" s="2">
        <f>WEEKDAY(Table13[[#This Row],[Employment_Start_Date]])</f>
        <v>3</v>
      </c>
      <c r="X292" s="4">
        <f>_xlfn.DAYS(Table13[[#This Row],[Employment_End_Date]],Table13[[#This Row],[Employment_Start_Date]])</f>
        <v>301</v>
      </c>
    </row>
    <row r="293" spans="1:24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  <c r="T293" s="1">
        <f>DAY(Table13[[#This Row],[Employment_Start_Date]])</f>
        <v>25</v>
      </c>
      <c r="U293" s="2">
        <f>MONTH(Table13[[#This Row],[Employment_Start_Date]])</f>
        <v>7</v>
      </c>
      <c r="V293" s="2">
        <f>YEAR(Table13[[#This Row],[Employment_Start_Date]])</f>
        <v>2019</v>
      </c>
      <c r="W293" s="2">
        <f>WEEKDAY(Table13[[#This Row],[Employment_Start_Date]])</f>
        <v>5</v>
      </c>
      <c r="X293" s="4">
        <f>_xlfn.DAYS(Table13[[#This Row],[Employment_End_Date]],Table13[[#This Row],[Employment_Start_Date]])</f>
        <v>341</v>
      </c>
    </row>
    <row r="294" spans="1:24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  <c r="T294" s="1">
        <f>DAY(Table13[[#This Row],[Employment_Start_Date]])</f>
        <v>2</v>
      </c>
      <c r="U294" s="2">
        <f>MONTH(Table13[[#This Row],[Employment_Start_Date]])</f>
        <v>9</v>
      </c>
      <c r="V294" s="2">
        <f>YEAR(Table13[[#This Row],[Employment_Start_Date]])</f>
        <v>2019</v>
      </c>
      <c r="W294" s="2">
        <f>WEEKDAY(Table13[[#This Row],[Employment_Start_Date]])</f>
        <v>2</v>
      </c>
      <c r="X294" s="4">
        <f>_xlfn.DAYS(Table13[[#This Row],[Employment_End_Date]],Table13[[#This Row],[Employment_Start_Date]])</f>
        <v>302</v>
      </c>
    </row>
    <row r="295" spans="1:24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  <c r="T295" s="1">
        <f>DAY(Table13[[#This Row],[Employment_Start_Date]])</f>
        <v>0</v>
      </c>
      <c r="U295" s="2">
        <f>MONTH(Table13[[#This Row],[Employment_Start_Date]])</f>
        <v>1</v>
      </c>
      <c r="V295" s="2">
        <f>YEAR(Table13[[#This Row],[Employment_Start_Date]])</f>
        <v>1900</v>
      </c>
      <c r="W295" s="2">
        <f>WEEKDAY(Table13[[#This Row],[Employment_Start_Date]])</f>
        <v>7</v>
      </c>
      <c r="X295" s="4">
        <f>_xlfn.DAYS(Table13[[#This Row],[Employment_End_Date]],Table13[[#This Row],[Employment_Start_Date]])</f>
        <v>0</v>
      </c>
    </row>
    <row r="296" spans="1:24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  <c r="T296" s="1">
        <f>DAY(Table13[[#This Row],[Employment_Start_Date]])</f>
        <v>6</v>
      </c>
      <c r="U296" s="2">
        <f>MONTH(Table13[[#This Row],[Employment_Start_Date]])</f>
        <v>8</v>
      </c>
      <c r="V296" s="2">
        <f>YEAR(Table13[[#This Row],[Employment_Start_Date]])</f>
        <v>2019</v>
      </c>
      <c r="W296" s="2">
        <f>WEEKDAY(Table13[[#This Row],[Employment_Start_Date]])</f>
        <v>3</v>
      </c>
      <c r="X296" s="4">
        <f>_xlfn.DAYS(Table13[[#This Row],[Employment_End_Date]],Table13[[#This Row],[Employment_Start_Date]])</f>
        <v>329</v>
      </c>
    </row>
    <row r="297" spans="1:24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  <c r="T297" s="1">
        <f>DAY(Table13[[#This Row],[Employment_Start_Date]])</f>
        <v>6</v>
      </c>
      <c r="U297" s="2">
        <f>MONTH(Table13[[#This Row],[Employment_Start_Date]])</f>
        <v>8</v>
      </c>
      <c r="V297" s="2">
        <f>YEAR(Table13[[#This Row],[Employment_Start_Date]])</f>
        <v>2019</v>
      </c>
      <c r="W297" s="2">
        <f>WEEKDAY(Table13[[#This Row],[Employment_Start_Date]])</f>
        <v>3</v>
      </c>
      <c r="X297" s="4">
        <f>_xlfn.DAYS(Table13[[#This Row],[Employment_End_Date]],Table13[[#This Row],[Employment_Start_Date]])</f>
        <v>329</v>
      </c>
    </row>
    <row r="298" spans="1:24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  <c r="T298" s="1">
        <f>DAY(Table13[[#This Row],[Employment_Start_Date]])</f>
        <v>12</v>
      </c>
      <c r="U298" s="2">
        <f>MONTH(Table13[[#This Row],[Employment_Start_Date]])</f>
        <v>7</v>
      </c>
      <c r="V298" s="2">
        <f>YEAR(Table13[[#This Row],[Employment_Start_Date]])</f>
        <v>2019</v>
      </c>
      <c r="W298" s="2">
        <f>WEEKDAY(Table13[[#This Row],[Employment_Start_Date]])</f>
        <v>6</v>
      </c>
      <c r="X298" s="4">
        <f>_xlfn.DAYS(Table13[[#This Row],[Employment_End_Date]],Table13[[#This Row],[Employment_Start_Date]])</f>
        <v>354</v>
      </c>
    </row>
    <row r="299" spans="1:24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  <c r="T299" s="1">
        <f>DAY(Table13[[#This Row],[Employment_Start_Date]])</f>
        <v>25</v>
      </c>
      <c r="U299" s="2">
        <f>MONTH(Table13[[#This Row],[Employment_Start_Date]])</f>
        <v>7</v>
      </c>
      <c r="V299" s="2">
        <f>YEAR(Table13[[#This Row],[Employment_Start_Date]])</f>
        <v>2019</v>
      </c>
      <c r="W299" s="2">
        <f>WEEKDAY(Table13[[#This Row],[Employment_Start_Date]])</f>
        <v>5</v>
      </c>
      <c r="X299" s="4">
        <f>_xlfn.DAYS(Table13[[#This Row],[Employment_End_Date]],Table13[[#This Row],[Employment_Start_Date]])</f>
        <v>341</v>
      </c>
    </row>
    <row r="300" spans="1:24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  <c r="T300" s="1">
        <f>DAY(Table13[[#This Row],[Employment_Start_Date]])</f>
        <v>19</v>
      </c>
      <c r="U300" s="2">
        <f>MONTH(Table13[[#This Row],[Employment_Start_Date]])</f>
        <v>9</v>
      </c>
      <c r="V300" s="2">
        <f>YEAR(Table13[[#This Row],[Employment_Start_Date]])</f>
        <v>2019</v>
      </c>
      <c r="W300" s="2">
        <f>WEEKDAY(Table13[[#This Row],[Employment_Start_Date]])</f>
        <v>5</v>
      </c>
      <c r="X300" s="4">
        <f>_xlfn.DAYS(Table13[[#This Row],[Employment_End_Date]],Table13[[#This Row],[Employment_Start_Date]])</f>
        <v>285</v>
      </c>
    </row>
    <row r="301" spans="1:24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  <c r="T301" s="1">
        <f>DAY(Table13[[#This Row],[Employment_Start_Date]])</f>
        <v>24</v>
      </c>
      <c r="U301" s="2">
        <f>MONTH(Table13[[#This Row],[Employment_Start_Date]])</f>
        <v>7</v>
      </c>
      <c r="V301" s="2">
        <f>YEAR(Table13[[#This Row],[Employment_Start_Date]])</f>
        <v>2019</v>
      </c>
      <c r="W301" s="2">
        <f>WEEKDAY(Table13[[#This Row],[Employment_Start_Date]])</f>
        <v>4</v>
      </c>
      <c r="X301" s="4">
        <f>_xlfn.DAYS(Table13[[#This Row],[Employment_End_Date]],Table13[[#This Row],[Employment_Start_Date]])</f>
        <v>342</v>
      </c>
    </row>
    <row r="302" spans="1:24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  <c r="T302" s="1">
        <f>DAY(Table13[[#This Row],[Employment_Start_Date]])</f>
        <v>26</v>
      </c>
      <c r="U302" s="2">
        <f>MONTH(Table13[[#This Row],[Employment_Start_Date]])</f>
        <v>9</v>
      </c>
      <c r="V302" s="2">
        <f>YEAR(Table13[[#This Row],[Employment_Start_Date]])</f>
        <v>2019</v>
      </c>
      <c r="W302" s="2">
        <f>WEEKDAY(Table13[[#This Row],[Employment_Start_Date]])</f>
        <v>5</v>
      </c>
      <c r="X302" s="4">
        <f>_xlfn.DAYS(Table13[[#This Row],[Employment_End_Date]],Table13[[#This Row],[Employment_Start_Date]])</f>
        <v>278</v>
      </c>
    </row>
    <row r="303" spans="1:24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  <c r="T303" s="1">
        <f>DAY(Table13[[#This Row],[Employment_Start_Date]])</f>
        <v>31</v>
      </c>
      <c r="U303" s="2">
        <f>MONTH(Table13[[#This Row],[Employment_Start_Date]])</f>
        <v>7</v>
      </c>
      <c r="V303" s="2">
        <f>YEAR(Table13[[#This Row],[Employment_Start_Date]])</f>
        <v>2019</v>
      </c>
      <c r="W303" s="2">
        <f>WEEKDAY(Table13[[#This Row],[Employment_Start_Date]])</f>
        <v>4</v>
      </c>
      <c r="X303" s="4">
        <f>_xlfn.DAYS(Table13[[#This Row],[Employment_End_Date]],Table13[[#This Row],[Employment_Start_Date]])</f>
        <v>335</v>
      </c>
    </row>
    <row r="304" spans="1:24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  <c r="T304" s="1">
        <f>DAY(Table13[[#This Row],[Employment_Start_Date]])</f>
        <v>7</v>
      </c>
      <c r="U304" s="2">
        <f>MONTH(Table13[[#This Row],[Employment_Start_Date]])</f>
        <v>8</v>
      </c>
      <c r="V304" s="2">
        <f>YEAR(Table13[[#This Row],[Employment_Start_Date]])</f>
        <v>2019</v>
      </c>
      <c r="W304" s="2">
        <f>WEEKDAY(Table13[[#This Row],[Employment_Start_Date]])</f>
        <v>4</v>
      </c>
      <c r="X304" s="4">
        <f>_xlfn.DAYS(Table13[[#This Row],[Employment_End_Date]],Table13[[#This Row],[Employment_Start_Date]])</f>
        <v>328</v>
      </c>
    </row>
    <row r="305" spans="1:24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  <c r="T305" s="1">
        <f>DAY(Table13[[#This Row],[Employment_Start_Date]])</f>
        <v>23</v>
      </c>
      <c r="U305" s="2">
        <f>MONTH(Table13[[#This Row],[Employment_Start_Date]])</f>
        <v>9</v>
      </c>
      <c r="V305" s="2">
        <f>YEAR(Table13[[#This Row],[Employment_Start_Date]])</f>
        <v>2019</v>
      </c>
      <c r="W305" s="2">
        <f>WEEKDAY(Table13[[#This Row],[Employment_Start_Date]])</f>
        <v>2</v>
      </c>
      <c r="X305" s="4">
        <f>_xlfn.DAYS(Table13[[#This Row],[Employment_End_Date]],Table13[[#This Row],[Employment_Start_Date]])</f>
        <v>1011</v>
      </c>
    </row>
    <row r="306" spans="1:24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  <c r="T306" s="1">
        <f>DAY(Table13[[#This Row],[Employment_Start_Date]])</f>
        <v>22</v>
      </c>
      <c r="U306" s="2">
        <f>MONTH(Table13[[#This Row],[Employment_Start_Date]])</f>
        <v>7</v>
      </c>
      <c r="V306" s="2">
        <f>YEAR(Table13[[#This Row],[Employment_Start_Date]])</f>
        <v>2019</v>
      </c>
      <c r="W306" s="2">
        <f>WEEKDAY(Table13[[#This Row],[Employment_Start_Date]])</f>
        <v>2</v>
      </c>
      <c r="X306" s="4">
        <f>_xlfn.DAYS(Table13[[#This Row],[Employment_End_Date]],Table13[[#This Row],[Employment_Start_Date]])</f>
        <v>344</v>
      </c>
    </row>
    <row r="307" spans="1:24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  <c r="T307" s="1">
        <f>DAY(Table13[[#This Row],[Employment_Start_Date]])</f>
        <v>20</v>
      </c>
      <c r="U307" s="2">
        <f>MONTH(Table13[[#This Row],[Employment_Start_Date]])</f>
        <v>8</v>
      </c>
      <c r="V307" s="2">
        <f>YEAR(Table13[[#This Row],[Employment_Start_Date]])</f>
        <v>2019</v>
      </c>
      <c r="W307" s="2">
        <f>WEEKDAY(Table13[[#This Row],[Employment_Start_Date]])</f>
        <v>3</v>
      </c>
      <c r="X307" s="4">
        <f>_xlfn.DAYS(Table13[[#This Row],[Employment_End_Date]],Table13[[#This Row],[Employment_Start_Date]])</f>
        <v>680</v>
      </c>
    </row>
    <row r="308" spans="1:24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  <c r="T308" s="1">
        <f>DAY(Table13[[#This Row],[Employment_Start_Date]])</f>
        <v>2</v>
      </c>
      <c r="U308" s="2">
        <f>MONTH(Table13[[#This Row],[Employment_Start_Date]])</f>
        <v>8</v>
      </c>
      <c r="V308" s="2">
        <f>YEAR(Table13[[#This Row],[Employment_Start_Date]])</f>
        <v>2019</v>
      </c>
      <c r="W308" s="2">
        <f>WEEKDAY(Table13[[#This Row],[Employment_Start_Date]])</f>
        <v>6</v>
      </c>
      <c r="X308" s="4">
        <f>_xlfn.DAYS(Table13[[#This Row],[Employment_End_Date]],Table13[[#This Row],[Employment_Start_Date]])</f>
        <v>333</v>
      </c>
    </row>
    <row r="309" spans="1:24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  <c r="T309" s="1">
        <f>DAY(Table13[[#This Row],[Employment_Start_Date]])</f>
        <v>18</v>
      </c>
      <c r="U309" s="2">
        <f>MONTH(Table13[[#This Row],[Employment_Start_Date]])</f>
        <v>7</v>
      </c>
      <c r="V309" s="2">
        <f>YEAR(Table13[[#This Row],[Employment_Start_Date]])</f>
        <v>2019</v>
      </c>
      <c r="W309" s="2">
        <f>WEEKDAY(Table13[[#This Row],[Employment_Start_Date]])</f>
        <v>5</v>
      </c>
      <c r="X309" s="4">
        <f>_xlfn.DAYS(Table13[[#This Row],[Employment_End_Date]],Table13[[#This Row],[Employment_Start_Date]])</f>
        <v>348</v>
      </c>
    </row>
    <row r="310" spans="1:24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  <c r="T310" s="1">
        <f>DAY(Table13[[#This Row],[Employment_Start_Date]])</f>
        <v>17</v>
      </c>
      <c r="U310" s="2">
        <f>MONTH(Table13[[#This Row],[Employment_Start_Date]])</f>
        <v>7</v>
      </c>
      <c r="V310" s="2">
        <f>YEAR(Table13[[#This Row],[Employment_Start_Date]])</f>
        <v>2019</v>
      </c>
      <c r="W310" s="2">
        <f>WEEKDAY(Table13[[#This Row],[Employment_Start_Date]])</f>
        <v>4</v>
      </c>
      <c r="X310" s="4">
        <f>_xlfn.DAYS(Table13[[#This Row],[Employment_End_Date]],Table13[[#This Row],[Employment_Start_Date]])</f>
        <v>349</v>
      </c>
    </row>
    <row r="311" spans="1:24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  <c r="T311" s="1">
        <f>DAY(Table13[[#This Row],[Employment_Start_Date]])</f>
        <v>28</v>
      </c>
      <c r="U311" s="2">
        <f>MONTH(Table13[[#This Row],[Employment_Start_Date]])</f>
        <v>8</v>
      </c>
      <c r="V311" s="2">
        <f>YEAR(Table13[[#This Row],[Employment_Start_Date]])</f>
        <v>2019</v>
      </c>
      <c r="W311" s="2">
        <f>WEEKDAY(Table13[[#This Row],[Employment_Start_Date]])</f>
        <v>4</v>
      </c>
      <c r="X311" s="4">
        <f>_xlfn.DAYS(Table13[[#This Row],[Employment_End_Date]],Table13[[#This Row],[Employment_Start_Date]])</f>
        <v>307</v>
      </c>
    </row>
    <row r="312" spans="1:24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  <c r="T312" s="1">
        <f>DAY(Table13[[#This Row],[Employment_Start_Date]])</f>
        <v>22</v>
      </c>
      <c r="U312" s="2">
        <f>MONTH(Table13[[#This Row],[Employment_Start_Date]])</f>
        <v>7</v>
      </c>
      <c r="V312" s="2">
        <f>YEAR(Table13[[#This Row],[Employment_Start_Date]])</f>
        <v>2019</v>
      </c>
      <c r="W312" s="2">
        <f>WEEKDAY(Table13[[#This Row],[Employment_Start_Date]])</f>
        <v>2</v>
      </c>
      <c r="X312" s="4">
        <f>_xlfn.DAYS(Table13[[#This Row],[Employment_End_Date]],Table13[[#This Row],[Employment_Start_Date]])</f>
        <v>344</v>
      </c>
    </row>
    <row r="313" spans="1:24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  <c r="T313" s="1">
        <f>DAY(Table13[[#This Row],[Employment_Start_Date]])</f>
        <v>2</v>
      </c>
      <c r="U313" s="2">
        <f>MONTH(Table13[[#This Row],[Employment_Start_Date]])</f>
        <v>7</v>
      </c>
      <c r="V313" s="2">
        <f>YEAR(Table13[[#This Row],[Employment_Start_Date]])</f>
        <v>2019</v>
      </c>
      <c r="W313" s="2">
        <f>WEEKDAY(Table13[[#This Row],[Employment_Start_Date]])</f>
        <v>3</v>
      </c>
      <c r="X313" s="4">
        <f>_xlfn.DAYS(Table13[[#This Row],[Employment_End_Date]],Table13[[#This Row],[Employment_Start_Date]])</f>
        <v>364</v>
      </c>
    </row>
    <row r="314" spans="1:24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  <c r="T314" s="1">
        <f>DAY(Table13[[#This Row],[Employment_Start_Date]])</f>
        <v>9</v>
      </c>
      <c r="U314" s="2">
        <f>MONTH(Table13[[#This Row],[Employment_Start_Date]])</f>
        <v>8</v>
      </c>
      <c r="V314" s="2">
        <f>YEAR(Table13[[#This Row],[Employment_Start_Date]])</f>
        <v>2019</v>
      </c>
      <c r="W314" s="2">
        <f>WEEKDAY(Table13[[#This Row],[Employment_Start_Date]])</f>
        <v>6</v>
      </c>
      <c r="X314" s="4">
        <f>_xlfn.DAYS(Table13[[#This Row],[Employment_End_Date]],Table13[[#This Row],[Employment_Start_Date]])</f>
        <v>326</v>
      </c>
    </row>
    <row r="315" spans="1:24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  <c r="T315" s="1">
        <f>DAY(Table13[[#This Row],[Employment_Start_Date]])</f>
        <v>23</v>
      </c>
      <c r="U315" s="2">
        <f>MONTH(Table13[[#This Row],[Employment_Start_Date]])</f>
        <v>7</v>
      </c>
      <c r="V315" s="2">
        <f>YEAR(Table13[[#This Row],[Employment_Start_Date]])</f>
        <v>2019</v>
      </c>
      <c r="W315" s="2">
        <f>WEEKDAY(Table13[[#This Row],[Employment_Start_Date]])</f>
        <v>3</v>
      </c>
      <c r="X315" s="4">
        <f>_xlfn.DAYS(Table13[[#This Row],[Employment_End_Date]],Table13[[#This Row],[Employment_Start_Date]])</f>
        <v>343</v>
      </c>
    </row>
    <row r="316" spans="1:24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  <c r="T316" s="1">
        <f>DAY(Table13[[#This Row],[Employment_Start_Date]])</f>
        <v>17</v>
      </c>
      <c r="U316" s="2">
        <f>MONTH(Table13[[#This Row],[Employment_Start_Date]])</f>
        <v>7</v>
      </c>
      <c r="V316" s="2">
        <f>YEAR(Table13[[#This Row],[Employment_Start_Date]])</f>
        <v>2019</v>
      </c>
      <c r="W316" s="2">
        <f>WEEKDAY(Table13[[#This Row],[Employment_Start_Date]])</f>
        <v>4</v>
      </c>
      <c r="X316" s="4">
        <f>_xlfn.DAYS(Table13[[#This Row],[Employment_End_Date]],Table13[[#This Row],[Employment_Start_Date]])</f>
        <v>349</v>
      </c>
    </row>
    <row r="317" spans="1:24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  <c r="T317" s="1">
        <f>DAY(Table13[[#This Row],[Employment_Start_Date]])</f>
        <v>22</v>
      </c>
      <c r="U317" s="2">
        <f>MONTH(Table13[[#This Row],[Employment_Start_Date]])</f>
        <v>8</v>
      </c>
      <c r="V317" s="2">
        <f>YEAR(Table13[[#This Row],[Employment_Start_Date]])</f>
        <v>2019</v>
      </c>
      <c r="W317" s="2">
        <f>WEEKDAY(Table13[[#This Row],[Employment_Start_Date]])</f>
        <v>5</v>
      </c>
      <c r="X317" s="4">
        <f>_xlfn.DAYS(Table13[[#This Row],[Employment_End_Date]],Table13[[#This Row],[Employment_Start_Date]])</f>
        <v>313</v>
      </c>
    </row>
    <row r="318" spans="1:24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  <c r="T318" s="1">
        <f>DAY(Table13[[#This Row],[Employment_Start_Date]])</f>
        <v>11</v>
      </c>
      <c r="U318" s="2">
        <f>MONTH(Table13[[#This Row],[Employment_Start_Date]])</f>
        <v>9</v>
      </c>
      <c r="V318" s="2">
        <f>YEAR(Table13[[#This Row],[Employment_Start_Date]])</f>
        <v>2019</v>
      </c>
      <c r="W318" s="2">
        <f>WEEKDAY(Table13[[#This Row],[Employment_Start_Date]])</f>
        <v>4</v>
      </c>
      <c r="X318" s="4">
        <f>_xlfn.DAYS(Table13[[#This Row],[Employment_End_Date]],Table13[[#This Row],[Employment_Start_Date]])</f>
        <v>293</v>
      </c>
    </row>
    <row r="319" spans="1:24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  <c r="T319" s="1">
        <f>DAY(Table13[[#This Row],[Employment_Start_Date]])</f>
        <v>8</v>
      </c>
      <c r="U319" s="2">
        <f>MONTH(Table13[[#This Row],[Employment_Start_Date]])</f>
        <v>8</v>
      </c>
      <c r="V319" s="2">
        <f>YEAR(Table13[[#This Row],[Employment_Start_Date]])</f>
        <v>2019</v>
      </c>
      <c r="W319" s="2">
        <f>WEEKDAY(Table13[[#This Row],[Employment_Start_Date]])</f>
        <v>5</v>
      </c>
      <c r="X319" s="4">
        <f>_xlfn.DAYS(Table13[[#This Row],[Employment_End_Date]],Table13[[#This Row],[Employment_Start_Date]])</f>
        <v>327</v>
      </c>
    </row>
    <row r="320" spans="1:24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  <c r="T320" s="1">
        <f>DAY(Table13[[#This Row],[Employment_Start_Date]])</f>
        <v>7</v>
      </c>
      <c r="U320" s="2">
        <f>MONTH(Table13[[#This Row],[Employment_Start_Date]])</f>
        <v>8</v>
      </c>
      <c r="V320" s="2">
        <f>YEAR(Table13[[#This Row],[Employment_Start_Date]])</f>
        <v>2019</v>
      </c>
      <c r="W320" s="2">
        <f>WEEKDAY(Table13[[#This Row],[Employment_Start_Date]])</f>
        <v>4</v>
      </c>
      <c r="X320" s="4">
        <f>_xlfn.DAYS(Table13[[#This Row],[Employment_End_Date]],Table13[[#This Row],[Employment_Start_Date]])</f>
        <v>328</v>
      </c>
    </row>
    <row r="321" spans="1:24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  <c r="T321" s="1">
        <f>DAY(Table13[[#This Row],[Employment_Start_Date]])</f>
        <v>2</v>
      </c>
      <c r="U321" s="2">
        <f>MONTH(Table13[[#This Row],[Employment_Start_Date]])</f>
        <v>8</v>
      </c>
      <c r="V321" s="2">
        <f>YEAR(Table13[[#This Row],[Employment_Start_Date]])</f>
        <v>2019</v>
      </c>
      <c r="W321" s="2">
        <f>WEEKDAY(Table13[[#This Row],[Employment_Start_Date]])</f>
        <v>6</v>
      </c>
      <c r="X321" s="4">
        <f>_xlfn.DAYS(Table13[[#This Row],[Employment_End_Date]],Table13[[#This Row],[Employment_Start_Date]])</f>
        <v>333</v>
      </c>
    </row>
    <row r="322" spans="1:24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  <c r="T322" s="1">
        <f>DAY(Table13[[#This Row],[Employment_Start_Date]])</f>
        <v>18</v>
      </c>
      <c r="U322" s="2">
        <f>MONTH(Table13[[#This Row],[Employment_Start_Date]])</f>
        <v>7</v>
      </c>
      <c r="V322" s="2">
        <f>YEAR(Table13[[#This Row],[Employment_Start_Date]])</f>
        <v>2019</v>
      </c>
      <c r="W322" s="2">
        <f>WEEKDAY(Table13[[#This Row],[Employment_Start_Date]])</f>
        <v>5</v>
      </c>
      <c r="X322" s="4">
        <f>_xlfn.DAYS(Table13[[#This Row],[Employment_End_Date]],Table13[[#This Row],[Employment_Start_Date]])</f>
        <v>348</v>
      </c>
    </row>
    <row r="323" spans="1:24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  <c r="T323" s="1">
        <f>DAY(Table13[[#This Row],[Employment_Start_Date]])</f>
        <v>8</v>
      </c>
      <c r="U323" s="2">
        <f>MONTH(Table13[[#This Row],[Employment_Start_Date]])</f>
        <v>8</v>
      </c>
      <c r="V323" s="2">
        <f>YEAR(Table13[[#This Row],[Employment_Start_Date]])</f>
        <v>2019</v>
      </c>
      <c r="W323" s="2">
        <f>WEEKDAY(Table13[[#This Row],[Employment_Start_Date]])</f>
        <v>5</v>
      </c>
      <c r="X323" s="4">
        <f>_xlfn.DAYS(Table13[[#This Row],[Employment_End_Date]],Table13[[#This Row],[Employment_Start_Date]])</f>
        <v>327</v>
      </c>
    </row>
    <row r="324" spans="1:24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  <c r="T324" s="1">
        <f>DAY(Table13[[#This Row],[Employment_Start_Date]])</f>
        <v>22</v>
      </c>
      <c r="U324" s="2">
        <f>MONTH(Table13[[#This Row],[Employment_Start_Date]])</f>
        <v>7</v>
      </c>
      <c r="V324" s="2">
        <f>YEAR(Table13[[#This Row],[Employment_Start_Date]])</f>
        <v>2019</v>
      </c>
      <c r="W324" s="2">
        <f>WEEKDAY(Table13[[#This Row],[Employment_Start_Date]])</f>
        <v>2</v>
      </c>
      <c r="X324" s="4">
        <f>_xlfn.DAYS(Table13[[#This Row],[Employment_End_Date]],Table13[[#This Row],[Employment_Start_Date]])</f>
        <v>344</v>
      </c>
    </row>
    <row r="325" spans="1:24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  <c r="T325" s="1">
        <f>DAY(Table13[[#This Row],[Employment_Start_Date]])</f>
        <v>27</v>
      </c>
      <c r="U325" s="2">
        <f>MONTH(Table13[[#This Row],[Employment_Start_Date]])</f>
        <v>8</v>
      </c>
      <c r="V325" s="2">
        <f>YEAR(Table13[[#This Row],[Employment_Start_Date]])</f>
        <v>2019</v>
      </c>
      <c r="W325" s="2">
        <f>WEEKDAY(Table13[[#This Row],[Employment_Start_Date]])</f>
        <v>3</v>
      </c>
      <c r="X325" s="4">
        <f>_xlfn.DAYS(Table13[[#This Row],[Employment_End_Date]],Table13[[#This Row],[Employment_Start_Date]])</f>
        <v>308</v>
      </c>
    </row>
    <row r="326" spans="1:24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  <c r="T326" s="1">
        <f>DAY(Table13[[#This Row],[Employment_Start_Date]])</f>
        <v>25</v>
      </c>
      <c r="U326" s="2">
        <f>MONTH(Table13[[#This Row],[Employment_Start_Date]])</f>
        <v>7</v>
      </c>
      <c r="V326" s="2">
        <f>YEAR(Table13[[#This Row],[Employment_Start_Date]])</f>
        <v>2019</v>
      </c>
      <c r="W326" s="2">
        <f>WEEKDAY(Table13[[#This Row],[Employment_Start_Date]])</f>
        <v>5</v>
      </c>
      <c r="X326" s="4">
        <f>_xlfn.DAYS(Table13[[#This Row],[Employment_End_Date]],Table13[[#This Row],[Employment_Start_Date]])</f>
        <v>341</v>
      </c>
    </row>
    <row r="327" spans="1:24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  <c r="T327" s="1">
        <f>DAY(Table13[[#This Row],[Employment_Start_Date]])</f>
        <v>12</v>
      </c>
      <c r="U327" s="2">
        <f>MONTH(Table13[[#This Row],[Employment_Start_Date]])</f>
        <v>9</v>
      </c>
      <c r="V327" s="2">
        <f>YEAR(Table13[[#This Row],[Employment_Start_Date]])</f>
        <v>2019</v>
      </c>
      <c r="W327" s="2">
        <f>WEEKDAY(Table13[[#This Row],[Employment_Start_Date]])</f>
        <v>5</v>
      </c>
      <c r="X327" s="4">
        <f>_xlfn.DAYS(Table13[[#This Row],[Employment_End_Date]],Table13[[#This Row],[Employment_Start_Date]])</f>
        <v>292</v>
      </c>
    </row>
    <row r="328" spans="1:24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  <c r="T328" s="1">
        <f>DAY(Table13[[#This Row],[Employment_Start_Date]])</f>
        <v>3</v>
      </c>
      <c r="U328" s="2">
        <f>MONTH(Table13[[#This Row],[Employment_Start_Date]])</f>
        <v>7</v>
      </c>
      <c r="V328" s="2">
        <f>YEAR(Table13[[#This Row],[Employment_Start_Date]])</f>
        <v>2019</v>
      </c>
      <c r="W328" s="2">
        <f>WEEKDAY(Table13[[#This Row],[Employment_Start_Date]])</f>
        <v>4</v>
      </c>
      <c r="X328" s="4">
        <f>_xlfn.DAYS(Table13[[#This Row],[Employment_End_Date]],Table13[[#This Row],[Employment_Start_Date]])</f>
        <v>363</v>
      </c>
    </row>
    <row r="329" spans="1:24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  <c r="T329" s="1">
        <f>DAY(Table13[[#This Row],[Employment_Start_Date]])</f>
        <v>23</v>
      </c>
      <c r="U329" s="2">
        <f>MONTH(Table13[[#This Row],[Employment_Start_Date]])</f>
        <v>8</v>
      </c>
      <c r="V329" s="2">
        <f>YEAR(Table13[[#This Row],[Employment_Start_Date]])</f>
        <v>2019</v>
      </c>
      <c r="W329" s="2">
        <f>WEEKDAY(Table13[[#This Row],[Employment_Start_Date]])</f>
        <v>6</v>
      </c>
      <c r="X329" s="4">
        <f>_xlfn.DAYS(Table13[[#This Row],[Employment_End_Date]],Table13[[#This Row],[Employment_Start_Date]])</f>
        <v>1042</v>
      </c>
    </row>
    <row r="330" spans="1:24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  <c r="T330" s="1">
        <f>DAY(Table13[[#This Row],[Employment_Start_Date]])</f>
        <v>4</v>
      </c>
      <c r="U330" s="2">
        <f>MONTH(Table13[[#This Row],[Employment_Start_Date]])</f>
        <v>9</v>
      </c>
      <c r="V330" s="2">
        <f>YEAR(Table13[[#This Row],[Employment_Start_Date]])</f>
        <v>2019</v>
      </c>
      <c r="W330" s="2">
        <f>WEEKDAY(Table13[[#This Row],[Employment_Start_Date]])</f>
        <v>4</v>
      </c>
      <c r="X330" s="4">
        <f>_xlfn.DAYS(Table13[[#This Row],[Employment_End_Date]],Table13[[#This Row],[Employment_Start_Date]])</f>
        <v>300</v>
      </c>
    </row>
    <row r="331" spans="1:24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  <c r="T331" s="1">
        <f>DAY(Table13[[#This Row],[Employment_Start_Date]])</f>
        <v>3</v>
      </c>
      <c r="U331" s="2">
        <f>MONTH(Table13[[#This Row],[Employment_Start_Date]])</f>
        <v>9</v>
      </c>
      <c r="V331" s="2">
        <f>YEAR(Table13[[#This Row],[Employment_Start_Date]])</f>
        <v>2019</v>
      </c>
      <c r="W331" s="2">
        <f>WEEKDAY(Table13[[#This Row],[Employment_Start_Date]])</f>
        <v>3</v>
      </c>
      <c r="X331" s="4">
        <f>_xlfn.DAYS(Table13[[#This Row],[Employment_End_Date]],Table13[[#This Row],[Employment_Start_Date]])</f>
        <v>301</v>
      </c>
    </row>
    <row r="332" spans="1:24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  <c r="T332" s="1">
        <f>DAY(Table13[[#This Row],[Employment_Start_Date]])</f>
        <v>3</v>
      </c>
      <c r="U332" s="2">
        <f>MONTH(Table13[[#This Row],[Employment_Start_Date]])</f>
        <v>7</v>
      </c>
      <c r="V332" s="2">
        <f>YEAR(Table13[[#This Row],[Employment_Start_Date]])</f>
        <v>2019</v>
      </c>
      <c r="W332" s="2">
        <f>WEEKDAY(Table13[[#This Row],[Employment_Start_Date]])</f>
        <v>4</v>
      </c>
      <c r="X332" s="4">
        <f>_xlfn.DAYS(Table13[[#This Row],[Employment_End_Date]],Table13[[#This Row],[Employment_Start_Date]])</f>
        <v>363</v>
      </c>
    </row>
    <row r="333" spans="1:24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  <c r="T333" s="1">
        <f>DAY(Table13[[#This Row],[Employment_Start_Date]])</f>
        <v>6</v>
      </c>
      <c r="U333" s="2">
        <f>MONTH(Table13[[#This Row],[Employment_Start_Date]])</f>
        <v>8</v>
      </c>
      <c r="V333" s="2">
        <f>YEAR(Table13[[#This Row],[Employment_Start_Date]])</f>
        <v>2019</v>
      </c>
      <c r="W333" s="2">
        <f>WEEKDAY(Table13[[#This Row],[Employment_Start_Date]])</f>
        <v>3</v>
      </c>
      <c r="X333" s="4">
        <f>_xlfn.DAYS(Table13[[#This Row],[Employment_End_Date]],Table13[[#This Row],[Employment_Start_Date]])</f>
        <v>1059</v>
      </c>
    </row>
    <row r="334" spans="1:24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  <c r="T334" s="1">
        <f>DAY(Table13[[#This Row],[Employment_Start_Date]])</f>
        <v>25</v>
      </c>
      <c r="U334" s="2">
        <f>MONTH(Table13[[#This Row],[Employment_Start_Date]])</f>
        <v>7</v>
      </c>
      <c r="V334" s="2">
        <f>YEAR(Table13[[#This Row],[Employment_Start_Date]])</f>
        <v>2019</v>
      </c>
      <c r="W334" s="2">
        <f>WEEKDAY(Table13[[#This Row],[Employment_Start_Date]])</f>
        <v>5</v>
      </c>
      <c r="X334" s="4">
        <f>_xlfn.DAYS(Table13[[#This Row],[Employment_End_Date]],Table13[[#This Row],[Employment_Start_Date]])</f>
        <v>341</v>
      </c>
    </row>
    <row r="335" spans="1:24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  <c r="T335" s="1">
        <f>DAY(Table13[[#This Row],[Employment_Start_Date]])</f>
        <v>4</v>
      </c>
      <c r="U335" s="2">
        <f>MONTH(Table13[[#This Row],[Employment_Start_Date]])</f>
        <v>9</v>
      </c>
      <c r="V335" s="2">
        <f>YEAR(Table13[[#This Row],[Employment_Start_Date]])</f>
        <v>2019</v>
      </c>
      <c r="W335" s="2">
        <f>WEEKDAY(Table13[[#This Row],[Employment_Start_Date]])</f>
        <v>4</v>
      </c>
      <c r="X335" s="4">
        <f>_xlfn.DAYS(Table13[[#This Row],[Employment_End_Date]],Table13[[#This Row],[Employment_Start_Date]])</f>
        <v>300</v>
      </c>
    </row>
    <row r="336" spans="1:24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  <c r="T336" s="1">
        <f>DAY(Table13[[#This Row],[Employment_Start_Date]])</f>
        <v>3</v>
      </c>
      <c r="U336" s="2">
        <f>MONTH(Table13[[#This Row],[Employment_Start_Date]])</f>
        <v>7</v>
      </c>
      <c r="V336" s="2">
        <f>YEAR(Table13[[#This Row],[Employment_Start_Date]])</f>
        <v>2019</v>
      </c>
      <c r="W336" s="2">
        <f>WEEKDAY(Table13[[#This Row],[Employment_Start_Date]])</f>
        <v>4</v>
      </c>
      <c r="X336" s="4">
        <f>_xlfn.DAYS(Table13[[#This Row],[Employment_End_Date]],Table13[[#This Row],[Employment_Start_Date]])</f>
        <v>363</v>
      </c>
    </row>
    <row r="337" spans="1:24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  <c r="T337" s="1">
        <f>DAY(Table13[[#This Row],[Employment_Start_Date]])</f>
        <v>0</v>
      </c>
      <c r="U337" s="2">
        <f>MONTH(Table13[[#This Row],[Employment_Start_Date]])</f>
        <v>1</v>
      </c>
      <c r="V337" s="2">
        <f>YEAR(Table13[[#This Row],[Employment_Start_Date]])</f>
        <v>1900</v>
      </c>
      <c r="W337" s="2">
        <f>WEEKDAY(Table13[[#This Row],[Employment_Start_Date]])</f>
        <v>7</v>
      </c>
      <c r="X337" s="4">
        <f>_xlfn.DAYS(Table13[[#This Row],[Employment_End_Date]],Table13[[#This Row],[Employment_Start_Date]])</f>
        <v>0</v>
      </c>
    </row>
    <row r="338" spans="1:24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  <c r="T338" s="1">
        <f>DAY(Table13[[#This Row],[Employment_Start_Date]])</f>
        <v>12</v>
      </c>
      <c r="U338" s="2">
        <f>MONTH(Table13[[#This Row],[Employment_Start_Date]])</f>
        <v>7</v>
      </c>
      <c r="V338" s="2">
        <f>YEAR(Table13[[#This Row],[Employment_Start_Date]])</f>
        <v>2019</v>
      </c>
      <c r="W338" s="2">
        <f>WEEKDAY(Table13[[#This Row],[Employment_Start_Date]])</f>
        <v>6</v>
      </c>
      <c r="X338" s="4">
        <f>_xlfn.DAYS(Table13[[#This Row],[Employment_End_Date]],Table13[[#This Row],[Employment_Start_Date]])</f>
        <v>354</v>
      </c>
    </row>
    <row r="339" spans="1:24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  <c r="T339" s="1">
        <f>DAY(Table13[[#This Row],[Employment_Start_Date]])</f>
        <v>8</v>
      </c>
      <c r="U339" s="2">
        <f>MONTH(Table13[[#This Row],[Employment_Start_Date]])</f>
        <v>7</v>
      </c>
      <c r="V339" s="2">
        <f>YEAR(Table13[[#This Row],[Employment_Start_Date]])</f>
        <v>2019</v>
      </c>
      <c r="W339" s="2">
        <f>WEEKDAY(Table13[[#This Row],[Employment_Start_Date]])</f>
        <v>2</v>
      </c>
      <c r="X339" s="4">
        <f>_xlfn.DAYS(Table13[[#This Row],[Employment_End_Date]],Table13[[#This Row],[Employment_Start_Date]])</f>
        <v>723</v>
      </c>
    </row>
    <row r="340" spans="1:24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  <c r="T340" s="1">
        <f>DAY(Table13[[#This Row],[Employment_Start_Date]])</f>
        <v>31</v>
      </c>
      <c r="U340" s="2">
        <f>MONTH(Table13[[#This Row],[Employment_Start_Date]])</f>
        <v>7</v>
      </c>
      <c r="V340" s="2">
        <f>YEAR(Table13[[#This Row],[Employment_Start_Date]])</f>
        <v>2019</v>
      </c>
      <c r="W340" s="2">
        <f>WEEKDAY(Table13[[#This Row],[Employment_Start_Date]])</f>
        <v>4</v>
      </c>
      <c r="X340" s="4">
        <f>_xlfn.DAYS(Table13[[#This Row],[Employment_End_Date]],Table13[[#This Row],[Employment_Start_Date]])</f>
        <v>335</v>
      </c>
    </row>
    <row r="341" spans="1:24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  <c r="T341" s="1">
        <f>DAY(Table13[[#This Row],[Employment_Start_Date]])</f>
        <v>6</v>
      </c>
      <c r="U341" s="2">
        <f>MONTH(Table13[[#This Row],[Employment_Start_Date]])</f>
        <v>9</v>
      </c>
      <c r="V341" s="2">
        <f>YEAR(Table13[[#This Row],[Employment_Start_Date]])</f>
        <v>2019</v>
      </c>
      <c r="W341" s="2">
        <f>WEEKDAY(Table13[[#This Row],[Employment_Start_Date]])</f>
        <v>6</v>
      </c>
      <c r="X341" s="4">
        <f>_xlfn.DAYS(Table13[[#This Row],[Employment_End_Date]],Table13[[#This Row],[Employment_Start_Date]])</f>
        <v>298</v>
      </c>
    </row>
    <row r="342" spans="1:24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  <c r="T342" s="1">
        <f>DAY(Table13[[#This Row],[Employment_Start_Date]])</f>
        <v>4</v>
      </c>
      <c r="U342" s="2">
        <f>MONTH(Table13[[#This Row],[Employment_Start_Date]])</f>
        <v>7</v>
      </c>
      <c r="V342" s="2">
        <f>YEAR(Table13[[#This Row],[Employment_Start_Date]])</f>
        <v>2019</v>
      </c>
      <c r="W342" s="2">
        <f>WEEKDAY(Table13[[#This Row],[Employment_Start_Date]])</f>
        <v>5</v>
      </c>
      <c r="X342" s="4">
        <f>_xlfn.DAYS(Table13[[#This Row],[Employment_End_Date]],Table13[[#This Row],[Employment_Start_Date]])</f>
        <v>727</v>
      </c>
    </row>
    <row r="343" spans="1:24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  <c r="T343" s="1">
        <f>DAY(Table13[[#This Row],[Employment_Start_Date]])</f>
        <v>16</v>
      </c>
      <c r="U343" s="2">
        <f>MONTH(Table13[[#This Row],[Employment_Start_Date]])</f>
        <v>8</v>
      </c>
      <c r="V343" s="2">
        <f>YEAR(Table13[[#This Row],[Employment_Start_Date]])</f>
        <v>2019</v>
      </c>
      <c r="W343" s="2">
        <f>WEEKDAY(Table13[[#This Row],[Employment_Start_Date]])</f>
        <v>6</v>
      </c>
      <c r="X343" s="4">
        <f>_xlfn.DAYS(Table13[[#This Row],[Employment_End_Date]],Table13[[#This Row],[Employment_Start_Date]])</f>
        <v>319</v>
      </c>
    </row>
    <row r="344" spans="1:24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  <c r="T344" s="1">
        <f>DAY(Table13[[#This Row],[Employment_Start_Date]])</f>
        <v>29</v>
      </c>
      <c r="U344" s="2">
        <f>MONTH(Table13[[#This Row],[Employment_Start_Date]])</f>
        <v>7</v>
      </c>
      <c r="V344" s="2">
        <f>YEAR(Table13[[#This Row],[Employment_Start_Date]])</f>
        <v>2019</v>
      </c>
      <c r="W344" s="2">
        <f>WEEKDAY(Table13[[#This Row],[Employment_Start_Date]])</f>
        <v>2</v>
      </c>
      <c r="X344" s="4">
        <f>_xlfn.DAYS(Table13[[#This Row],[Employment_End_Date]],Table13[[#This Row],[Employment_Start_Date]])</f>
        <v>702</v>
      </c>
    </row>
    <row r="345" spans="1:24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  <c r="T345" s="1">
        <f>DAY(Table13[[#This Row],[Employment_Start_Date]])</f>
        <v>10</v>
      </c>
      <c r="U345" s="2">
        <f>MONTH(Table13[[#This Row],[Employment_Start_Date]])</f>
        <v>7</v>
      </c>
      <c r="V345" s="2">
        <f>YEAR(Table13[[#This Row],[Employment_Start_Date]])</f>
        <v>2019</v>
      </c>
      <c r="W345" s="2">
        <f>WEEKDAY(Table13[[#This Row],[Employment_Start_Date]])</f>
        <v>4</v>
      </c>
      <c r="X345" s="4">
        <f>_xlfn.DAYS(Table13[[#This Row],[Employment_End_Date]],Table13[[#This Row],[Employment_Start_Date]])</f>
        <v>356</v>
      </c>
    </row>
    <row r="346" spans="1:24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  <c r="T346" s="1">
        <f>DAY(Table13[[#This Row],[Employment_Start_Date]])</f>
        <v>4</v>
      </c>
      <c r="U346" s="2">
        <f>MONTH(Table13[[#This Row],[Employment_Start_Date]])</f>
        <v>7</v>
      </c>
      <c r="V346" s="2">
        <f>YEAR(Table13[[#This Row],[Employment_Start_Date]])</f>
        <v>2019</v>
      </c>
      <c r="W346" s="2">
        <f>WEEKDAY(Table13[[#This Row],[Employment_Start_Date]])</f>
        <v>5</v>
      </c>
      <c r="X346" s="4">
        <f>_xlfn.DAYS(Table13[[#This Row],[Employment_End_Date]],Table13[[#This Row],[Employment_Start_Date]])</f>
        <v>727</v>
      </c>
    </row>
    <row r="347" spans="1:24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  <c r="T347" s="1">
        <f>DAY(Table13[[#This Row],[Employment_Start_Date]])</f>
        <v>21</v>
      </c>
      <c r="U347" s="2">
        <f>MONTH(Table13[[#This Row],[Employment_Start_Date]])</f>
        <v>8</v>
      </c>
      <c r="V347" s="2">
        <f>YEAR(Table13[[#This Row],[Employment_Start_Date]])</f>
        <v>2019</v>
      </c>
      <c r="W347" s="2">
        <f>WEEKDAY(Table13[[#This Row],[Employment_Start_Date]])</f>
        <v>4</v>
      </c>
      <c r="X347" s="4">
        <f>_xlfn.DAYS(Table13[[#This Row],[Employment_End_Date]],Table13[[#This Row],[Employment_Start_Date]])</f>
        <v>314</v>
      </c>
    </row>
    <row r="348" spans="1:24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  <c r="T348" s="1">
        <f>DAY(Table13[[#This Row],[Employment_Start_Date]])</f>
        <v>9</v>
      </c>
      <c r="U348" s="2">
        <f>MONTH(Table13[[#This Row],[Employment_Start_Date]])</f>
        <v>8</v>
      </c>
      <c r="V348" s="2">
        <f>YEAR(Table13[[#This Row],[Employment_Start_Date]])</f>
        <v>2019</v>
      </c>
      <c r="W348" s="2">
        <f>WEEKDAY(Table13[[#This Row],[Employment_Start_Date]])</f>
        <v>6</v>
      </c>
      <c r="X348" s="4">
        <f>_xlfn.DAYS(Table13[[#This Row],[Employment_End_Date]],Table13[[#This Row],[Employment_Start_Date]])</f>
        <v>326</v>
      </c>
    </row>
    <row r="349" spans="1:24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  <c r="T349" s="1">
        <f>DAY(Table13[[#This Row],[Employment_Start_Date]])</f>
        <v>7</v>
      </c>
      <c r="U349" s="2">
        <f>MONTH(Table13[[#This Row],[Employment_Start_Date]])</f>
        <v>8</v>
      </c>
      <c r="V349" s="2">
        <f>YEAR(Table13[[#This Row],[Employment_Start_Date]])</f>
        <v>2019</v>
      </c>
      <c r="W349" s="2">
        <f>WEEKDAY(Table13[[#This Row],[Employment_Start_Date]])</f>
        <v>4</v>
      </c>
      <c r="X349" s="4">
        <f>_xlfn.DAYS(Table13[[#This Row],[Employment_End_Date]],Table13[[#This Row],[Employment_Start_Date]])</f>
        <v>328</v>
      </c>
    </row>
    <row r="350" spans="1:24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  <c r="T350" s="1">
        <f>DAY(Table13[[#This Row],[Employment_Start_Date]])</f>
        <v>21</v>
      </c>
      <c r="U350" s="2">
        <f>MONTH(Table13[[#This Row],[Employment_Start_Date]])</f>
        <v>8</v>
      </c>
      <c r="V350" s="2">
        <f>YEAR(Table13[[#This Row],[Employment_Start_Date]])</f>
        <v>2019</v>
      </c>
      <c r="W350" s="2">
        <f>WEEKDAY(Table13[[#This Row],[Employment_Start_Date]])</f>
        <v>4</v>
      </c>
      <c r="X350" s="4">
        <f>_xlfn.DAYS(Table13[[#This Row],[Employment_End_Date]],Table13[[#This Row],[Employment_Start_Date]])</f>
        <v>314</v>
      </c>
    </row>
    <row r="351" spans="1:24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  <c r="T351" s="1">
        <f>DAY(Table13[[#This Row],[Employment_Start_Date]])</f>
        <v>4</v>
      </c>
      <c r="U351" s="2">
        <f>MONTH(Table13[[#This Row],[Employment_Start_Date]])</f>
        <v>7</v>
      </c>
      <c r="V351" s="2">
        <f>YEAR(Table13[[#This Row],[Employment_Start_Date]])</f>
        <v>2019</v>
      </c>
      <c r="W351" s="2">
        <f>WEEKDAY(Table13[[#This Row],[Employment_Start_Date]])</f>
        <v>5</v>
      </c>
      <c r="X351" s="4">
        <f>_xlfn.DAYS(Table13[[#This Row],[Employment_End_Date]],Table13[[#This Row],[Employment_Start_Date]])</f>
        <v>362</v>
      </c>
    </row>
    <row r="352" spans="1:24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  <c r="T352" s="1">
        <f>DAY(Table13[[#This Row],[Employment_Start_Date]])</f>
        <v>10</v>
      </c>
      <c r="U352" s="2">
        <f>MONTH(Table13[[#This Row],[Employment_Start_Date]])</f>
        <v>7</v>
      </c>
      <c r="V352" s="2">
        <f>YEAR(Table13[[#This Row],[Employment_Start_Date]])</f>
        <v>2019</v>
      </c>
      <c r="W352" s="2">
        <f>WEEKDAY(Table13[[#This Row],[Employment_Start_Date]])</f>
        <v>4</v>
      </c>
      <c r="X352" s="4">
        <f>_xlfn.DAYS(Table13[[#This Row],[Employment_End_Date]],Table13[[#This Row],[Employment_Start_Date]])</f>
        <v>356</v>
      </c>
    </row>
    <row r="353" spans="1:24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  <c r="T353" s="1">
        <f>DAY(Table13[[#This Row],[Employment_Start_Date]])</f>
        <v>10</v>
      </c>
      <c r="U353" s="2">
        <f>MONTH(Table13[[#This Row],[Employment_Start_Date]])</f>
        <v>7</v>
      </c>
      <c r="V353" s="2">
        <f>YEAR(Table13[[#This Row],[Employment_Start_Date]])</f>
        <v>2019</v>
      </c>
      <c r="W353" s="2">
        <f>WEEKDAY(Table13[[#This Row],[Employment_Start_Date]])</f>
        <v>4</v>
      </c>
      <c r="X353" s="4">
        <f>_xlfn.DAYS(Table13[[#This Row],[Employment_End_Date]],Table13[[#This Row],[Employment_Start_Date]])</f>
        <v>721</v>
      </c>
    </row>
    <row r="354" spans="1:24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  <c r="T354" s="1">
        <f>DAY(Table13[[#This Row],[Employment_Start_Date]])</f>
        <v>11</v>
      </c>
      <c r="U354" s="2">
        <f>MONTH(Table13[[#This Row],[Employment_Start_Date]])</f>
        <v>7</v>
      </c>
      <c r="V354" s="2">
        <f>YEAR(Table13[[#This Row],[Employment_Start_Date]])</f>
        <v>2019</v>
      </c>
      <c r="W354" s="2">
        <f>WEEKDAY(Table13[[#This Row],[Employment_Start_Date]])</f>
        <v>5</v>
      </c>
      <c r="X354" s="4">
        <f>_xlfn.DAYS(Table13[[#This Row],[Employment_End_Date]],Table13[[#This Row],[Employment_Start_Date]])</f>
        <v>355</v>
      </c>
    </row>
    <row r="355" spans="1:24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  <c r="T355" s="1">
        <f>DAY(Table13[[#This Row],[Employment_Start_Date]])</f>
        <v>31</v>
      </c>
      <c r="U355" s="2">
        <f>MONTH(Table13[[#This Row],[Employment_Start_Date]])</f>
        <v>7</v>
      </c>
      <c r="V355" s="2">
        <f>YEAR(Table13[[#This Row],[Employment_Start_Date]])</f>
        <v>2019</v>
      </c>
      <c r="W355" s="2">
        <f>WEEKDAY(Table13[[#This Row],[Employment_Start_Date]])</f>
        <v>4</v>
      </c>
      <c r="X355" s="4">
        <f>_xlfn.DAYS(Table13[[#This Row],[Employment_End_Date]],Table13[[#This Row],[Employment_Start_Date]])</f>
        <v>335</v>
      </c>
    </row>
    <row r="356" spans="1:24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  <c r="T356" s="1">
        <f>DAY(Table13[[#This Row],[Employment_Start_Date]])</f>
        <v>29</v>
      </c>
      <c r="U356" s="2">
        <f>MONTH(Table13[[#This Row],[Employment_Start_Date]])</f>
        <v>7</v>
      </c>
      <c r="V356" s="2">
        <f>YEAR(Table13[[#This Row],[Employment_Start_Date]])</f>
        <v>2019</v>
      </c>
      <c r="W356" s="2">
        <f>WEEKDAY(Table13[[#This Row],[Employment_Start_Date]])</f>
        <v>2</v>
      </c>
      <c r="X356" s="4">
        <f>_xlfn.DAYS(Table13[[#This Row],[Employment_End_Date]],Table13[[#This Row],[Employment_Start_Date]])</f>
        <v>702</v>
      </c>
    </row>
    <row r="357" spans="1:24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  <c r="T357" s="1">
        <f>DAY(Table13[[#This Row],[Employment_Start_Date]])</f>
        <v>15</v>
      </c>
      <c r="U357" s="2">
        <f>MONTH(Table13[[#This Row],[Employment_Start_Date]])</f>
        <v>7</v>
      </c>
      <c r="V357" s="2">
        <f>YEAR(Table13[[#This Row],[Employment_Start_Date]])</f>
        <v>2019</v>
      </c>
      <c r="W357" s="2">
        <f>WEEKDAY(Table13[[#This Row],[Employment_Start_Date]])</f>
        <v>2</v>
      </c>
      <c r="X357" s="4">
        <f>_xlfn.DAYS(Table13[[#This Row],[Employment_End_Date]],Table13[[#This Row],[Employment_Start_Date]])</f>
        <v>351</v>
      </c>
    </row>
    <row r="358" spans="1:24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  <c r="T358" s="1">
        <f>DAY(Table13[[#This Row],[Employment_Start_Date]])</f>
        <v>10</v>
      </c>
      <c r="U358" s="2">
        <f>MONTH(Table13[[#This Row],[Employment_Start_Date]])</f>
        <v>7</v>
      </c>
      <c r="V358" s="2">
        <f>YEAR(Table13[[#This Row],[Employment_Start_Date]])</f>
        <v>2019</v>
      </c>
      <c r="W358" s="2">
        <f>WEEKDAY(Table13[[#This Row],[Employment_Start_Date]])</f>
        <v>4</v>
      </c>
      <c r="X358" s="4">
        <f>_xlfn.DAYS(Table13[[#This Row],[Employment_End_Date]],Table13[[#This Row],[Employment_Start_Date]])</f>
        <v>721</v>
      </c>
    </row>
    <row r="359" spans="1:24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  <c r="T359" s="1">
        <f>DAY(Table13[[#This Row],[Employment_Start_Date]])</f>
        <v>4</v>
      </c>
      <c r="U359" s="2">
        <f>MONTH(Table13[[#This Row],[Employment_Start_Date]])</f>
        <v>7</v>
      </c>
      <c r="V359" s="2">
        <f>YEAR(Table13[[#This Row],[Employment_Start_Date]])</f>
        <v>2019</v>
      </c>
      <c r="W359" s="2">
        <f>WEEKDAY(Table13[[#This Row],[Employment_Start_Date]])</f>
        <v>5</v>
      </c>
      <c r="X359" s="4">
        <f>_xlfn.DAYS(Table13[[#This Row],[Employment_End_Date]],Table13[[#This Row],[Employment_Start_Date]])</f>
        <v>362</v>
      </c>
    </row>
    <row r="360" spans="1:24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  <c r="T360" s="1">
        <f>DAY(Table13[[#This Row],[Employment_Start_Date]])</f>
        <v>4</v>
      </c>
      <c r="U360" s="2">
        <f>MONTH(Table13[[#This Row],[Employment_Start_Date]])</f>
        <v>9</v>
      </c>
      <c r="V360" s="2">
        <f>YEAR(Table13[[#This Row],[Employment_Start_Date]])</f>
        <v>2019</v>
      </c>
      <c r="W360" s="2">
        <f>WEEKDAY(Table13[[#This Row],[Employment_Start_Date]])</f>
        <v>4</v>
      </c>
      <c r="X360" s="4">
        <f>_xlfn.DAYS(Table13[[#This Row],[Employment_End_Date]],Table13[[#This Row],[Employment_Start_Date]])</f>
        <v>300</v>
      </c>
    </row>
    <row r="361" spans="1:24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  <c r="T361" s="1">
        <f>DAY(Table13[[#This Row],[Employment_Start_Date]])</f>
        <v>31</v>
      </c>
      <c r="U361" s="2">
        <f>MONTH(Table13[[#This Row],[Employment_Start_Date]])</f>
        <v>7</v>
      </c>
      <c r="V361" s="2">
        <f>YEAR(Table13[[#This Row],[Employment_Start_Date]])</f>
        <v>2019</v>
      </c>
      <c r="W361" s="2">
        <f>WEEKDAY(Table13[[#This Row],[Employment_Start_Date]])</f>
        <v>4</v>
      </c>
      <c r="X361" s="4">
        <f>_xlfn.DAYS(Table13[[#This Row],[Employment_End_Date]],Table13[[#This Row],[Employment_Start_Date]])</f>
        <v>335</v>
      </c>
    </row>
    <row r="362" spans="1:24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  <c r="T362" s="1">
        <f>DAY(Table13[[#This Row],[Employment_Start_Date]])</f>
        <v>1</v>
      </c>
      <c r="U362" s="2">
        <f>MONTH(Table13[[#This Row],[Employment_Start_Date]])</f>
        <v>8</v>
      </c>
      <c r="V362" s="2">
        <f>YEAR(Table13[[#This Row],[Employment_Start_Date]])</f>
        <v>2019</v>
      </c>
      <c r="W362" s="2">
        <f>WEEKDAY(Table13[[#This Row],[Employment_Start_Date]])</f>
        <v>5</v>
      </c>
      <c r="X362" s="4">
        <f>_xlfn.DAYS(Table13[[#This Row],[Employment_End_Date]],Table13[[#This Row],[Employment_Start_Date]])</f>
        <v>334</v>
      </c>
    </row>
    <row r="363" spans="1:24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  <c r="T363" s="1">
        <f>DAY(Table13[[#This Row],[Employment_Start_Date]])</f>
        <v>12</v>
      </c>
      <c r="U363" s="2">
        <f>MONTH(Table13[[#This Row],[Employment_Start_Date]])</f>
        <v>9</v>
      </c>
      <c r="V363" s="2">
        <f>YEAR(Table13[[#This Row],[Employment_Start_Date]])</f>
        <v>2019</v>
      </c>
      <c r="W363" s="2">
        <f>WEEKDAY(Table13[[#This Row],[Employment_Start_Date]])</f>
        <v>5</v>
      </c>
      <c r="X363" s="4">
        <f>_xlfn.DAYS(Table13[[#This Row],[Employment_End_Date]],Table13[[#This Row],[Employment_Start_Date]])</f>
        <v>292</v>
      </c>
    </row>
    <row r="364" spans="1:24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  <c r="T364" s="1">
        <f>DAY(Table13[[#This Row],[Employment_Start_Date]])</f>
        <v>29</v>
      </c>
      <c r="U364" s="2">
        <f>MONTH(Table13[[#This Row],[Employment_Start_Date]])</f>
        <v>7</v>
      </c>
      <c r="V364" s="2">
        <f>YEAR(Table13[[#This Row],[Employment_Start_Date]])</f>
        <v>2019</v>
      </c>
      <c r="W364" s="2">
        <f>WEEKDAY(Table13[[#This Row],[Employment_Start_Date]])</f>
        <v>2</v>
      </c>
      <c r="X364" s="4">
        <f>_xlfn.DAYS(Table13[[#This Row],[Employment_End_Date]],Table13[[#This Row],[Employment_Start_Date]])</f>
        <v>337</v>
      </c>
    </row>
    <row r="365" spans="1:24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  <c r="T365" s="1">
        <f>DAY(Table13[[#This Row],[Employment_Start_Date]])</f>
        <v>11</v>
      </c>
      <c r="U365" s="2">
        <f>MONTH(Table13[[#This Row],[Employment_Start_Date]])</f>
        <v>9</v>
      </c>
      <c r="V365" s="2">
        <f>YEAR(Table13[[#This Row],[Employment_Start_Date]])</f>
        <v>2019</v>
      </c>
      <c r="W365" s="2">
        <f>WEEKDAY(Table13[[#This Row],[Employment_Start_Date]])</f>
        <v>4</v>
      </c>
      <c r="X365" s="4">
        <f>_xlfn.DAYS(Table13[[#This Row],[Employment_End_Date]],Table13[[#This Row],[Employment_Start_Date]])</f>
        <v>293</v>
      </c>
    </row>
    <row r="366" spans="1:24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  <c r="T366" s="1">
        <f>DAY(Table13[[#This Row],[Employment_Start_Date]])</f>
        <v>18</v>
      </c>
      <c r="U366" s="2">
        <f>MONTH(Table13[[#This Row],[Employment_Start_Date]])</f>
        <v>7</v>
      </c>
      <c r="V366" s="2">
        <f>YEAR(Table13[[#This Row],[Employment_Start_Date]])</f>
        <v>2019</v>
      </c>
      <c r="W366" s="2">
        <f>WEEKDAY(Table13[[#This Row],[Employment_Start_Date]])</f>
        <v>5</v>
      </c>
      <c r="X366" s="4">
        <f>_xlfn.DAYS(Table13[[#This Row],[Employment_End_Date]],Table13[[#This Row],[Employment_Start_Date]])</f>
        <v>1078</v>
      </c>
    </row>
    <row r="367" spans="1:24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  <c r="T367" s="1">
        <f>DAY(Table13[[#This Row],[Employment_Start_Date]])</f>
        <v>31</v>
      </c>
      <c r="U367" s="2">
        <f>MONTH(Table13[[#This Row],[Employment_Start_Date]])</f>
        <v>7</v>
      </c>
      <c r="V367" s="2">
        <f>YEAR(Table13[[#This Row],[Employment_Start_Date]])</f>
        <v>2019</v>
      </c>
      <c r="W367" s="2">
        <f>WEEKDAY(Table13[[#This Row],[Employment_Start_Date]])</f>
        <v>4</v>
      </c>
      <c r="X367" s="4">
        <f>_xlfn.DAYS(Table13[[#This Row],[Employment_End_Date]],Table13[[#This Row],[Employment_Start_Date]])</f>
        <v>335</v>
      </c>
    </row>
    <row r="368" spans="1:24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  <c r="T368" s="1">
        <f>DAY(Table13[[#This Row],[Employment_Start_Date]])</f>
        <v>9</v>
      </c>
      <c r="U368" s="2">
        <f>MONTH(Table13[[#This Row],[Employment_Start_Date]])</f>
        <v>7</v>
      </c>
      <c r="V368" s="2">
        <f>YEAR(Table13[[#This Row],[Employment_Start_Date]])</f>
        <v>2019</v>
      </c>
      <c r="W368" s="2">
        <f>WEEKDAY(Table13[[#This Row],[Employment_Start_Date]])</f>
        <v>3</v>
      </c>
      <c r="X368" s="4">
        <f>_xlfn.DAYS(Table13[[#This Row],[Employment_End_Date]],Table13[[#This Row],[Employment_Start_Date]])</f>
        <v>722</v>
      </c>
    </row>
    <row r="369" spans="1:24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  <c r="T369" s="1">
        <f>DAY(Table13[[#This Row],[Employment_Start_Date]])</f>
        <v>17</v>
      </c>
      <c r="U369" s="2">
        <f>MONTH(Table13[[#This Row],[Employment_Start_Date]])</f>
        <v>8</v>
      </c>
      <c r="V369" s="2">
        <f>YEAR(Table13[[#This Row],[Employment_Start_Date]])</f>
        <v>2019</v>
      </c>
      <c r="W369" s="2">
        <f>WEEKDAY(Table13[[#This Row],[Employment_Start_Date]])</f>
        <v>7</v>
      </c>
      <c r="X369" s="4">
        <f>_xlfn.DAYS(Table13[[#This Row],[Employment_End_Date]],Table13[[#This Row],[Employment_Start_Date]])</f>
        <v>318</v>
      </c>
    </row>
    <row r="370" spans="1:24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  <c r="T370" s="1">
        <f>DAY(Table13[[#This Row],[Employment_Start_Date]])</f>
        <v>6</v>
      </c>
      <c r="U370" s="2">
        <f>MONTH(Table13[[#This Row],[Employment_Start_Date]])</f>
        <v>8</v>
      </c>
      <c r="V370" s="2">
        <f>YEAR(Table13[[#This Row],[Employment_Start_Date]])</f>
        <v>2019</v>
      </c>
      <c r="W370" s="2">
        <f>WEEKDAY(Table13[[#This Row],[Employment_Start_Date]])</f>
        <v>3</v>
      </c>
      <c r="X370" s="4">
        <f>_xlfn.DAYS(Table13[[#This Row],[Employment_End_Date]],Table13[[#This Row],[Employment_Start_Date]])</f>
        <v>329</v>
      </c>
    </row>
    <row r="371" spans="1:24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  <c r="T371" s="1">
        <f>DAY(Table13[[#This Row],[Employment_Start_Date]])</f>
        <v>30</v>
      </c>
      <c r="U371" s="2">
        <f>MONTH(Table13[[#This Row],[Employment_Start_Date]])</f>
        <v>7</v>
      </c>
      <c r="V371" s="2">
        <f>YEAR(Table13[[#This Row],[Employment_Start_Date]])</f>
        <v>2019</v>
      </c>
      <c r="W371" s="2">
        <f>WEEKDAY(Table13[[#This Row],[Employment_Start_Date]])</f>
        <v>3</v>
      </c>
      <c r="X371" s="4">
        <f>_xlfn.DAYS(Table13[[#This Row],[Employment_End_Date]],Table13[[#This Row],[Employment_Start_Date]])</f>
        <v>336</v>
      </c>
    </row>
    <row r="372" spans="1:24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  <c r="T372" s="1">
        <f>DAY(Table13[[#This Row],[Employment_Start_Date]])</f>
        <v>1</v>
      </c>
      <c r="U372" s="2">
        <f>MONTH(Table13[[#This Row],[Employment_Start_Date]])</f>
        <v>7</v>
      </c>
      <c r="V372" s="2">
        <f>YEAR(Table13[[#This Row],[Employment_Start_Date]])</f>
        <v>2019</v>
      </c>
      <c r="W372" s="2">
        <f>WEEKDAY(Table13[[#This Row],[Employment_Start_Date]])</f>
        <v>2</v>
      </c>
      <c r="X372" s="4">
        <f>_xlfn.DAYS(Table13[[#This Row],[Employment_End_Date]],Table13[[#This Row],[Employment_Start_Date]])</f>
        <v>365</v>
      </c>
    </row>
    <row r="373" spans="1:24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  <c r="T373" s="1">
        <f>DAY(Table13[[#This Row],[Employment_Start_Date]])</f>
        <v>31</v>
      </c>
      <c r="U373" s="2">
        <f>MONTH(Table13[[#This Row],[Employment_Start_Date]])</f>
        <v>7</v>
      </c>
      <c r="V373" s="2">
        <f>YEAR(Table13[[#This Row],[Employment_Start_Date]])</f>
        <v>2019</v>
      </c>
      <c r="W373" s="2">
        <f>WEEKDAY(Table13[[#This Row],[Employment_Start_Date]])</f>
        <v>4</v>
      </c>
      <c r="X373" s="4">
        <f>_xlfn.DAYS(Table13[[#This Row],[Employment_End_Date]],Table13[[#This Row],[Employment_Start_Date]])</f>
        <v>335</v>
      </c>
    </row>
    <row r="374" spans="1:24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  <c r="T374" s="1">
        <f>DAY(Table13[[#This Row],[Employment_Start_Date]])</f>
        <v>3</v>
      </c>
      <c r="U374" s="2">
        <f>MONTH(Table13[[#This Row],[Employment_Start_Date]])</f>
        <v>7</v>
      </c>
      <c r="V374" s="2">
        <f>YEAR(Table13[[#This Row],[Employment_Start_Date]])</f>
        <v>2019</v>
      </c>
      <c r="W374" s="2">
        <f>WEEKDAY(Table13[[#This Row],[Employment_Start_Date]])</f>
        <v>4</v>
      </c>
      <c r="X374" s="4">
        <f>_xlfn.DAYS(Table13[[#This Row],[Employment_End_Date]],Table13[[#This Row],[Employment_Start_Date]])</f>
        <v>363</v>
      </c>
    </row>
    <row r="375" spans="1:24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  <c r="T375" s="1">
        <f>DAY(Table13[[#This Row],[Employment_Start_Date]])</f>
        <v>19</v>
      </c>
      <c r="U375" s="2">
        <f>MONTH(Table13[[#This Row],[Employment_Start_Date]])</f>
        <v>7</v>
      </c>
      <c r="V375" s="2">
        <f>YEAR(Table13[[#This Row],[Employment_Start_Date]])</f>
        <v>2019</v>
      </c>
      <c r="W375" s="2">
        <f>WEEKDAY(Table13[[#This Row],[Employment_Start_Date]])</f>
        <v>6</v>
      </c>
      <c r="X375" s="4">
        <f>_xlfn.DAYS(Table13[[#This Row],[Employment_End_Date]],Table13[[#This Row],[Employment_Start_Date]])</f>
        <v>1077</v>
      </c>
    </row>
    <row r="376" spans="1:24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  <c r="T376" s="1">
        <f>DAY(Table13[[#This Row],[Employment_Start_Date]])</f>
        <v>22</v>
      </c>
      <c r="U376" s="2">
        <f>MONTH(Table13[[#This Row],[Employment_Start_Date]])</f>
        <v>7</v>
      </c>
      <c r="V376" s="2">
        <f>YEAR(Table13[[#This Row],[Employment_Start_Date]])</f>
        <v>2019</v>
      </c>
      <c r="W376" s="2">
        <f>WEEKDAY(Table13[[#This Row],[Employment_Start_Date]])</f>
        <v>2</v>
      </c>
      <c r="X376" s="4">
        <f>_xlfn.DAYS(Table13[[#This Row],[Employment_End_Date]],Table13[[#This Row],[Employment_Start_Date]])</f>
        <v>709</v>
      </c>
    </row>
    <row r="377" spans="1:24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  <c r="T377" s="1">
        <f>DAY(Table13[[#This Row],[Employment_Start_Date]])</f>
        <v>3</v>
      </c>
      <c r="U377" s="2">
        <f>MONTH(Table13[[#This Row],[Employment_Start_Date]])</f>
        <v>7</v>
      </c>
      <c r="V377" s="2">
        <f>YEAR(Table13[[#This Row],[Employment_Start_Date]])</f>
        <v>2019</v>
      </c>
      <c r="W377" s="2">
        <f>WEEKDAY(Table13[[#This Row],[Employment_Start_Date]])</f>
        <v>4</v>
      </c>
      <c r="X377" s="4">
        <f>_xlfn.DAYS(Table13[[#This Row],[Employment_End_Date]],Table13[[#This Row],[Employment_Start_Date]])</f>
        <v>363</v>
      </c>
    </row>
    <row r="378" spans="1:24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  <c r="T378" s="1">
        <f>DAY(Table13[[#This Row],[Employment_Start_Date]])</f>
        <v>24</v>
      </c>
      <c r="U378" s="2">
        <f>MONTH(Table13[[#This Row],[Employment_Start_Date]])</f>
        <v>7</v>
      </c>
      <c r="V378" s="2">
        <f>YEAR(Table13[[#This Row],[Employment_Start_Date]])</f>
        <v>2019</v>
      </c>
      <c r="W378" s="2">
        <f>WEEKDAY(Table13[[#This Row],[Employment_Start_Date]])</f>
        <v>4</v>
      </c>
      <c r="X378" s="4">
        <f>_xlfn.DAYS(Table13[[#This Row],[Employment_End_Date]],Table13[[#This Row],[Employment_Start_Date]])</f>
        <v>342</v>
      </c>
    </row>
    <row r="379" spans="1:24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  <c r="T379" s="1">
        <f>DAY(Table13[[#This Row],[Employment_Start_Date]])</f>
        <v>0</v>
      </c>
      <c r="U379" s="2">
        <f>MONTH(Table13[[#This Row],[Employment_Start_Date]])</f>
        <v>1</v>
      </c>
      <c r="V379" s="2">
        <f>YEAR(Table13[[#This Row],[Employment_Start_Date]])</f>
        <v>1900</v>
      </c>
      <c r="W379" s="2">
        <f>WEEKDAY(Table13[[#This Row],[Employment_Start_Date]])</f>
        <v>7</v>
      </c>
      <c r="X379" s="4">
        <f>_xlfn.DAYS(Table13[[#This Row],[Employment_End_Date]],Table13[[#This Row],[Employment_Start_Date]])</f>
        <v>0</v>
      </c>
    </row>
    <row r="380" spans="1:24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  <c r="T380" s="1">
        <f>DAY(Table13[[#This Row],[Employment_Start_Date]])</f>
        <v>9</v>
      </c>
      <c r="U380" s="2">
        <f>MONTH(Table13[[#This Row],[Employment_Start_Date]])</f>
        <v>8</v>
      </c>
      <c r="V380" s="2">
        <f>YEAR(Table13[[#This Row],[Employment_Start_Date]])</f>
        <v>2019</v>
      </c>
      <c r="W380" s="2">
        <f>WEEKDAY(Table13[[#This Row],[Employment_Start_Date]])</f>
        <v>6</v>
      </c>
      <c r="X380" s="4">
        <f>_xlfn.DAYS(Table13[[#This Row],[Employment_End_Date]],Table13[[#This Row],[Employment_Start_Date]])</f>
        <v>326</v>
      </c>
    </row>
    <row r="381" spans="1:24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  <c r="T381" s="1">
        <f>DAY(Table13[[#This Row],[Employment_Start_Date]])</f>
        <v>2</v>
      </c>
      <c r="U381" s="2">
        <f>MONTH(Table13[[#This Row],[Employment_Start_Date]])</f>
        <v>7</v>
      </c>
      <c r="V381" s="2">
        <f>YEAR(Table13[[#This Row],[Employment_Start_Date]])</f>
        <v>2019</v>
      </c>
      <c r="W381" s="2">
        <f>WEEKDAY(Table13[[#This Row],[Employment_Start_Date]])</f>
        <v>3</v>
      </c>
      <c r="X381" s="4">
        <f>_xlfn.DAYS(Table13[[#This Row],[Employment_End_Date]],Table13[[#This Row],[Employment_Start_Date]])</f>
        <v>364</v>
      </c>
    </row>
    <row r="382" spans="1:24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  <c r="T382" s="1">
        <f>DAY(Table13[[#This Row],[Employment_Start_Date]])</f>
        <v>16</v>
      </c>
      <c r="U382" s="2">
        <f>MONTH(Table13[[#This Row],[Employment_Start_Date]])</f>
        <v>9</v>
      </c>
      <c r="V382" s="2">
        <f>YEAR(Table13[[#This Row],[Employment_Start_Date]])</f>
        <v>2019</v>
      </c>
      <c r="W382" s="2">
        <f>WEEKDAY(Table13[[#This Row],[Employment_Start_Date]])</f>
        <v>2</v>
      </c>
      <c r="X382" s="4">
        <f>_xlfn.DAYS(Table13[[#This Row],[Employment_End_Date]],Table13[[#This Row],[Employment_Start_Date]])</f>
        <v>288</v>
      </c>
    </row>
    <row r="383" spans="1:24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  <c r="T383" s="1">
        <f>DAY(Table13[[#This Row],[Employment_Start_Date]])</f>
        <v>5</v>
      </c>
      <c r="U383" s="2">
        <f>MONTH(Table13[[#This Row],[Employment_Start_Date]])</f>
        <v>9</v>
      </c>
      <c r="V383" s="2">
        <f>YEAR(Table13[[#This Row],[Employment_Start_Date]])</f>
        <v>2019</v>
      </c>
      <c r="W383" s="2">
        <f>WEEKDAY(Table13[[#This Row],[Employment_Start_Date]])</f>
        <v>5</v>
      </c>
      <c r="X383" s="4">
        <f>_xlfn.DAYS(Table13[[#This Row],[Employment_End_Date]],Table13[[#This Row],[Employment_Start_Date]])</f>
        <v>299</v>
      </c>
    </row>
    <row r="384" spans="1:24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  <c r="T384" s="1">
        <f>DAY(Table13[[#This Row],[Employment_Start_Date]])</f>
        <v>11</v>
      </c>
      <c r="U384" s="2">
        <f>MONTH(Table13[[#This Row],[Employment_Start_Date]])</f>
        <v>9</v>
      </c>
      <c r="V384" s="2">
        <f>YEAR(Table13[[#This Row],[Employment_Start_Date]])</f>
        <v>2019</v>
      </c>
      <c r="W384" s="2">
        <f>WEEKDAY(Table13[[#This Row],[Employment_Start_Date]])</f>
        <v>4</v>
      </c>
      <c r="X384" s="4">
        <f>_xlfn.DAYS(Table13[[#This Row],[Employment_End_Date]],Table13[[#This Row],[Employment_Start_Date]])</f>
        <v>293</v>
      </c>
    </row>
    <row r="385" spans="1:24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  <c r="T385" s="1">
        <f>DAY(Table13[[#This Row],[Employment_Start_Date]])</f>
        <v>4</v>
      </c>
      <c r="U385" s="2">
        <f>MONTH(Table13[[#This Row],[Employment_Start_Date]])</f>
        <v>9</v>
      </c>
      <c r="V385" s="2">
        <f>YEAR(Table13[[#This Row],[Employment_Start_Date]])</f>
        <v>2019</v>
      </c>
      <c r="W385" s="2">
        <f>WEEKDAY(Table13[[#This Row],[Employment_Start_Date]])</f>
        <v>4</v>
      </c>
      <c r="X385" s="4">
        <f>_xlfn.DAYS(Table13[[#This Row],[Employment_End_Date]],Table13[[#This Row],[Employment_Start_Date]])</f>
        <v>300</v>
      </c>
    </row>
    <row r="386" spans="1:24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  <c r="T386" s="1">
        <f>DAY(Table13[[#This Row],[Employment_Start_Date]])</f>
        <v>1</v>
      </c>
      <c r="U386" s="2">
        <f>MONTH(Table13[[#This Row],[Employment_Start_Date]])</f>
        <v>7</v>
      </c>
      <c r="V386" s="2">
        <f>YEAR(Table13[[#This Row],[Employment_Start_Date]])</f>
        <v>2019</v>
      </c>
      <c r="W386" s="2">
        <f>WEEKDAY(Table13[[#This Row],[Employment_Start_Date]])</f>
        <v>2</v>
      </c>
      <c r="X386" s="4">
        <f>_xlfn.DAYS(Table13[[#This Row],[Employment_End_Date]],Table13[[#This Row],[Employment_Start_Date]])</f>
        <v>1095</v>
      </c>
    </row>
    <row r="387" spans="1:24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  <c r="T387" s="1">
        <f>DAY(Table13[[#This Row],[Employment_Start_Date]])</f>
        <v>7</v>
      </c>
      <c r="U387" s="2">
        <f>MONTH(Table13[[#This Row],[Employment_Start_Date]])</f>
        <v>8</v>
      </c>
      <c r="V387" s="2">
        <f>YEAR(Table13[[#This Row],[Employment_Start_Date]])</f>
        <v>2019</v>
      </c>
      <c r="W387" s="2">
        <f>WEEKDAY(Table13[[#This Row],[Employment_Start_Date]])</f>
        <v>4</v>
      </c>
      <c r="X387" s="4">
        <f>_xlfn.DAYS(Table13[[#This Row],[Employment_End_Date]],Table13[[#This Row],[Employment_Start_Date]])</f>
        <v>328</v>
      </c>
    </row>
    <row r="388" spans="1:24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  <c r="T388" s="1">
        <f>DAY(Table13[[#This Row],[Employment_Start_Date]])</f>
        <v>22</v>
      </c>
      <c r="U388" s="2">
        <f>MONTH(Table13[[#This Row],[Employment_Start_Date]])</f>
        <v>7</v>
      </c>
      <c r="V388" s="2">
        <f>YEAR(Table13[[#This Row],[Employment_Start_Date]])</f>
        <v>2019</v>
      </c>
      <c r="W388" s="2">
        <f>WEEKDAY(Table13[[#This Row],[Employment_Start_Date]])</f>
        <v>2</v>
      </c>
      <c r="X388" s="4">
        <f>_xlfn.DAYS(Table13[[#This Row],[Employment_End_Date]],Table13[[#This Row],[Employment_Start_Date]])</f>
        <v>344</v>
      </c>
    </row>
    <row r="389" spans="1:24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  <c r="T389" s="1">
        <f>DAY(Table13[[#This Row],[Employment_Start_Date]])</f>
        <v>15</v>
      </c>
      <c r="U389" s="2">
        <f>MONTH(Table13[[#This Row],[Employment_Start_Date]])</f>
        <v>7</v>
      </c>
      <c r="V389" s="2">
        <f>YEAR(Table13[[#This Row],[Employment_Start_Date]])</f>
        <v>2019</v>
      </c>
      <c r="W389" s="2">
        <f>WEEKDAY(Table13[[#This Row],[Employment_Start_Date]])</f>
        <v>2</v>
      </c>
      <c r="X389" s="4">
        <f>_xlfn.DAYS(Table13[[#This Row],[Employment_End_Date]],Table13[[#This Row],[Employment_Start_Date]])</f>
        <v>351</v>
      </c>
    </row>
    <row r="390" spans="1:24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  <c r="T390" s="1">
        <f>DAY(Table13[[#This Row],[Employment_Start_Date]])</f>
        <v>8</v>
      </c>
      <c r="U390" s="2">
        <f>MONTH(Table13[[#This Row],[Employment_Start_Date]])</f>
        <v>8</v>
      </c>
      <c r="V390" s="2">
        <f>YEAR(Table13[[#This Row],[Employment_Start_Date]])</f>
        <v>2019</v>
      </c>
      <c r="W390" s="2">
        <f>WEEKDAY(Table13[[#This Row],[Employment_Start_Date]])</f>
        <v>5</v>
      </c>
      <c r="X390" s="4">
        <f>_xlfn.DAYS(Table13[[#This Row],[Employment_End_Date]],Table13[[#This Row],[Employment_Start_Date]])</f>
        <v>692</v>
      </c>
    </row>
    <row r="391" spans="1:24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  <c r="T391" s="1">
        <f>DAY(Table13[[#This Row],[Employment_Start_Date]])</f>
        <v>2</v>
      </c>
      <c r="U391" s="2">
        <f>MONTH(Table13[[#This Row],[Employment_Start_Date]])</f>
        <v>8</v>
      </c>
      <c r="V391" s="2">
        <f>YEAR(Table13[[#This Row],[Employment_Start_Date]])</f>
        <v>2019</v>
      </c>
      <c r="W391" s="2">
        <f>WEEKDAY(Table13[[#This Row],[Employment_Start_Date]])</f>
        <v>6</v>
      </c>
      <c r="X391" s="4">
        <f>_xlfn.DAYS(Table13[[#This Row],[Employment_End_Date]],Table13[[#This Row],[Employment_Start_Date]])</f>
        <v>333</v>
      </c>
    </row>
    <row r="392" spans="1:24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  <c r="T392" s="1">
        <f>DAY(Table13[[#This Row],[Employment_Start_Date]])</f>
        <v>19</v>
      </c>
      <c r="U392" s="2">
        <f>MONTH(Table13[[#This Row],[Employment_Start_Date]])</f>
        <v>7</v>
      </c>
      <c r="V392" s="2">
        <f>YEAR(Table13[[#This Row],[Employment_Start_Date]])</f>
        <v>2019</v>
      </c>
      <c r="W392" s="2">
        <f>WEEKDAY(Table13[[#This Row],[Employment_Start_Date]])</f>
        <v>6</v>
      </c>
      <c r="X392" s="4">
        <f>_xlfn.DAYS(Table13[[#This Row],[Employment_End_Date]],Table13[[#This Row],[Employment_Start_Date]])</f>
        <v>347</v>
      </c>
    </row>
    <row r="393" spans="1:24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  <c r="T393" s="1">
        <f>DAY(Table13[[#This Row],[Employment_Start_Date]])</f>
        <v>3</v>
      </c>
      <c r="U393" s="2">
        <f>MONTH(Table13[[#This Row],[Employment_Start_Date]])</f>
        <v>9</v>
      </c>
      <c r="V393" s="2">
        <f>YEAR(Table13[[#This Row],[Employment_Start_Date]])</f>
        <v>2019</v>
      </c>
      <c r="W393" s="2">
        <f>WEEKDAY(Table13[[#This Row],[Employment_Start_Date]])</f>
        <v>3</v>
      </c>
      <c r="X393" s="4">
        <f>_xlfn.DAYS(Table13[[#This Row],[Employment_End_Date]],Table13[[#This Row],[Employment_Start_Date]])</f>
        <v>1031</v>
      </c>
    </row>
    <row r="394" spans="1:24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  <c r="T394" s="1">
        <f>DAY(Table13[[#This Row],[Employment_Start_Date]])</f>
        <v>22</v>
      </c>
      <c r="U394" s="2">
        <f>MONTH(Table13[[#This Row],[Employment_Start_Date]])</f>
        <v>7</v>
      </c>
      <c r="V394" s="2">
        <f>YEAR(Table13[[#This Row],[Employment_Start_Date]])</f>
        <v>2019</v>
      </c>
      <c r="W394" s="2">
        <f>WEEKDAY(Table13[[#This Row],[Employment_Start_Date]])</f>
        <v>2</v>
      </c>
      <c r="X394" s="4">
        <f>_xlfn.DAYS(Table13[[#This Row],[Employment_End_Date]],Table13[[#This Row],[Employment_Start_Date]])</f>
        <v>344</v>
      </c>
    </row>
    <row r="395" spans="1:24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  <c r="T395" s="1">
        <f>DAY(Table13[[#This Row],[Employment_Start_Date]])</f>
        <v>26</v>
      </c>
      <c r="U395" s="2">
        <f>MONTH(Table13[[#This Row],[Employment_Start_Date]])</f>
        <v>8</v>
      </c>
      <c r="V395" s="2">
        <f>YEAR(Table13[[#This Row],[Employment_Start_Date]])</f>
        <v>2019</v>
      </c>
      <c r="W395" s="2">
        <f>WEEKDAY(Table13[[#This Row],[Employment_Start_Date]])</f>
        <v>2</v>
      </c>
      <c r="X395" s="4">
        <f>_xlfn.DAYS(Table13[[#This Row],[Employment_End_Date]],Table13[[#This Row],[Employment_Start_Date]])</f>
        <v>309</v>
      </c>
    </row>
    <row r="396" spans="1:24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  <c r="T396" s="1">
        <f>DAY(Table13[[#This Row],[Employment_Start_Date]])</f>
        <v>26</v>
      </c>
      <c r="U396" s="2">
        <f>MONTH(Table13[[#This Row],[Employment_Start_Date]])</f>
        <v>7</v>
      </c>
      <c r="V396" s="2">
        <f>YEAR(Table13[[#This Row],[Employment_Start_Date]])</f>
        <v>2019</v>
      </c>
      <c r="W396" s="2">
        <f>WEEKDAY(Table13[[#This Row],[Employment_Start_Date]])</f>
        <v>6</v>
      </c>
      <c r="X396" s="4">
        <f>_xlfn.DAYS(Table13[[#This Row],[Employment_End_Date]],Table13[[#This Row],[Employment_Start_Date]])</f>
        <v>340</v>
      </c>
    </row>
    <row r="397" spans="1:24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  <c r="T397" s="1">
        <f>DAY(Table13[[#This Row],[Employment_Start_Date]])</f>
        <v>23</v>
      </c>
      <c r="U397" s="2">
        <f>MONTH(Table13[[#This Row],[Employment_Start_Date]])</f>
        <v>8</v>
      </c>
      <c r="V397" s="2">
        <f>YEAR(Table13[[#This Row],[Employment_Start_Date]])</f>
        <v>2019</v>
      </c>
      <c r="W397" s="2">
        <f>WEEKDAY(Table13[[#This Row],[Employment_Start_Date]])</f>
        <v>6</v>
      </c>
      <c r="X397" s="4">
        <f>_xlfn.DAYS(Table13[[#This Row],[Employment_End_Date]],Table13[[#This Row],[Employment_Start_Date]])</f>
        <v>312</v>
      </c>
    </row>
    <row r="398" spans="1:24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  <c r="T398" s="1">
        <f>DAY(Table13[[#This Row],[Employment_Start_Date]])</f>
        <v>29</v>
      </c>
      <c r="U398" s="2">
        <f>MONTH(Table13[[#This Row],[Employment_Start_Date]])</f>
        <v>7</v>
      </c>
      <c r="V398" s="2">
        <f>YEAR(Table13[[#This Row],[Employment_Start_Date]])</f>
        <v>2019</v>
      </c>
      <c r="W398" s="2">
        <f>WEEKDAY(Table13[[#This Row],[Employment_Start_Date]])</f>
        <v>2</v>
      </c>
      <c r="X398" s="4">
        <f>_xlfn.DAYS(Table13[[#This Row],[Employment_End_Date]],Table13[[#This Row],[Employment_Start_Date]])</f>
        <v>337</v>
      </c>
    </row>
    <row r="399" spans="1:24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  <c r="T399" s="1">
        <f>DAY(Table13[[#This Row],[Employment_Start_Date]])</f>
        <v>5</v>
      </c>
      <c r="U399" s="2">
        <f>MONTH(Table13[[#This Row],[Employment_Start_Date]])</f>
        <v>9</v>
      </c>
      <c r="V399" s="2">
        <f>YEAR(Table13[[#This Row],[Employment_Start_Date]])</f>
        <v>2019</v>
      </c>
      <c r="W399" s="2">
        <f>WEEKDAY(Table13[[#This Row],[Employment_Start_Date]])</f>
        <v>5</v>
      </c>
      <c r="X399" s="4">
        <f>_xlfn.DAYS(Table13[[#This Row],[Employment_End_Date]],Table13[[#This Row],[Employment_Start_Date]])</f>
        <v>299</v>
      </c>
    </row>
    <row r="400" spans="1:24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  <c r="T400" s="1">
        <f>DAY(Table13[[#This Row],[Employment_Start_Date]])</f>
        <v>5</v>
      </c>
      <c r="U400" s="2">
        <f>MONTH(Table13[[#This Row],[Employment_Start_Date]])</f>
        <v>9</v>
      </c>
      <c r="V400" s="2">
        <f>YEAR(Table13[[#This Row],[Employment_Start_Date]])</f>
        <v>2019</v>
      </c>
      <c r="W400" s="2">
        <f>WEEKDAY(Table13[[#This Row],[Employment_Start_Date]])</f>
        <v>5</v>
      </c>
      <c r="X400" s="4">
        <f>_xlfn.DAYS(Table13[[#This Row],[Employment_End_Date]],Table13[[#This Row],[Employment_Start_Date]])</f>
        <v>299</v>
      </c>
    </row>
    <row r="401" spans="1:24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  <c r="T401" s="1">
        <f>DAY(Table13[[#This Row],[Employment_Start_Date]])</f>
        <v>8</v>
      </c>
      <c r="U401" s="2">
        <f>MONTH(Table13[[#This Row],[Employment_Start_Date]])</f>
        <v>7</v>
      </c>
      <c r="V401" s="2">
        <f>YEAR(Table13[[#This Row],[Employment_Start_Date]])</f>
        <v>2019</v>
      </c>
      <c r="W401" s="2">
        <f>WEEKDAY(Table13[[#This Row],[Employment_Start_Date]])</f>
        <v>2</v>
      </c>
      <c r="X401" s="4">
        <f>_xlfn.DAYS(Table13[[#This Row],[Employment_End_Date]],Table13[[#This Row],[Employment_Start_Date]])</f>
        <v>358</v>
      </c>
    </row>
    <row r="402" spans="1:24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  <c r="T402" s="1">
        <f>DAY(Table13[[#This Row],[Employment_Start_Date]])</f>
        <v>24</v>
      </c>
      <c r="U402" s="2">
        <f>MONTH(Table13[[#This Row],[Employment_Start_Date]])</f>
        <v>9</v>
      </c>
      <c r="V402" s="2">
        <f>YEAR(Table13[[#This Row],[Employment_Start_Date]])</f>
        <v>2019</v>
      </c>
      <c r="W402" s="2">
        <f>WEEKDAY(Table13[[#This Row],[Employment_Start_Date]])</f>
        <v>3</v>
      </c>
      <c r="X402" s="4">
        <f>_xlfn.DAYS(Table13[[#This Row],[Employment_End_Date]],Table13[[#This Row],[Employment_Start_Date]])</f>
        <v>280</v>
      </c>
    </row>
    <row r="403" spans="1:24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  <c r="T403" s="1">
        <f>DAY(Table13[[#This Row],[Employment_Start_Date]])</f>
        <v>7</v>
      </c>
      <c r="U403" s="2">
        <f>MONTH(Table13[[#This Row],[Employment_Start_Date]])</f>
        <v>8</v>
      </c>
      <c r="V403" s="2">
        <f>YEAR(Table13[[#This Row],[Employment_Start_Date]])</f>
        <v>2019</v>
      </c>
      <c r="W403" s="2">
        <f>WEEKDAY(Table13[[#This Row],[Employment_Start_Date]])</f>
        <v>4</v>
      </c>
      <c r="X403" s="4">
        <f>_xlfn.DAYS(Table13[[#This Row],[Employment_End_Date]],Table13[[#This Row],[Employment_Start_Date]])</f>
        <v>328</v>
      </c>
    </row>
    <row r="404" spans="1:24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  <c r="T404" s="1">
        <f>DAY(Table13[[#This Row],[Employment_Start_Date]])</f>
        <v>21</v>
      </c>
      <c r="U404" s="2">
        <f>MONTH(Table13[[#This Row],[Employment_Start_Date]])</f>
        <v>8</v>
      </c>
      <c r="V404" s="2">
        <f>YEAR(Table13[[#This Row],[Employment_Start_Date]])</f>
        <v>2019</v>
      </c>
      <c r="W404" s="2">
        <f>WEEKDAY(Table13[[#This Row],[Employment_Start_Date]])</f>
        <v>4</v>
      </c>
      <c r="X404" s="4">
        <f>_xlfn.DAYS(Table13[[#This Row],[Employment_End_Date]],Table13[[#This Row],[Employment_Start_Date]])</f>
        <v>679</v>
      </c>
    </row>
    <row r="405" spans="1:24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  <c r="T405" s="1">
        <f>DAY(Table13[[#This Row],[Employment_Start_Date]])</f>
        <v>4</v>
      </c>
      <c r="U405" s="2">
        <f>MONTH(Table13[[#This Row],[Employment_Start_Date]])</f>
        <v>7</v>
      </c>
      <c r="V405" s="2">
        <f>YEAR(Table13[[#This Row],[Employment_Start_Date]])</f>
        <v>2019</v>
      </c>
      <c r="W405" s="2">
        <f>WEEKDAY(Table13[[#This Row],[Employment_Start_Date]])</f>
        <v>5</v>
      </c>
      <c r="X405" s="4">
        <f>_xlfn.DAYS(Table13[[#This Row],[Employment_End_Date]],Table13[[#This Row],[Employment_Start_Date]])</f>
        <v>362</v>
      </c>
    </row>
    <row r="406" spans="1:24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  <c r="T406" s="1">
        <f>DAY(Table13[[#This Row],[Employment_Start_Date]])</f>
        <v>10</v>
      </c>
      <c r="U406" s="2">
        <f>MONTH(Table13[[#This Row],[Employment_Start_Date]])</f>
        <v>7</v>
      </c>
      <c r="V406" s="2">
        <f>YEAR(Table13[[#This Row],[Employment_Start_Date]])</f>
        <v>2019</v>
      </c>
      <c r="W406" s="2">
        <f>WEEKDAY(Table13[[#This Row],[Employment_Start_Date]])</f>
        <v>4</v>
      </c>
      <c r="X406" s="4">
        <f>_xlfn.DAYS(Table13[[#This Row],[Employment_End_Date]],Table13[[#This Row],[Employment_Start_Date]])</f>
        <v>356</v>
      </c>
    </row>
    <row r="407" spans="1:24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  <c r="T407" s="1">
        <f>DAY(Table13[[#This Row],[Employment_Start_Date]])</f>
        <v>9</v>
      </c>
      <c r="U407" s="2">
        <f>MONTH(Table13[[#This Row],[Employment_Start_Date]])</f>
        <v>7</v>
      </c>
      <c r="V407" s="2">
        <f>YEAR(Table13[[#This Row],[Employment_Start_Date]])</f>
        <v>2019</v>
      </c>
      <c r="W407" s="2">
        <f>WEEKDAY(Table13[[#This Row],[Employment_Start_Date]])</f>
        <v>3</v>
      </c>
      <c r="X407" s="4">
        <f>_xlfn.DAYS(Table13[[#This Row],[Employment_End_Date]],Table13[[#This Row],[Employment_Start_Date]])</f>
        <v>357</v>
      </c>
    </row>
    <row r="408" spans="1:24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  <c r="T408" s="1">
        <f>DAY(Table13[[#This Row],[Employment_Start_Date]])</f>
        <v>8</v>
      </c>
      <c r="U408" s="2">
        <f>MONTH(Table13[[#This Row],[Employment_Start_Date]])</f>
        <v>7</v>
      </c>
      <c r="V408" s="2">
        <f>YEAR(Table13[[#This Row],[Employment_Start_Date]])</f>
        <v>2019</v>
      </c>
      <c r="W408" s="2">
        <f>WEEKDAY(Table13[[#This Row],[Employment_Start_Date]])</f>
        <v>2</v>
      </c>
      <c r="X408" s="4">
        <f>_xlfn.DAYS(Table13[[#This Row],[Employment_End_Date]],Table13[[#This Row],[Employment_Start_Date]])</f>
        <v>358</v>
      </c>
    </row>
    <row r="409" spans="1:24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  <c r="T409" s="1">
        <f>DAY(Table13[[#This Row],[Employment_Start_Date]])</f>
        <v>2</v>
      </c>
      <c r="U409" s="2">
        <f>MONTH(Table13[[#This Row],[Employment_Start_Date]])</f>
        <v>9</v>
      </c>
      <c r="V409" s="2">
        <f>YEAR(Table13[[#This Row],[Employment_Start_Date]])</f>
        <v>2019</v>
      </c>
      <c r="W409" s="2">
        <f>WEEKDAY(Table13[[#This Row],[Employment_Start_Date]])</f>
        <v>2</v>
      </c>
      <c r="X409" s="4">
        <f>_xlfn.DAYS(Table13[[#This Row],[Employment_End_Date]],Table13[[#This Row],[Employment_Start_Date]])</f>
        <v>302</v>
      </c>
    </row>
    <row r="410" spans="1:24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  <c r="T410" s="1">
        <f>DAY(Table13[[#This Row],[Employment_Start_Date]])</f>
        <v>15</v>
      </c>
      <c r="U410" s="2">
        <f>MONTH(Table13[[#This Row],[Employment_Start_Date]])</f>
        <v>7</v>
      </c>
      <c r="V410" s="2">
        <f>YEAR(Table13[[#This Row],[Employment_Start_Date]])</f>
        <v>2019</v>
      </c>
      <c r="W410" s="2">
        <f>WEEKDAY(Table13[[#This Row],[Employment_Start_Date]])</f>
        <v>2</v>
      </c>
      <c r="X410" s="4">
        <f>_xlfn.DAYS(Table13[[#This Row],[Employment_End_Date]],Table13[[#This Row],[Employment_Start_Date]])</f>
        <v>351</v>
      </c>
    </row>
    <row r="411" spans="1:24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  <c r="T411" s="1">
        <f>DAY(Table13[[#This Row],[Employment_Start_Date]])</f>
        <v>12</v>
      </c>
      <c r="U411" s="2">
        <f>MONTH(Table13[[#This Row],[Employment_Start_Date]])</f>
        <v>7</v>
      </c>
      <c r="V411" s="2">
        <f>YEAR(Table13[[#This Row],[Employment_Start_Date]])</f>
        <v>2019</v>
      </c>
      <c r="W411" s="2">
        <f>WEEKDAY(Table13[[#This Row],[Employment_Start_Date]])</f>
        <v>6</v>
      </c>
      <c r="X411" s="4">
        <f>_xlfn.DAYS(Table13[[#This Row],[Employment_End_Date]],Table13[[#This Row],[Employment_Start_Date]])</f>
        <v>354</v>
      </c>
    </row>
    <row r="412" spans="1:24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  <c r="T412" s="1">
        <f>DAY(Table13[[#This Row],[Employment_Start_Date]])</f>
        <v>9</v>
      </c>
      <c r="U412" s="2">
        <f>MONTH(Table13[[#This Row],[Employment_Start_Date]])</f>
        <v>8</v>
      </c>
      <c r="V412" s="2">
        <f>YEAR(Table13[[#This Row],[Employment_Start_Date]])</f>
        <v>2019</v>
      </c>
      <c r="W412" s="2">
        <f>WEEKDAY(Table13[[#This Row],[Employment_Start_Date]])</f>
        <v>6</v>
      </c>
      <c r="X412" s="4">
        <f>_xlfn.DAYS(Table13[[#This Row],[Employment_End_Date]],Table13[[#This Row],[Employment_Start_Date]])</f>
        <v>326</v>
      </c>
    </row>
    <row r="413" spans="1:24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  <c r="T413" s="1">
        <f>DAY(Table13[[#This Row],[Employment_Start_Date]])</f>
        <v>5</v>
      </c>
      <c r="U413" s="2">
        <f>MONTH(Table13[[#This Row],[Employment_Start_Date]])</f>
        <v>8</v>
      </c>
      <c r="V413" s="2">
        <f>YEAR(Table13[[#This Row],[Employment_Start_Date]])</f>
        <v>2019</v>
      </c>
      <c r="W413" s="2">
        <f>WEEKDAY(Table13[[#This Row],[Employment_Start_Date]])</f>
        <v>2</v>
      </c>
      <c r="X413" s="4">
        <f>_xlfn.DAYS(Table13[[#This Row],[Employment_End_Date]],Table13[[#This Row],[Employment_Start_Date]])</f>
        <v>330</v>
      </c>
    </row>
    <row r="414" spans="1:24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  <c r="T414" s="1">
        <f>DAY(Table13[[#This Row],[Employment_Start_Date]])</f>
        <v>4</v>
      </c>
      <c r="U414" s="2">
        <f>MONTH(Table13[[#This Row],[Employment_Start_Date]])</f>
        <v>9</v>
      </c>
      <c r="V414" s="2">
        <f>YEAR(Table13[[#This Row],[Employment_Start_Date]])</f>
        <v>2019</v>
      </c>
      <c r="W414" s="2">
        <f>WEEKDAY(Table13[[#This Row],[Employment_Start_Date]])</f>
        <v>4</v>
      </c>
      <c r="X414" s="4">
        <f>_xlfn.DAYS(Table13[[#This Row],[Employment_End_Date]],Table13[[#This Row],[Employment_Start_Date]])</f>
        <v>1030</v>
      </c>
    </row>
    <row r="415" spans="1:24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  <c r="T415" s="1">
        <f>DAY(Table13[[#This Row],[Employment_Start_Date]])</f>
        <v>19</v>
      </c>
      <c r="U415" s="2">
        <f>MONTH(Table13[[#This Row],[Employment_Start_Date]])</f>
        <v>7</v>
      </c>
      <c r="V415" s="2">
        <f>YEAR(Table13[[#This Row],[Employment_Start_Date]])</f>
        <v>2019</v>
      </c>
      <c r="W415" s="2">
        <f>WEEKDAY(Table13[[#This Row],[Employment_Start_Date]])</f>
        <v>6</v>
      </c>
      <c r="X415" s="4">
        <f>_xlfn.DAYS(Table13[[#This Row],[Employment_End_Date]],Table13[[#This Row],[Employment_Start_Date]])</f>
        <v>347</v>
      </c>
    </row>
    <row r="416" spans="1:24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  <c r="T416" s="1">
        <f>DAY(Table13[[#This Row],[Employment_Start_Date]])</f>
        <v>26</v>
      </c>
      <c r="U416" s="2">
        <f>MONTH(Table13[[#This Row],[Employment_Start_Date]])</f>
        <v>7</v>
      </c>
      <c r="V416" s="2">
        <f>YEAR(Table13[[#This Row],[Employment_Start_Date]])</f>
        <v>2019</v>
      </c>
      <c r="W416" s="2">
        <f>WEEKDAY(Table13[[#This Row],[Employment_Start_Date]])</f>
        <v>6</v>
      </c>
      <c r="X416" s="4">
        <f>_xlfn.DAYS(Table13[[#This Row],[Employment_End_Date]],Table13[[#This Row],[Employment_Start_Date]])</f>
        <v>340</v>
      </c>
    </row>
    <row r="417" spans="1:24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  <c r="T417" s="1">
        <f>DAY(Table13[[#This Row],[Employment_Start_Date]])</f>
        <v>2</v>
      </c>
      <c r="U417" s="2">
        <f>MONTH(Table13[[#This Row],[Employment_Start_Date]])</f>
        <v>8</v>
      </c>
      <c r="V417" s="2">
        <f>YEAR(Table13[[#This Row],[Employment_Start_Date]])</f>
        <v>2019</v>
      </c>
      <c r="W417" s="2">
        <f>WEEKDAY(Table13[[#This Row],[Employment_Start_Date]])</f>
        <v>6</v>
      </c>
      <c r="X417" s="4">
        <f>_xlfn.DAYS(Table13[[#This Row],[Employment_End_Date]],Table13[[#This Row],[Employment_Start_Date]])</f>
        <v>333</v>
      </c>
    </row>
    <row r="418" spans="1:24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  <c r="T418" s="1">
        <f>DAY(Table13[[#This Row],[Employment_Start_Date]])</f>
        <v>25</v>
      </c>
      <c r="U418" s="2">
        <f>MONTH(Table13[[#This Row],[Employment_Start_Date]])</f>
        <v>7</v>
      </c>
      <c r="V418" s="2">
        <f>YEAR(Table13[[#This Row],[Employment_Start_Date]])</f>
        <v>2019</v>
      </c>
      <c r="W418" s="2">
        <f>WEEKDAY(Table13[[#This Row],[Employment_Start_Date]])</f>
        <v>5</v>
      </c>
      <c r="X418" s="4">
        <f>_xlfn.DAYS(Table13[[#This Row],[Employment_End_Date]],Table13[[#This Row],[Employment_Start_Date]])</f>
        <v>1071</v>
      </c>
    </row>
    <row r="419" spans="1:24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  <c r="T419" s="1">
        <f>DAY(Table13[[#This Row],[Employment_Start_Date]])</f>
        <v>7</v>
      </c>
      <c r="U419" s="2">
        <f>MONTH(Table13[[#This Row],[Employment_Start_Date]])</f>
        <v>8</v>
      </c>
      <c r="V419" s="2">
        <f>YEAR(Table13[[#This Row],[Employment_Start_Date]])</f>
        <v>2019</v>
      </c>
      <c r="W419" s="2">
        <f>WEEKDAY(Table13[[#This Row],[Employment_Start_Date]])</f>
        <v>4</v>
      </c>
      <c r="X419" s="4">
        <f>_xlfn.DAYS(Table13[[#This Row],[Employment_End_Date]],Table13[[#This Row],[Employment_Start_Date]])</f>
        <v>328</v>
      </c>
    </row>
    <row r="420" spans="1:24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  <c r="T420" s="1">
        <f>DAY(Table13[[#This Row],[Employment_Start_Date]])</f>
        <v>23</v>
      </c>
      <c r="U420" s="2">
        <f>MONTH(Table13[[#This Row],[Employment_Start_Date]])</f>
        <v>9</v>
      </c>
      <c r="V420" s="2">
        <f>YEAR(Table13[[#This Row],[Employment_Start_Date]])</f>
        <v>2019</v>
      </c>
      <c r="W420" s="2">
        <f>WEEKDAY(Table13[[#This Row],[Employment_Start_Date]])</f>
        <v>2</v>
      </c>
      <c r="X420" s="4">
        <f>_xlfn.DAYS(Table13[[#This Row],[Employment_End_Date]],Table13[[#This Row],[Employment_Start_Date]])</f>
        <v>281</v>
      </c>
    </row>
    <row r="421" spans="1:24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  <c r="T421" s="1">
        <f>DAY(Table13[[#This Row],[Employment_Start_Date]])</f>
        <v>0</v>
      </c>
      <c r="U421" s="2">
        <f>MONTH(Table13[[#This Row],[Employment_Start_Date]])</f>
        <v>1</v>
      </c>
      <c r="V421" s="2">
        <f>YEAR(Table13[[#This Row],[Employment_Start_Date]])</f>
        <v>1900</v>
      </c>
      <c r="W421" s="2">
        <f>WEEKDAY(Table13[[#This Row],[Employment_Start_Date]])</f>
        <v>7</v>
      </c>
      <c r="X421" s="4">
        <f>_xlfn.DAYS(Table13[[#This Row],[Employment_End_Date]],Table13[[#This Row],[Employment_Start_Date]])</f>
        <v>0</v>
      </c>
    </row>
    <row r="422" spans="1:24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  <c r="T422" s="1">
        <f>DAY(Table13[[#This Row],[Employment_Start_Date]])</f>
        <v>2</v>
      </c>
      <c r="U422" s="2">
        <f>MONTH(Table13[[#This Row],[Employment_Start_Date]])</f>
        <v>8</v>
      </c>
      <c r="V422" s="2">
        <f>YEAR(Table13[[#This Row],[Employment_Start_Date]])</f>
        <v>2019</v>
      </c>
      <c r="W422" s="2">
        <f>WEEKDAY(Table13[[#This Row],[Employment_Start_Date]])</f>
        <v>6</v>
      </c>
      <c r="X422" s="4">
        <f>_xlfn.DAYS(Table13[[#This Row],[Employment_End_Date]],Table13[[#This Row],[Employment_Start_Date]])</f>
        <v>333</v>
      </c>
    </row>
    <row r="423" spans="1:24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  <c r="T423" s="1">
        <f>DAY(Table13[[#This Row],[Employment_Start_Date]])</f>
        <v>19</v>
      </c>
      <c r="U423" s="2">
        <f>MONTH(Table13[[#This Row],[Employment_Start_Date]])</f>
        <v>9</v>
      </c>
      <c r="V423" s="2">
        <f>YEAR(Table13[[#This Row],[Employment_Start_Date]])</f>
        <v>2019</v>
      </c>
      <c r="W423" s="2">
        <f>WEEKDAY(Table13[[#This Row],[Employment_Start_Date]])</f>
        <v>5</v>
      </c>
      <c r="X423" s="4">
        <f>_xlfn.DAYS(Table13[[#This Row],[Employment_End_Date]],Table13[[#This Row],[Employment_Start_Date]])</f>
        <v>285</v>
      </c>
    </row>
    <row r="424" spans="1:24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  <c r="T424" s="1">
        <f>DAY(Table13[[#This Row],[Employment_Start_Date]])</f>
        <v>25</v>
      </c>
      <c r="U424" s="2">
        <f>MONTH(Table13[[#This Row],[Employment_Start_Date]])</f>
        <v>7</v>
      </c>
      <c r="V424" s="2">
        <f>YEAR(Table13[[#This Row],[Employment_Start_Date]])</f>
        <v>2019</v>
      </c>
      <c r="W424" s="2">
        <f>WEEKDAY(Table13[[#This Row],[Employment_Start_Date]])</f>
        <v>5</v>
      </c>
      <c r="X424" s="4">
        <f>_xlfn.DAYS(Table13[[#This Row],[Employment_End_Date]],Table13[[#This Row],[Employment_Start_Date]])</f>
        <v>341</v>
      </c>
    </row>
    <row r="425" spans="1:24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  <c r="T425" s="1">
        <f>DAY(Table13[[#This Row],[Employment_Start_Date]])</f>
        <v>12</v>
      </c>
      <c r="U425" s="2">
        <f>MONTH(Table13[[#This Row],[Employment_Start_Date]])</f>
        <v>7</v>
      </c>
      <c r="V425" s="2">
        <f>YEAR(Table13[[#This Row],[Employment_Start_Date]])</f>
        <v>2019</v>
      </c>
      <c r="W425" s="2">
        <f>WEEKDAY(Table13[[#This Row],[Employment_Start_Date]])</f>
        <v>6</v>
      </c>
      <c r="X425" s="4">
        <f>_xlfn.DAYS(Table13[[#This Row],[Employment_End_Date]],Table13[[#This Row],[Employment_Start_Date]])</f>
        <v>354</v>
      </c>
    </row>
    <row r="426" spans="1:24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  <c r="T426" s="1">
        <f>DAY(Table13[[#This Row],[Employment_Start_Date]])</f>
        <v>9</v>
      </c>
      <c r="U426" s="2">
        <f>MONTH(Table13[[#This Row],[Employment_Start_Date]])</f>
        <v>8</v>
      </c>
      <c r="V426" s="2">
        <f>YEAR(Table13[[#This Row],[Employment_Start_Date]])</f>
        <v>2019</v>
      </c>
      <c r="W426" s="2">
        <f>WEEKDAY(Table13[[#This Row],[Employment_Start_Date]])</f>
        <v>6</v>
      </c>
      <c r="X426" s="4">
        <f>_xlfn.DAYS(Table13[[#This Row],[Employment_End_Date]],Table13[[#This Row],[Employment_Start_Date]])</f>
        <v>326</v>
      </c>
    </row>
    <row r="427" spans="1:24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  <c r="T427" s="1">
        <f>DAY(Table13[[#This Row],[Employment_Start_Date]])</f>
        <v>30</v>
      </c>
      <c r="U427" s="2">
        <f>MONTH(Table13[[#This Row],[Employment_Start_Date]])</f>
        <v>7</v>
      </c>
      <c r="V427" s="2">
        <f>YEAR(Table13[[#This Row],[Employment_Start_Date]])</f>
        <v>2019</v>
      </c>
      <c r="W427" s="2">
        <f>WEEKDAY(Table13[[#This Row],[Employment_Start_Date]])</f>
        <v>3</v>
      </c>
      <c r="X427" s="4">
        <f>_xlfn.DAYS(Table13[[#This Row],[Employment_End_Date]],Table13[[#This Row],[Employment_Start_Date]])</f>
        <v>336</v>
      </c>
    </row>
    <row r="428" spans="1:24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  <c r="T428" s="1">
        <f>DAY(Table13[[#This Row],[Employment_Start_Date]])</f>
        <v>1</v>
      </c>
      <c r="U428" s="2">
        <f>MONTH(Table13[[#This Row],[Employment_Start_Date]])</f>
        <v>8</v>
      </c>
      <c r="V428" s="2">
        <f>YEAR(Table13[[#This Row],[Employment_Start_Date]])</f>
        <v>2019</v>
      </c>
      <c r="W428" s="2">
        <f>WEEKDAY(Table13[[#This Row],[Employment_Start_Date]])</f>
        <v>5</v>
      </c>
      <c r="X428" s="4">
        <f>_xlfn.DAYS(Table13[[#This Row],[Employment_End_Date]],Table13[[#This Row],[Employment_Start_Date]])</f>
        <v>334</v>
      </c>
    </row>
    <row r="429" spans="1:24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  <c r="T429" s="1">
        <f>DAY(Table13[[#This Row],[Employment_Start_Date]])</f>
        <v>30</v>
      </c>
      <c r="U429" s="2">
        <f>MONTH(Table13[[#This Row],[Employment_Start_Date]])</f>
        <v>7</v>
      </c>
      <c r="V429" s="2">
        <f>YEAR(Table13[[#This Row],[Employment_Start_Date]])</f>
        <v>2019</v>
      </c>
      <c r="W429" s="2">
        <f>WEEKDAY(Table13[[#This Row],[Employment_Start_Date]])</f>
        <v>3</v>
      </c>
      <c r="X429" s="4">
        <f>_xlfn.DAYS(Table13[[#This Row],[Employment_End_Date]],Table13[[#This Row],[Employment_Start_Date]])</f>
        <v>1066</v>
      </c>
    </row>
    <row r="430" spans="1:24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  <c r="T430" s="1">
        <f>DAY(Table13[[#This Row],[Employment_Start_Date]])</f>
        <v>2</v>
      </c>
      <c r="U430" s="2">
        <f>MONTH(Table13[[#This Row],[Employment_Start_Date]])</f>
        <v>7</v>
      </c>
      <c r="V430" s="2">
        <f>YEAR(Table13[[#This Row],[Employment_Start_Date]])</f>
        <v>2019</v>
      </c>
      <c r="W430" s="2">
        <f>WEEKDAY(Table13[[#This Row],[Employment_Start_Date]])</f>
        <v>3</v>
      </c>
      <c r="X430" s="4">
        <f>_xlfn.DAYS(Table13[[#This Row],[Employment_End_Date]],Table13[[#This Row],[Employment_Start_Date]])</f>
        <v>364</v>
      </c>
    </row>
    <row r="431" spans="1:24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  <c r="T431" s="1">
        <f>DAY(Table13[[#This Row],[Employment_Start_Date]])</f>
        <v>11</v>
      </c>
      <c r="U431" s="2">
        <f>MONTH(Table13[[#This Row],[Employment_Start_Date]])</f>
        <v>7</v>
      </c>
      <c r="V431" s="2">
        <f>YEAR(Table13[[#This Row],[Employment_Start_Date]])</f>
        <v>2019</v>
      </c>
      <c r="W431" s="2">
        <f>WEEKDAY(Table13[[#This Row],[Employment_Start_Date]])</f>
        <v>5</v>
      </c>
      <c r="X431" s="4">
        <f>_xlfn.DAYS(Table13[[#This Row],[Employment_End_Date]],Table13[[#This Row],[Employment_Start_Date]])</f>
        <v>355</v>
      </c>
    </row>
    <row r="432" spans="1:24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  <c r="T432" s="1">
        <f>DAY(Table13[[#This Row],[Employment_Start_Date]])</f>
        <v>26</v>
      </c>
      <c r="U432" s="2">
        <f>MONTH(Table13[[#This Row],[Employment_Start_Date]])</f>
        <v>8</v>
      </c>
      <c r="V432" s="2">
        <f>YEAR(Table13[[#This Row],[Employment_Start_Date]])</f>
        <v>2019</v>
      </c>
      <c r="W432" s="2">
        <f>WEEKDAY(Table13[[#This Row],[Employment_Start_Date]])</f>
        <v>2</v>
      </c>
      <c r="X432" s="4">
        <f>_xlfn.DAYS(Table13[[#This Row],[Employment_End_Date]],Table13[[#This Row],[Employment_Start_Date]])</f>
        <v>309</v>
      </c>
    </row>
    <row r="433" spans="1:24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  <c r="T433" s="1">
        <f>DAY(Table13[[#This Row],[Employment_Start_Date]])</f>
        <v>3</v>
      </c>
      <c r="U433" s="2">
        <f>MONTH(Table13[[#This Row],[Employment_Start_Date]])</f>
        <v>7</v>
      </c>
      <c r="V433" s="2">
        <f>YEAR(Table13[[#This Row],[Employment_Start_Date]])</f>
        <v>2019</v>
      </c>
      <c r="W433" s="2">
        <f>WEEKDAY(Table13[[#This Row],[Employment_Start_Date]])</f>
        <v>4</v>
      </c>
      <c r="X433" s="4">
        <f>_xlfn.DAYS(Table13[[#This Row],[Employment_End_Date]],Table13[[#This Row],[Employment_Start_Date]])</f>
        <v>363</v>
      </c>
    </row>
    <row r="434" spans="1:24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  <c r="T434" s="1">
        <f>DAY(Table13[[#This Row],[Employment_Start_Date]])</f>
        <v>22</v>
      </c>
      <c r="U434" s="2">
        <f>MONTH(Table13[[#This Row],[Employment_Start_Date]])</f>
        <v>8</v>
      </c>
      <c r="V434" s="2">
        <f>YEAR(Table13[[#This Row],[Employment_Start_Date]])</f>
        <v>2019</v>
      </c>
      <c r="W434" s="2">
        <f>WEEKDAY(Table13[[#This Row],[Employment_Start_Date]])</f>
        <v>5</v>
      </c>
      <c r="X434" s="4">
        <f>_xlfn.DAYS(Table13[[#This Row],[Employment_End_Date]],Table13[[#This Row],[Employment_Start_Date]])</f>
        <v>313</v>
      </c>
    </row>
    <row r="435" spans="1:24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  <c r="T435" s="1">
        <f>DAY(Table13[[#This Row],[Employment_Start_Date]])</f>
        <v>30</v>
      </c>
      <c r="U435" s="2">
        <f>MONTH(Table13[[#This Row],[Employment_Start_Date]])</f>
        <v>8</v>
      </c>
      <c r="V435" s="2">
        <f>YEAR(Table13[[#This Row],[Employment_Start_Date]])</f>
        <v>2019</v>
      </c>
      <c r="W435" s="2">
        <f>WEEKDAY(Table13[[#This Row],[Employment_Start_Date]])</f>
        <v>6</v>
      </c>
      <c r="X435" s="4">
        <f>_xlfn.DAYS(Table13[[#This Row],[Employment_End_Date]],Table13[[#This Row],[Employment_Start_Date]])</f>
        <v>305</v>
      </c>
    </row>
    <row r="436" spans="1:24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  <c r="T436" s="1">
        <f>DAY(Table13[[#This Row],[Employment_Start_Date]])</f>
        <v>4</v>
      </c>
      <c r="U436" s="2">
        <f>MONTH(Table13[[#This Row],[Employment_Start_Date]])</f>
        <v>9</v>
      </c>
      <c r="V436" s="2">
        <f>YEAR(Table13[[#This Row],[Employment_Start_Date]])</f>
        <v>2019</v>
      </c>
      <c r="W436" s="2">
        <f>WEEKDAY(Table13[[#This Row],[Employment_Start_Date]])</f>
        <v>4</v>
      </c>
      <c r="X436" s="4">
        <f>_xlfn.DAYS(Table13[[#This Row],[Employment_End_Date]],Table13[[#This Row],[Employment_Start_Date]])</f>
        <v>300</v>
      </c>
    </row>
    <row r="437" spans="1:24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  <c r="T437" s="1">
        <f>DAY(Table13[[#This Row],[Employment_Start_Date]])</f>
        <v>20</v>
      </c>
      <c r="U437" s="2">
        <f>MONTH(Table13[[#This Row],[Employment_Start_Date]])</f>
        <v>8</v>
      </c>
      <c r="V437" s="2">
        <f>YEAR(Table13[[#This Row],[Employment_Start_Date]])</f>
        <v>2019</v>
      </c>
      <c r="W437" s="2">
        <f>WEEKDAY(Table13[[#This Row],[Employment_Start_Date]])</f>
        <v>3</v>
      </c>
      <c r="X437" s="4">
        <f>_xlfn.DAYS(Table13[[#This Row],[Employment_End_Date]],Table13[[#This Row],[Employment_Start_Date]])</f>
        <v>315</v>
      </c>
    </row>
    <row r="438" spans="1:24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  <c r="T438" s="1">
        <f>DAY(Table13[[#This Row],[Employment_Start_Date]])</f>
        <v>8</v>
      </c>
      <c r="U438" s="2">
        <f>MONTH(Table13[[#This Row],[Employment_Start_Date]])</f>
        <v>7</v>
      </c>
      <c r="V438" s="2">
        <f>YEAR(Table13[[#This Row],[Employment_Start_Date]])</f>
        <v>2019</v>
      </c>
      <c r="W438" s="2">
        <f>WEEKDAY(Table13[[#This Row],[Employment_Start_Date]])</f>
        <v>2</v>
      </c>
      <c r="X438" s="4">
        <f>_xlfn.DAYS(Table13[[#This Row],[Employment_End_Date]],Table13[[#This Row],[Employment_Start_Date]])</f>
        <v>358</v>
      </c>
    </row>
    <row r="439" spans="1:24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  <c r="T439" s="1">
        <f>DAY(Table13[[#This Row],[Employment_Start_Date]])</f>
        <v>3</v>
      </c>
      <c r="U439" s="2">
        <f>MONTH(Table13[[#This Row],[Employment_Start_Date]])</f>
        <v>9</v>
      </c>
      <c r="V439" s="2">
        <f>YEAR(Table13[[#This Row],[Employment_Start_Date]])</f>
        <v>2019</v>
      </c>
      <c r="W439" s="2">
        <f>WEEKDAY(Table13[[#This Row],[Employment_Start_Date]])</f>
        <v>3</v>
      </c>
      <c r="X439" s="4">
        <f>_xlfn.DAYS(Table13[[#This Row],[Employment_End_Date]],Table13[[#This Row],[Employment_Start_Date]])</f>
        <v>301</v>
      </c>
    </row>
    <row r="440" spans="1:24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  <c r="T440" s="1">
        <f>DAY(Table13[[#This Row],[Employment_Start_Date]])</f>
        <v>6</v>
      </c>
      <c r="U440" s="2">
        <f>MONTH(Table13[[#This Row],[Employment_Start_Date]])</f>
        <v>8</v>
      </c>
      <c r="V440" s="2">
        <f>YEAR(Table13[[#This Row],[Employment_Start_Date]])</f>
        <v>2019</v>
      </c>
      <c r="W440" s="2">
        <f>WEEKDAY(Table13[[#This Row],[Employment_Start_Date]])</f>
        <v>3</v>
      </c>
      <c r="X440" s="4">
        <f>_xlfn.DAYS(Table13[[#This Row],[Employment_End_Date]],Table13[[#This Row],[Employment_Start_Date]])</f>
        <v>329</v>
      </c>
    </row>
    <row r="441" spans="1:24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  <c r="T441" s="1">
        <f>DAY(Table13[[#This Row],[Employment_Start_Date]])</f>
        <v>2</v>
      </c>
      <c r="U441" s="2">
        <f>MONTH(Table13[[#This Row],[Employment_Start_Date]])</f>
        <v>8</v>
      </c>
      <c r="V441" s="2">
        <f>YEAR(Table13[[#This Row],[Employment_Start_Date]])</f>
        <v>2019</v>
      </c>
      <c r="W441" s="2">
        <f>WEEKDAY(Table13[[#This Row],[Employment_Start_Date]])</f>
        <v>6</v>
      </c>
      <c r="X441" s="4">
        <f>_xlfn.DAYS(Table13[[#This Row],[Employment_End_Date]],Table13[[#This Row],[Employment_Start_Date]])</f>
        <v>333</v>
      </c>
    </row>
    <row r="442" spans="1:24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  <c r="T442" s="1">
        <f>DAY(Table13[[#This Row],[Employment_Start_Date]])</f>
        <v>19</v>
      </c>
      <c r="U442" s="2">
        <f>MONTH(Table13[[#This Row],[Employment_Start_Date]])</f>
        <v>8</v>
      </c>
      <c r="V442" s="2">
        <f>YEAR(Table13[[#This Row],[Employment_Start_Date]])</f>
        <v>2019</v>
      </c>
      <c r="W442" s="2">
        <f>WEEKDAY(Table13[[#This Row],[Employment_Start_Date]])</f>
        <v>2</v>
      </c>
      <c r="X442" s="4">
        <f>_xlfn.DAYS(Table13[[#This Row],[Employment_End_Date]],Table13[[#This Row],[Employment_Start_Date]])</f>
        <v>316</v>
      </c>
    </row>
    <row r="443" spans="1:24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  <c r="T443" s="1">
        <f>DAY(Table13[[#This Row],[Employment_Start_Date]])</f>
        <v>3</v>
      </c>
      <c r="U443" s="2">
        <f>MONTH(Table13[[#This Row],[Employment_Start_Date]])</f>
        <v>7</v>
      </c>
      <c r="V443" s="2">
        <f>YEAR(Table13[[#This Row],[Employment_Start_Date]])</f>
        <v>2019</v>
      </c>
      <c r="W443" s="2">
        <f>WEEKDAY(Table13[[#This Row],[Employment_Start_Date]])</f>
        <v>4</v>
      </c>
      <c r="X443" s="4">
        <f>_xlfn.DAYS(Table13[[#This Row],[Employment_End_Date]],Table13[[#This Row],[Employment_Start_Date]])</f>
        <v>363</v>
      </c>
    </row>
    <row r="444" spans="1:24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  <c r="T444" s="1">
        <f>DAY(Table13[[#This Row],[Employment_Start_Date]])</f>
        <v>5</v>
      </c>
      <c r="U444" s="2">
        <f>MONTH(Table13[[#This Row],[Employment_Start_Date]])</f>
        <v>8</v>
      </c>
      <c r="V444" s="2">
        <f>YEAR(Table13[[#This Row],[Employment_Start_Date]])</f>
        <v>2019</v>
      </c>
      <c r="W444" s="2">
        <f>WEEKDAY(Table13[[#This Row],[Employment_Start_Date]])</f>
        <v>2</v>
      </c>
      <c r="X444" s="4">
        <f>_xlfn.DAYS(Table13[[#This Row],[Employment_End_Date]],Table13[[#This Row],[Employment_Start_Date]])</f>
        <v>330</v>
      </c>
    </row>
    <row r="445" spans="1:24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  <c r="T445" s="1">
        <f>DAY(Table13[[#This Row],[Employment_Start_Date]])</f>
        <v>26</v>
      </c>
      <c r="U445" s="2">
        <f>MONTH(Table13[[#This Row],[Employment_Start_Date]])</f>
        <v>8</v>
      </c>
      <c r="V445" s="2">
        <f>YEAR(Table13[[#This Row],[Employment_Start_Date]])</f>
        <v>2019</v>
      </c>
      <c r="W445" s="2">
        <f>WEEKDAY(Table13[[#This Row],[Employment_Start_Date]])</f>
        <v>2</v>
      </c>
      <c r="X445" s="4">
        <f>_xlfn.DAYS(Table13[[#This Row],[Employment_End_Date]],Table13[[#This Row],[Employment_Start_Date]])</f>
        <v>309</v>
      </c>
    </row>
    <row r="446" spans="1:24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  <c r="T446" s="1">
        <f>DAY(Table13[[#This Row],[Employment_Start_Date]])</f>
        <v>18</v>
      </c>
      <c r="U446" s="2">
        <f>MONTH(Table13[[#This Row],[Employment_Start_Date]])</f>
        <v>7</v>
      </c>
      <c r="V446" s="2">
        <f>YEAR(Table13[[#This Row],[Employment_Start_Date]])</f>
        <v>2019</v>
      </c>
      <c r="W446" s="2">
        <f>WEEKDAY(Table13[[#This Row],[Employment_Start_Date]])</f>
        <v>5</v>
      </c>
      <c r="X446" s="4">
        <f>_xlfn.DAYS(Table13[[#This Row],[Employment_End_Date]],Table13[[#This Row],[Employment_Start_Date]])</f>
        <v>348</v>
      </c>
    </row>
    <row r="447" spans="1:24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  <c r="T447" s="1">
        <f>DAY(Table13[[#This Row],[Employment_Start_Date]])</f>
        <v>2</v>
      </c>
      <c r="U447" s="2">
        <f>MONTH(Table13[[#This Row],[Employment_Start_Date]])</f>
        <v>7</v>
      </c>
      <c r="V447" s="2">
        <f>YEAR(Table13[[#This Row],[Employment_Start_Date]])</f>
        <v>2019</v>
      </c>
      <c r="W447" s="2">
        <f>WEEKDAY(Table13[[#This Row],[Employment_Start_Date]])</f>
        <v>3</v>
      </c>
      <c r="X447" s="4">
        <f>_xlfn.DAYS(Table13[[#This Row],[Employment_End_Date]],Table13[[#This Row],[Employment_Start_Date]])</f>
        <v>364</v>
      </c>
    </row>
    <row r="448" spans="1:24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  <c r="T448" s="1">
        <f>DAY(Table13[[#This Row],[Employment_Start_Date]])</f>
        <v>26</v>
      </c>
      <c r="U448" s="2">
        <f>MONTH(Table13[[#This Row],[Employment_Start_Date]])</f>
        <v>7</v>
      </c>
      <c r="V448" s="2">
        <f>YEAR(Table13[[#This Row],[Employment_Start_Date]])</f>
        <v>2019</v>
      </c>
      <c r="W448" s="2">
        <f>WEEKDAY(Table13[[#This Row],[Employment_Start_Date]])</f>
        <v>6</v>
      </c>
      <c r="X448" s="4">
        <f>_xlfn.DAYS(Table13[[#This Row],[Employment_End_Date]],Table13[[#This Row],[Employment_Start_Date]])</f>
        <v>340</v>
      </c>
    </row>
    <row r="449" spans="1:24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  <c r="T449" s="1">
        <f>DAY(Table13[[#This Row],[Employment_Start_Date]])</f>
        <v>19</v>
      </c>
      <c r="U449" s="2">
        <f>MONTH(Table13[[#This Row],[Employment_Start_Date]])</f>
        <v>8</v>
      </c>
      <c r="V449" s="2">
        <f>YEAR(Table13[[#This Row],[Employment_Start_Date]])</f>
        <v>2019</v>
      </c>
      <c r="W449" s="2">
        <f>WEEKDAY(Table13[[#This Row],[Employment_Start_Date]])</f>
        <v>2</v>
      </c>
      <c r="X449" s="4">
        <f>_xlfn.DAYS(Table13[[#This Row],[Employment_End_Date]],Table13[[#This Row],[Employment_Start_Date]])</f>
        <v>316</v>
      </c>
    </row>
    <row r="450" spans="1:24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  <c r="T450" s="1">
        <f>DAY(Table13[[#This Row],[Employment_Start_Date]])</f>
        <v>18</v>
      </c>
      <c r="U450" s="2">
        <f>MONTH(Table13[[#This Row],[Employment_Start_Date]])</f>
        <v>9</v>
      </c>
      <c r="V450" s="2">
        <f>YEAR(Table13[[#This Row],[Employment_Start_Date]])</f>
        <v>2019</v>
      </c>
      <c r="W450" s="2">
        <f>WEEKDAY(Table13[[#This Row],[Employment_Start_Date]])</f>
        <v>4</v>
      </c>
      <c r="X450" s="4">
        <f>_xlfn.DAYS(Table13[[#This Row],[Employment_End_Date]],Table13[[#This Row],[Employment_Start_Date]])</f>
        <v>286</v>
      </c>
    </row>
    <row r="451" spans="1:24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  <c r="T451" s="1">
        <f>DAY(Table13[[#This Row],[Employment_Start_Date]])</f>
        <v>16</v>
      </c>
      <c r="U451" s="2">
        <f>MONTH(Table13[[#This Row],[Employment_Start_Date]])</f>
        <v>9</v>
      </c>
      <c r="V451" s="2">
        <f>YEAR(Table13[[#This Row],[Employment_Start_Date]])</f>
        <v>2019</v>
      </c>
      <c r="W451" s="2">
        <f>WEEKDAY(Table13[[#This Row],[Employment_Start_Date]])</f>
        <v>2</v>
      </c>
      <c r="X451" s="4">
        <f>_xlfn.DAYS(Table13[[#This Row],[Employment_End_Date]],Table13[[#This Row],[Employment_Start_Date]])</f>
        <v>288</v>
      </c>
    </row>
    <row r="452" spans="1:24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  <c r="T452" s="1">
        <f>DAY(Table13[[#This Row],[Employment_Start_Date]])</f>
        <v>2</v>
      </c>
      <c r="U452" s="2">
        <f>MONTH(Table13[[#This Row],[Employment_Start_Date]])</f>
        <v>7</v>
      </c>
      <c r="V452" s="2">
        <f>YEAR(Table13[[#This Row],[Employment_Start_Date]])</f>
        <v>2019</v>
      </c>
      <c r="W452" s="2">
        <f>WEEKDAY(Table13[[#This Row],[Employment_Start_Date]])</f>
        <v>3</v>
      </c>
      <c r="X452" s="4">
        <f>_xlfn.DAYS(Table13[[#This Row],[Employment_End_Date]],Table13[[#This Row],[Employment_Start_Date]])</f>
        <v>364</v>
      </c>
    </row>
    <row r="453" spans="1:24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  <c r="T453" s="1">
        <f>DAY(Table13[[#This Row],[Employment_Start_Date]])</f>
        <v>2</v>
      </c>
      <c r="U453" s="2">
        <f>MONTH(Table13[[#This Row],[Employment_Start_Date]])</f>
        <v>9</v>
      </c>
      <c r="V453" s="2">
        <f>YEAR(Table13[[#This Row],[Employment_Start_Date]])</f>
        <v>2019</v>
      </c>
      <c r="W453" s="2">
        <f>WEEKDAY(Table13[[#This Row],[Employment_Start_Date]])</f>
        <v>2</v>
      </c>
      <c r="X453" s="4">
        <f>_xlfn.DAYS(Table13[[#This Row],[Employment_End_Date]],Table13[[#This Row],[Employment_Start_Date]])</f>
        <v>1032</v>
      </c>
    </row>
    <row r="454" spans="1:24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  <c r="T454" s="1">
        <f>DAY(Table13[[#This Row],[Employment_Start_Date]])</f>
        <v>8</v>
      </c>
      <c r="U454" s="2">
        <f>MONTH(Table13[[#This Row],[Employment_Start_Date]])</f>
        <v>8</v>
      </c>
      <c r="V454" s="2">
        <f>YEAR(Table13[[#This Row],[Employment_Start_Date]])</f>
        <v>2019</v>
      </c>
      <c r="W454" s="2">
        <f>WEEKDAY(Table13[[#This Row],[Employment_Start_Date]])</f>
        <v>5</v>
      </c>
      <c r="X454" s="4">
        <f>_xlfn.DAYS(Table13[[#This Row],[Employment_End_Date]],Table13[[#This Row],[Employment_Start_Date]])</f>
        <v>1057</v>
      </c>
    </row>
    <row r="455" spans="1:24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  <c r="T455" s="1">
        <f>DAY(Table13[[#This Row],[Employment_Start_Date]])</f>
        <v>9</v>
      </c>
      <c r="U455" s="2">
        <f>MONTH(Table13[[#This Row],[Employment_Start_Date]])</f>
        <v>7</v>
      </c>
      <c r="V455" s="2">
        <f>YEAR(Table13[[#This Row],[Employment_Start_Date]])</f>
        <v>2019</v>
      </c>
      <c r="W455" s="2">
        <f>WEEKDAY(Table13[[#This Row],[Employment_Start_Date]])</f>
        <v>3</v>
      </c>
      <c r="X455" s="4">
        <f>_xlfn.DAYS(Table13[[#This Row],[Employment_End_Date]],Table13[[#This Row],[Employment_Start_Date]])</f>
        <v>357</v>
      </c>
    </row>
    <row r="456" spans="1:24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  <c r="T456" s="1">
        <f>DAY(Table13[[#This Row],[Employment_Start_Date]])</f>
        <v>22</v>
      </c>
      <c r="U456" s="2">
        <f>MONTH(Table13[[#This Row],[Employment_Start_Date]])</f>
        <v>8</v>
      </c>
      <c r="V456" s="2">
        <f>YEAR(Table13[[#This Row],[Employment_Start_Date]])</f>
        <v>2019</v>
      </c>
      <c r="W456" s="2">
        <f>WEEKDAY(Table13[[#This Row],[Employment_Start_Date]])</f>
        <v>5</v>
      </c>
      <c r="X456" s="4">
        <f>_xlfn.DAYS(Table13[[#This Row],[Employment_End_Date]],Table13[[#This Row],[Employment_Start_Date]])</f>
        <v>313</v>
      </c>
    </row>
    <row r="457" spans="1:24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  <c r="T457" s="1">
        <f>DAY(Table13[[#This Row],[Employment_Start_Date]])</f>
        <v>21</v>
      </c>
      <c r="U457" s="2">
        <f>MONTH(Table13[[#This Row],[Employment_Start_Date]])</f>
        <v>8</v>
      </c>
      <c r="V457" s="2">
        <f>YEAR(Table13[[#This Row],[Employment_Start_Date]])</f>
        <v>2019</v>
      </c>
      <c r="W457" s="2">
        <f>WEEKDAY(Table13[[#This Row],[Employment_Start_Date]])</f>
        <v>4</v>
      </c>
      <c r="X457" s="4">
        <f>_xlfn.DAYS(Table13[[#This Row],[Employment_End_Date]],Table13[[#This Row],[Employment_Start_Date]])</f>
        <v>314</v>
      </c>
    </row>
    <row r="458" spans="1:24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  <c r="T458" s="1">
        <f>DAY(Table13[[#This Row],[Employment_Start_Date]])</f>
        <v>9</v>
      </c>
      <c r="U458" s="2">
        <f>MONTH(Table13[[#This Row],[Employment_Start_Date]])</f>
        <v>8</v>
      </c>
      <c r="V458" s="2">
        <f>YEAR(Table13[[#This Row],[Employment_Start_Date]])</f>
        <v>2019</v>
      </c>
      <c r="W458" s="2">
        <f>WEEKDAY(Table13[[#This Row],[Employment_Start_Date]])</f>
        <v>6</v>
      </c>
      <c r="X458" s="4">
        <f>_xlfn.DAYS(Table13[[#This Row],[Employment_End_Date]],Table13[[#This Row],[Employment_Start_Date]])</f>
        <v>1056</v>
      </c>
    </row>
    <row r="459" spans="1:24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  <c r="T459" s="1">
        <f>DAY(Table13[[#This Row],[Employment_Start_Date]])</f>
        <v>27</v>
      </c>
      <c r="U459" s="2">
        <f>MONTH(Table13[[#This Row],[Employment_Start_Date]])</f>
        <v>8</v>
      </c>
      <c r="V459" s="2">
        <f>YEAR(Table13[[#This Row],[Employment_Start_Date]])</f>
        <v>2019</v>
      </c>
      <c r="W459" s="2">
        <f>WEEKDAY(Table13[[#This Row],[Employment_Start_Date]])</f>
        <v>3</v>
      </c>
      <c r="X459" s="4">
        <f>_xlfn.DAYS(Table13[[#This Row],[Employment_End_Date]],Table13[[#This Row],[Employment_Start_Date]])</f>
        <v>308</v>
      </c>
    </row>
    <row r="460" spans="1:24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  <c r="T460" s="1">
        <f>DAY(Table13[[#This Row],[Employment_Start_Date]])</f>
        <v>28</v>
      </c>
      <c r="U460" s="2">
        <f>MONTH(Table13[[#This Row],[Employment_Start_Date]])</f>
        <v>8</v>
      </c>
      <c r="V460" s="2">
        <f>YEAR(Table13[[#This Row],[Employment_Start_Date]])</f>
        <v>2019</v>
      </c>
      <c r="W460" s="2">
        <f>WEEKDAY(Table13[[#This Row],[Employment_Start_Date]])</f>
        <v>4</v>
      </c>
      <c r="X460" s="4">
        <f>_xlfn.DAYS(Table13[[#This Row],[Employment_End_Date]],Table13[[#This Row],[Employment_Start_Date]])</f>
        <v>307</v>
      </c>
    </row>
    <row r="461" spans="1:24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  <c r="T461" s="1">
        <f>DAY(Table13[[#This Row],[Employment_Start_Date]])</f>
        <v>25</v>
      </c>
      <c r="U461" s="2">
        <f>MONTH(Table13[[#This Row],[Employment_Start_Date]])</f>
        <v>7</v>
      </c>
      <c r="V461" s="2">
        <f>YEAR(Table13[[#This Row],[Employment_Start_Date]])</f>
        <v>2019</v>
      </c>
      <c r="W461" s="2">
        <f>WEEKDAY(Table13[[#This Row],[Employment_Start_Date]])</f>
        <v>5</v>
      </c>
      <c r="X461" s="4">
        <f>_xlfn.DAYS(Table13[[#This Row],[Employment_End_Date]],Table13[[#This Row],[Employment_Start_Date]])</f>
        <v>341</v>
      </c>
    </row>
    <row r="462" spans="1:24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  <c r="T462" s="1">
        <f>DAY(Table13[[#This Row],[Employment_Start_Date]])</f>
        <v>2</v>
      </c>
      <c r="U462" s="2">
        <f>MONTH(Table13[[#This Row],[Employment_Start_Date]])</f>
        <v>9</v>
      </c>
      <c r="V462" s="2">
        <f>YEAR(Table13[[#This Row],[Employment_Start_Date]])</f>
        <v>2019</v>
      </c>
      <c r="W462" s="2">
        <f>WEEKDAY(Table13[[#This Row],[Employment_Start_Date]])</f>
        <v>2</v>
      </c>
      <c r="X462" s="4">
        <f>_xlfn.DAYS(Table13[[#This Row],[Employment_End_Date]],Table13[[#This Row],[Employment_Start_Date]])</f>
        <v>302</v>
      </c>
    </row>
    <row r="463" spans="1:24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  <c r="T463" s="1">
        <f>DAY(Table13[[#This Row],[Employment_Start_Date]])</f>
        <v>0</v>
      </c>
      <c r="U463" s="2">
        <f>MONTH(Table13[[#This Row],[Employment_Start_Date]])</f>
        <v>1</v>
      </c>
      <c r="V463" s="2">
        <f>YEAR(Table13[[#This Row],[Employment_Start_Date]])</f>
        <v>1900</v>
      </c>
      <c r="W463" s="2">
        <f>WEEKDAY(Table13[[#This Row],[Employment_Start_Date]])</f>
        <v>7</v>
      </c>
      <c r="X463" s="4">
        <f>_xlfn.DAYS(Table13[[#This Row],[Employment_End_Date]],Table13[[#This Row],[Employment_Start_Date]])</f>
        <v>0</v>
      </c>
    </row>
    <row r="464" spans="1:24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  <c r="T464" s="1">
        <f>DAY(Table13[[#This Row],[Employment_Start_Date]])</f>
        <v>9</v>
      </c>
      <c r="U464" s="2">
        <f>MONTH(Table13[[#This Row],[Employment_Start_Date]])</f>
        <v>8</v>
      </c>
      <c r="V464" s="2">
        <f>YEAR(Table13[[#This Row],[Employment_Start_Date]])</f>
        <v>2019</v>
      </c>
      <c r="W464" s="2">
        <f>WEEKDAY(Table13[[#This Row],[Employment_Start_Date]])</f>
        <v>6</v>
      </c>
      <c r="X464" s="4">
        <f>_xlfn.DAYS(Table13[[#This Row],[Employment_End_Date]],Table13[[#This Row],[Employment_Start_Date]])</f>
        <v>326</v>
      </c>
    </row>
    <row r="465" spans="1:24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  <c r="T465" s="1">
        <f>DAY(Table13[[#This Row],[Employment_Start_Date]])</f>
        <v>19</v>
      </c>
      <c r="U465" s="2">
        <f>MONTH(Table13[[#This Row],[Employment_Start_Date]])</f>
        <v>7</v>
      </c>
      <c r="V465" s="2">
        <f>YEAR(Table13[[#This Row],[Employment_Start_Date]])</f>
        <v>2019</v>
      </c>
      <c r="W465" s="2">
        <f>WEEKDAY(Table13[[#This Row],[Employment_Start_Date]])</f>
        <v>6</v>
      </c>
      <c r="X465" s="4">
        <f>_xlfn.DAYS(Table13[[#This Row],[Employment_End_Date]],Table13[[#This Row],[Employment_Start_Date]])</f>
        <v>347</v>
      </c>
    </row>
    <row r="466" spans="1:24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  <c r="T466" s="1">
        <f>DAY(Table13[[#This Row],[Employment_Start_Date]])</f>
        <v>19</v>
      </c>
      <c r="U466" s="2">
        <f>MONTH(Table13[[#This Row],[Employment_Start_Date]])</f>
        <v>7</v>
      </c>
      <c r="V466" s="2">
        <f>YEAR(Table13[[#This Row],[Employment_Start_Date]])</f>
        <v>2019</v>
      </c>
      <c r="W466" s="2">
        <f>WEEKDAY(Table13[[#This Row],[Employment_Start_Date]])</f>
        <v>6</v>
      </c>
      <c r="X466" s="4">
        <f>_xlfn.DAYS(Table13[[#This Row],[Employment_End_Date]],Table13[[#This Row],[Employment_Start_Date]])</f>
        <v>347</v>
      </c>
    </row>
    <row r="467" spans="1:24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  <c r="T467" s="1">
        <f>DAY(Table13[[#This Row],[Employment_Start_Date]])</f>
        <v>29</v>
      </c>
      <c r="U467" s="2">
        <f>MONTH(Table13[[#This Row],[Employment_Start_Date]])</f>
        <v>8</v>
      </c>
      <c r="V467" s="2">
        <f>YEAR(Table13[[#This Row],[Employment_Start_Date]])</f>
        <v>2019</v>
      </c>
      <c r="W467" s="2">
        <f>WEEKDAY(Table13[[#This Row],[Employment_Start_Date]])</f>
        <v>5</v>
      </c>
      <c r="X467" s="4">
        <f>_xlfn.DAYS(Table13[[#This Row],[Employment_End_Date]],Table13[[#This Row],[Employment_Start_Date]])</f>
        <v>306</v>
      </c>
    </row>
    <row r="468" spans="1:24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  <c r="T468" s="1">
        <f>DAY(Table13[[#This Row],[Employment_Start_Date]])</f>
        <v>16</v>
      </c>
      <c r="U468" s="2">
        <f>MONTH(Table13[[#This Row],[Employment_Start_Date]])</f>
        <v>7</v>
      </c>
      <c r="V468" s="2">
        <f>YEAR(Table13[[#This Row],[Employment_Start_Date]])</f>
        <v>2019</v>
      </c>
      <c r="W468" s="2">
        <f>WEEKDAY(Table13[[#This Row],[Employment_Start_Date]])</f>
        <v>3</v>
      </c>
      <c r="X468" s="4">
        <f>_xlfn.DAYS(Table13[[#This Row],[Employment_End_Date]],Table13[[#This Row],[Employment_Start_Date]])</f>
        <v>715</v>
      </c>
    </row>
    <row r="469" spans="1:24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  <c r="T469" s="1">
        <f>DAY(Table13[[#This Row],[Employment_Start_Date]])</f>
        <v>24</v>
      </c>
      <c r="U469" s="2">
        <f>MONTH(Table13[[#This Row],[Employment_Start_Date]])</f>
        <v>7</v>
      </c>
      <c r="V469" s="2">
        <f>YEAR(Table13[[#This Row],[Employment_Start_Date]])</f>
        <v>2019</v>
      </c>
      <c r="W469" s="2">
        <f>WEEKDAY(Table13[[#This Row],[Employment_Start_Date]])</f>
        <v>4</v>
      </c>
      <c r="X469" s="4">
        <f>_xlfn.DAYS(Table13[[#This Row],[Employment_End_Date]],Table13[[#This Row],[Employment_Start_Date]])</f>
        <v>342</v>
      </c>
    </row>
    <row r="470" spans="1:24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  <c r="T470" s="1">
        <f>DAY(Table13[[#This Row],[Employment_Start_Date]])</f>
        <v>1</v>
      </c>
      <c r="U470" s="2">
        <f>MONTH(Table13[[#This Row],[Employment_Start_Date]])</f>
        <v>8</v>
      </c>
      <c r="V470" s="2">
        <f>YEAR(Table13[[#This Row],[Employment_Start_Date]])</f>
        <v>2019</v>
      </c>
      <c r="W470" s="2">
        <f>WEEKDAY(Table13[[#This Row],[Employment_Start_Date]])</f>
        <v>5</v>
      </c>
      <c r="X470" s="4">
        <f>_xlfn.DAYS(Table13[[#This Row],[Employment_End_Date]],Table13[[#This Row],[Employment_Start_Date]])</f>
        <v>334</v>
      </c>
    </row>
    <row r="471" spans="1:24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  <c r="T471" s="1">
        <f>DAY(Table13[[#This Row],[Employment_Start_Date]])</f>
        <v>19</v>
      </c>
      <c r="U471" s="2">
        <f>MONTH(Table13[[#This Row],[Employment_Start_Date]])</f>
        <v>9</v>
      </c>
      <c r="V471" s="2">
        <f>YEAR(Table13[[#This Row],[Employment_Start_Date]])</f>
        <v>2019</v>
      </c>
      <c r="W471" s="2">
        <f>WEEKDAY(Table13[[#This Row],[Employment_Start_Date]])</f>
        <v>5</v>
      </c>
      <c r="X471" s="4">
        <f>_xlfn.DAYS(Table13[[#This Row],[Employment_End_Date]],Table13[[#This Row],[Employment_Start_Date]])</f>
        <v>285</v>
      </c>
    </row>
    <row r="472" spans="1:24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  <c r="T472" s="1">
        <f>DAY(Table13[[#This Row],[Employment_Start_Date]])</f>
        <v>11</v>
      </c>
      <c r="U472" s="2">
        <f>MONTH(Table13[[#This Row],[Employment_Start_Date]])</f>
        <v>7</v>
      </c>
      <c r="V472" s="2">
        <f>YEAR(Table13[[#This Row],[Employment_Start_Date]])</f>
        <v>2019</v>
      </c>
      <c r="W472" s="2">
        <f>WEEKDAY(Table13[[#This Row],[Employment_Start_Date]])</f>
        <v>5</v>
      </c>
      <c r="X472" s="4">
        <f>_xlfn.DAYS(Table13[[#This Row],[Employment_End_Date]],Table13[[#This Row],[Employment_Start_Date]])</f>
        <v>355</v>
      </c>
    </row>
    <row r="473" spans="1:24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  <c r="T473" s="1">
        <f>DAY(Table13[[#This Row],[Employment_Start_Date]])</f>
        <v>3</v>
      </c>
      <c r="U473" s="2">
        <f>MONTH(Table13[[#This Row],[Employment_Start_Date]])</f>
        <v>7</v>
      </c>
      <c r="V473" s="2">
        <f>YEAR(Table13[[#This Row],[Employment_Start_Date]])</f>
        <v>2019</v>
      </c>
      <c r="W473" s="2">
        <f>WEEKDAY(Table13[[#This Row],[Employment_Start_Date]])</f>
        <v>4</v>
      </c>
      <c r="X473" s="4">
        <f>_xlfn.DAYS(Table13[[#This Row],[Employment_End_Date]],Table13[[#This Row],[Employment_Start_Date]])</f>
        <v>363</v>
      </c>
    </row>
    <row r="474" spans="1:24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  <c r="T474" s="1">
        <f>DAY(Table13[[#This Row],[Employment_Start_Date]])</f>
        <v>7</v>
      </c>
      <c r="U474" s="2">
        <f>MONTH(Table13[[#This Row],[Employment_Start_Date]])</f>
        <v>8</v>
      </c>
      <c r="V474" s="2">
        <f>YEAR(Table13[[#This Row],[Employment_Start_Date]])</f>
        <v>2019</v>
      </c>
      <c r="W474" s="2">
        <f>WEEKDAY(Table13[[#This Row],[Employment_Start_Date]])</f>
        <v>4</v>
      </c>
      <c r="X474" s="4">
        <f>_xlfn.DAYS(Table13[[#This Row],[Employment_End_Date]],Table13[[#This Row],[Employment_Start_Date]])</f>
        <v>328</v>
      </c>
    </row>
    <row r="475" spans="1:24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  <c r="T475" s="1">
        <f>DAY(Table13[[#This Row],[Employment_Start_Date]])</f>
        <v>15</v>
      </c>
      <c r="U475" s="2">
        <f>MONTH(Table13[[#This Row],[Employment_Start_Date]])</f>
        <v>7</v>
      </c>
      <c r="V475" s="2">
        <f>YEAR(Table13[[#This Row],[Employment_Start_Date]])</f>
        <v>2019</v>
      </c>
      <c r="W475" s="2">
        <f>WEEKDAY(Table13[[#This Row],[Employment_Start_Date]])</f>
        <v>2</v>
      </c>
      <c r="X475" s="4">
        <f>_xlfn.DAYS(Table13[[#This Row],[Employment_End_Date]],Table13[[#This Row],[Employment_Start_Date]])</f>
        <v>351</v>
      </c>
    </row>
    <row r="476" spans="1:24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  <c r="T476" s="1">
        <f>DAY(Table13[[#This Row],[Employment_Start_Date]])</f>
        <v>9</v>
      </c>
      <c r="U476" s="2">
        <f>MONTH(Table13[[#This Row],[Employment_Start_Date]])</f>
        <v>8</v>
      </c>
      <c r="V476" s="2">
        <f>YEAR(Table13[[#This Row],[Employment_Start_Date]])</f>
        <v>2019</v>
      </c>
      <c r="W476" s="2">
        <f>WEEKDAY(Table13[[#This Row],[Employment_Start_Date]])</f>
        <v>6</v>
      </c>
      <c r="X476" s="4">
        <f>_xlfn.DAYS(Table13[[#This Row],[Employment_End_Date]],Table13[[#This Row],[Employment_Start_Date]])</f>
        <v>326</v>
      </c>
    </row>
    <row r="477" spans="1:24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  <c r="T477" s="1">
        <f>DAY(Table13[[#This Row],[Employment_Start_Date]])</f>
        <v>27</v>
      </c>
      <c r="U477" s="2">
        <f>MONTH(Table13[[#This Row],[Employment_Start_Date]])</f>
        <v>9</v>
      </c>
      <c r="V477" s="2">
        <f>YEAR(Table13[[#This Row],[Employment_Start_Date]])</f>
        <v>2019</v>
      </c>
      <c r="W477" s="2">
        <f>WEEKDAY(Table13[[#This Row],[Employment_Start_Date]])</f>
        <v>6</v>
      </c>
      <c r="X477" s="4">
        <f>_xlfn.DAYS(Table13[[#This Row],[Employment_End_Date]],Table13[[#This Row],[Employment_Start_Date]])</f>
        <v>277</v>
      </c>
    </row>
    <row r="478" spans="1:24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  <c r="T478" s="1">
        <f>DAY(Table13[[#This Row],[Employment_Start_Date]])</f>
        <v>1</v>
      </c>
      <c r="U478" s="2">
        <f>MONTH(Table13[[#This Row],[Employment_Start_Date]])</f>
        <v>8</v>
      </c>
      <c r="V478" s="2">
        <f>YEAR(Table13[[#This Row],[Employment_Start_Date]])</f>
        <v>2019</v>
      </c>
      <c r="W478" s="2">
        <f>WEEKDAY(Table13[[#This Row],[Employment_Start_Date]])</f>
        <v>5</v>
      </c>
      <c r="X478" s="4">
        <f>_xlfn.DAYS(Table13[[#This Row],[Employment_End_Date]],Table13[[#This Row],[Employment_Start_Date]])</f>
        <v>334</v>
      </c>
    </row>
    <row r="479" spans="1:24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  <c r="T479" s="1">
        <f>DAY(Table13[[#This Row],[Employment_Start_Date]])</f>
        <v>2</v>
      </c>
      <c r="U479" s="2">
        <f>MONTH(Table13[[#This Row],[Employment_Start_Date]])</f>
        <v>8</v>
      </c>
      <c r="V479" s="2">
        <f>YEAR(Table13[[#This Row],[Employment_Start_Date]])</f>
        <v>2019</v>
      </c>
      <c r="W479" s="2">
        <f>WEEKDAY(Table13[[#This Row],[Employment_Start_Date]])</f>
        <v>6</v>
      </c>
      <c r="X479" s="4">
        <f>_xlfn.DAYS(Table13[[#This Row],[Employment_End_Date]],Table13[[#This Row],[Employment_Start_Date]])</f>
        <v>333</v>
      </c>
    </row>
    <row r="480" spans="1:24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  <c r="T480" s="1">
        <f>DAY(Table13[[#This Row],[Employment_Start_Date]])</f>
        <v>17</v>
      </c>
      <c r="U480" s="2">
        <f>MONTH(Table13[[#This Row],[Employment_Start_Date]])</f>
        <v>7</v>
      </c>
      <c r="V480" s="2">
        <f>YEAR(Table13[[#This Row],[Employment_Start_Date]])</f>
        <v>2019</v>
      </c>
      <c r="W480" s="2">
        <f>WEEKDAY(Table13[[#This Row],[Employment_Start_Date]])</f>
        <v>4</v>
      </c>
      <c r="X480" s="4">
        <f>_xlfn.DAYS(Table13[[#This Row],[Employment_End_Date]],Table13[[#This Row],[Employment_Start_Date]])</f>
        <v>349</v>
      </c>
    </row>
    <row r="481" spans="1:24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  <c r="T481" s="1">
        <f>DAY(Table13[[#This Row],[Employment_Start_Date]])</f>
        <v>11</v>
      </c>
      <c r="U481" s="2">
        <f>MONTH(Table13[[#This Row],[Employment_Start_Date]])</f>
        <v>7</v>
      </c>
      <c r="V481" s="2">
        <f>YEAR(Table13[[#This Row],[Employment_Start_Date]])</f>
        <v>2019</v>
      </c>
      <c r="W481" s="2">
        <f>WEEKDAY(Table13[[#This Row],[Employment_Start_Date]])</f>
        <v>5</v>
      </c>
      <c r="X481" s="4">
        <f>_xlfn.DAYS(Table13[[#This Row],[Employment_End_Date]],Table13[[#This Row],[Employment_Start_Date]])</f>
        <v>355</v>
      </c>
    </row>
    <row r="482" spans="1:24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  <c r="T482" s="1">
        <f>DAY(Table13[[#This Row],[Employment_Start_Date]])</f>
        <v>10</v>
      </c>
      <c r="U482" s="2">
        <f>MONTH(Table13[[#This Row],[Employment_Start_Date]])</f>
        <v>7</v>
      </c>
      <c r="V482" s="2">
        <f>YEAR(Table13[[#This Row],[Employment_Start_Date]])</f>
        <v>2019</v>
      </c>
      <c r="W482" s="2">
        <f>WEEKDAY(Table13[[#This Row],[Employment_Start_Date]])</f>
        <v>4</v>
      </c>
      <c r="X482" s="4">
        <f>_xlfn.DAYS(Table13[[#This Row],[Employment_End_Date]],Table13[[#This Row],[Employment_Start_Date]])</f>
        <v>356</v>
      </c>
    </row>
    <row r="483" spans="1:24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  <c r="T483" s="1">
        <f>DAY(Table13[[#This Row],[Employment_Start_Date]])</f>
        <v>29</v>
      </c>
      <c r="U483" s="2">
        <f>MONTH(Table13[[#This Row],[Employment_Start_Date]])</f>
        <v>7</v>
      </c>
      <c r="V483" s="2">
        <f>YEAR(Table13[[#This Row],[Employment_Start_Date]])</f>
        <v>2019</v>
      </c>
      <c r="W483" s="2">
        <f>WEEKDAY(Table13[[#This Row],[Employment_Start_Date]])</f>
        <v>2</v>
      </c>
      <c r="X483" s="4">
        <f>_xlfn.DAYS(Table13[[#This Row],[Employment_End_Date]],Table13[[#This Row],[Employment_Start_Date]])</f>
        <v>337</v>
      </c>
    </row>
    <row r="484" spans="1:24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  <c r="T484" s="1">
        <f>DAY(Table13[[#This Row],[Employment_Start_Date]])</f>
        <v>10</v>
      </c>
      <c r="U484" s="2">
        <f>MONTH(Table13[[#This Row],[Employment_Start_Date]])</f>
        <v>7</v>
      </c>
      <c r="V484" s="2">
        <f>YEAR(Table13[[#This Row],[Employment_Start_Date]])</f>
        <v>2019</v>
      </c>
      <c r="W484" s="2">
        <f>WEEKDAY(Table13[[#This Row],[Employment_Start_Date]])</f>
        <v>4</v>
      </c>
      <c r="X484" s="4">
        <f>_xlfn.DAYS(Table13[[#This Row],[Employment_End_Date]],Table13[[#This Row],[Employment_Start_Date]])</f>
        <v>356</v>
      </c>
    </row>
    <row r="485" spans="1:24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  <c r="T485" s="1">
        <f>DAY(Table13[[#This Row],[Employment_Start_Date]])</f>
        <v>1</v>
      </c>
      <c r="U485" s="2">
        <f>MONTH(Table13[[#This Row],[Employment_Start_Date]])</f>
        <v>7</v>
      </c>
      <c r="V485" s="2">
        <f>YEAR(Table13[[#This Row],[Employment_Start_Date]])</f>
        <v>2019</v>
      </c>
      <c r="W485" s="2">
        <f>WEEKDAY(Table13[[#This Row],[Employment_Start_Date]])</f>
        <v>2</v>
      </c>
      <c r="X485" s="4">
        <f>_xlfn.DAYS(Table13[[#This Row],[Employment_End_Date]],Table13[[#This Row],[Employment_Start_Date]])</f>
        <v>365</v>
      </c>
    </row>
    <row r="486" spans="1:24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  <c r="T486" s="1">
        <f>DAY(Table13[[#This Row],[Employment_Start_Date]])</f>
        <v>19</v>
      </c>
      <c r="U486" s="2">
        <f>MONTH(Table13[[#This Row],[Employment_Start_Date]])</f>
        <v>8</v>
      </c>
      <c r="V486" s="2">
        <f>YEAR(Table13[[#This Row],[Employment_Start_Date]])</f>
        <v>2019</v>
      </c>
      <c r="W486" s="2">
        <f>WEEKDAY(Table13[[#This Row],[Employment_Start_Date]])</f>
        <v>2</v>
      </c>
      <c r="X486" s="4">
        <f>_xlfn.DAYS(Table13[[#This Row],[Employment_End_Date]],Table13[[#This Row],[Employment_Start_Date]])</f>
        <v>316</v>
      </c>
    </row>
    <row r="487" spans="1:24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  <c r="T487" s="1">
        <f>DAY(Table13[[#This Row],[Employment_Start_Date]])</f>
        <v>1</v>
      </c>
      <c r="U487" s="2">
        <f>MONTH(Table13[[#This Row],[Employment_Start_Date]])</f>
        <v>7</v>
      </c>
      <c r="V487" s="2">
        <f>YEAR(Table13[[#This Row],[Employment_Start_Date]])</f>
        <v>2019</v>
      </c>
      <c r="W487" s="2">
        <f>WEEKDAY(Table13[[#This Row],[Employment_Start_Date]])</f>
        <v>2</v>
      </c>
      <c r="X487" s="4">
        <f>_xlfn.DAYS(Table13[[#This Row],[Employment_End_Date]],Table13[[#This Row],[Employment_Start_Date]])</f>
        <v>365</v>
      </c>
    </row>
    <row r="488" spans="1:24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  <c r="T488" s="1">
        <f>DAY(Table13[[#This Row],[Employment_Start_Date]])</f>
        <v>31</v>
      </c>
      <c r="U488" s="2">
        <f>MONTH(Table13[[#This Row],[Employment_Start_Date]])</f>
        <v>7</v>
      </c>
      <c r="V488" s="2">
        <f>YEAR(Table13[[#This Row],[Employment_Start_Date]])</f>
        <v>2019</v>
      </c>
      <c r="W488" s="2">
        <f>WEEKDAY(Table13[[#This Row],[Employment_Start_Date]])</f>
        <v>4</v>
      </c>
      <c r="X488" s="4">
        <f>_xlfn.DAYS(Table13[[#This Row],[Employment_End_Date]],Table13[[#This Row],[Employment_Start_Date]])</f>
        <v>335</v>
      </c>
    </row>
    <row r="489" spans="1:24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  <c r="T489" s="1">
        <f>DAY(Table13[[#This Row],[Employment_Start_Date]])</f>
        <v>30</v>
      </c>
      <c r="U489" s="2">
        <f>MONTH(Table13[[#This Row],[Employment_Start_Date]])</f>
        <v>8</v>
      </c>
      <c r="V489" s="2">
        <f>YEAR(Table13[[#This Row],[Employment_Start_Date]])</f>
        <v>2019</v>
      </c>
      <c r="W489" s="2">
        <f>WEEKDAY(Table13[[#This Row],[Employment_Start_Date]])</f>
        <v>6</v>
      </c>
      <c r="X489" s="4">
        <f>_xlfn.DAYS(Table13[[#This Row],[Employment_End_Date]],Table13[[#This Row],[Employment_Start_Date]])</f>
        <v>305</v>
      </c>
    </row>
    <row r="490" spans="1:24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  <c r="T490" s="1">
        <f>DAY(Table13[[#This Row],[Employment_Start_Date]])</f>
        <v>25</v>
      </c>
      <c r="U490" s="2">
        <f>MONTH(Table13[[#This Row],[Employment_Start_Date]])</f>
        <v>7</v>
      </c>
      <c r="V490" s="2">
        <f>YEAR(Table13[[#This Row],[Employment_Start_Date]])</f>
        <v>2019</v>
      </c>
      <c r="W490" s="2">
        <f>WEEKDAY(Table13[[#This Row],[Employment_Start_Date]])</f>
        <v>5</v>
      </c>
      <c r="X490" s="4">
        <f>_xlfn.DAYS(Table13[[#This Row],[Employment_End_Date]],Table13[[#This Row],[Employment_Start_Date]])</f>
        <v>341</v>
      </c>
    </row>
    <row r="491" spans="1:24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  <c r="T491" s="1">
        <f>DAY(Table13[[#This Row],[Employment_Start_Date]])</f>
        <v>29</v>
      </c>
      <c r="U491" s="2">
        <f>MONTH(Table13[[#This Row],[Employment_Start_Date]])</f>
        <v>8</v>
      </c>
      <c r="V491" s="2">
        <f>YEAR(Table13[[#This Row],[Employment_Start_Date]])</f>
        <v>2019</v>
      </c>
      <c r="W491" s="2">
        <f>WEEKDAY(Table13[[#This Row],[Employment_Start_Date]])</f>
        <v>5</v>
      </c>
      <c r="X491" s="4">
        <f>_xlfn.DAYS(Table13[[#This Row],[Employment_End_Date]],Table13[[#This Row],[Employment_Start_Date]])</f>
        <v>306</v>
      </c>
    </row>
    <row r="492" spans="1:24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  <c r="T492" s="1">
        <f>DAY(Table13[[#This Row],[Employment_Start_Date]])</f>
        <v>20</v>
      </c>
      <c r="U492" s="2">
        <f>MONTH(Table13[[#This Row],[Employment_Start_Date]])</f>
        <v>8</v>
      </c>
      <c r="V492" s="2">
        <f>YEAR(Table13[[#This Row],[Employment_Start_Date]])</f>
        <v>2019</v>
      </c>
      <c r="W492" s="2">
        <f>WEEKDAY(Table13[[#This Row],[Employment_Start_Date]])</f>
        <v>3</v>
      </c>
      <c r="X492" s="4">
        <f>_xlfn.DAYS(Table13[[#This Row],[Employment_End_Date]],Table13[[#This Row],[Employment_Start_Date]])</f>
        <v>315</v>
      </c>
    </row>
    <row r="493" spans="1:24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  <c r="T493" s="1">
        <f>DAY(Table13[[#This Row],[Employment_Start_Date]])</f>
        <v>10</v>
      </c>
      <c r="U493" s="2">
        <f>MONTH(Table13[[#This Row],[Employment_Start_Date]])</f>
        <v>7</v>
      </c>
      <c r="V493" s="2">
        <f>YEAR(Table13[[#This Row],[Employment_Start_Date]])</f>
        <v>2019</v>
      </c>
      <c r="W493" s="2">
        <f>WEEKDAY(Table13[[#This Row],[Employment_Start_Date]])</f>
        <v>4</v>
      </c>
      <c r="X493" s="4">
        <f>_xlfn.DAYS(Table13[[#This Row],[Employment_End_Date]],Table13[[#This Row],[Employment_Start_Date]])</f>
        <v>356</v>
      </c>
    </row>
    <row r="494" spans="1:24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  <c r="T494" s="1">
        <f>DAY(Table13[[#This Row],[Employment_Start_Date]])</f>
        <v>23</v>
      </c>
      <c r="U494" s="2">
        <f>MONTH(Table13[[#This Row],[Employment_Start_Date]])</f>
        <v>7</v>
      </c>
      <c r="V494" s="2">
        <f>YEAR(Table13[[#This Row],[Employment_Start_Date]])</f>
        <v>2019</v>
      </c>
      <c r="W494" s="2">
        <f>WEEKDAY(Table13[[#This Row],[Employment_Start_Date]])</f>
        <v>3</v>
      </c>
      <c r="X494" s="4">
        <f>_xlfn.DAYS(Table13[[#This Row],[Employment_End_Date]],Table13[[#This Row],[Employment_Start_Date]])</f>
        <v>343</v>
      </c>
    </row>
    <row r="495" spans="1:24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  <c r="T495" s="1">
        <f>DAY(Table13[[#This Row],[Employment_Start_Date]])</f>
        <v>30</v>
      </c>
      <c r="U495" s="2">
        <f>MONTH(Table13[[#This Row],[Employment_Start_Date]])</f>
        <v>7</v>
      </c>
      <c r="V495" s="2">
        <f>YEAR(Table13[[#This Row],[Employment_Start_Date]])</f>
        <v>2019</v>
      </c>
      <c r="W495" s="2">
        <f>WEEKDAY(Table13[[#This Row],[Employment_Start_Date]])</f>
        <v>3</v>
      </c>
      <c r="X495" s="4">
        <f>_xlfn.DAYS(Table13[[#This Row],[Employment_End_Date]],Table13[[#This Row],[Employment_Start_Date]])</f>
        <v>336</v>
      </c>
    </row>
    <row r="496" spans="1:24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  <c r="T496" s="1">
        <f>DAY(Table13[[#This Row],[Employment_Start_Date]])</f>
        <v>26</v>
      </c>
      <c r="U496" s="2">
        <f>MONTH(Table13[[#This Row],[Employment_Start_Date]])</f>
        <v>9</v>
      </c>
      <c r="V496" s="2">
        <f>YEAR(Table13[[#This Row],[Employment_Start_Date]])</f>
        <v>2019</v>
      </c>
      <c r="W496" s="2">
        <f>WEEKDAY(Table13[[#This Row],[Employment_Start_Date]])</f>
        <v>5</v>
      </c>
      <c r="X496" s="4">
        <f>_xlfn.DAYS(Table13[[#This Row],[Employment_End_Date]],Table13[[#This Row],[Employment_Start_Date]])</f>
        <v>278</v>
      </c>
    </row>
    <row r="497" spans="1:24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  <c r="T497" s="1">
        <f>DAY(Table13[[#This Row],[Employment_Start_Date]])</f>
        <v>5</v>
      </c>
      <c r="U497" s="2">
        <f>MONTH(Table13[[#This Row],[Employment_Start_Date]])</f>
        <v>8</v>
      </c>
      <c r="V497" s="2">
        <f>YEAR(Table13[[#This Row],[Employment_Start_Date]])</f>
        <v>2019</v>
      </c>
      <c r="W497" s="2">
        <f>WEEKDAY(Table13[[#This Row],[Employment_Start_Date]])</f>
        <v>2</v>
      </c>
      <c r="X497" s="4">
        <f>_xlfn.DAYS(Table13[[#This Row],[Employment_End_Date]],Table13[[#This Row],[Employment_Start_Date]])</f>
        <v>695</v>
      </c>
    </row>
    <row r="498" spans="1:24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  <c r="T498" s="1">
        <f>DAY(Table13[[#This Row],[Employment_Start_Date]])</f>
        <v>18</v>
      </c>
      <c r="U498" s="2">
        <f>MONTH(Table13[[#This Row],[Employment_Start_Date]])</f>
        <v>7</v>
      </c>
      <c r="V498" s="2">
        <f>YEAR(Table13[[#This Row],[Employment_Start_Date]])</f>
        <v>2019</v>
      </c>
      <c r="W498" s="2">
        <f>WEEKDAY(Table13[[#This Row],[Employment_Start_Date]])</f>
        <v>5</v>
      </c>
      <c r="X498" s="4">
        <f>_xlfn.DAYS(Table13[[#This Row],[Employment_End_Date]],Table13[[#This Row],[Employment_Start_Date]])</f>
        <v>348</v>
      </c>
    </row>
    <row r="499" spans="1:24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  <c r="T499" s="1">
        <f>DAY(Table13[[#This Row],[Employment_Start_Date]])</f>
        <v>26</v>
      </c>
      <c r="U499" s="2">
        <f>MONTH(Table13[[#This Row],[Employment_Start_Date]])</f>
        <v>7</v>
      </c>
      <c r="V499" s="2">
        <f>YEAR(Table13[[#This Row],[Employment_Start_Date]])</f>
        <v>2019</v>
      </c>
      <c r="W499" s="2">
        <f>WEEKDAY(Table13[[#This Row],[Employment_Start_Date]])</f>
        <v>6</v>
      </c>
      <c r="X499" s="4">
        <f>_xlfn.DAYS(Table13[[#This Row],[Employment_End_Date]],Table13[[#This Row],[Employment_Start_Date]])</f>
        <v>340</v>
      </c>
    </row>
    <row r="500" spans="1:24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  <c r="T500" s="1">
        <f>DAY(Table13[[#This Row],[Employment_Start_Date]])</f>
        <v>16</v>
      </c>
      <c r="U500" s="2">
        <f>MONTH(Table13[[#This Row],[Employment_Start_Date]])</f>
        <v>7</v>
      </c>
      <c r="V500" s="2">
        <f>YEAR(Table13[[#This Row],[Employment_Start_Date]])</f>
        <v>2019</v>
      </c>
      <c r="W500" s="2">
        <f>WEEKDAY(Table13[[#This Row],[Employment_Start_Date]])</f>
        <v>3</v>
      </c>
      <c r="X500" s="4">
        <f>_xlfn.DAYS(Table13[[#This Row],[Employment_End_Date]],Table13[[#This Row],[Employment_Start_Date]])</f>
        <v>350</v>
      </c>
    </row>
    <row r="501" spans="1:24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  <c r="T501" s="1">
        <f>DAY(Table13[[#This Row],[Employment_Start_Date]])</f>
        <v>10</v>
      </c>
      <c r="U501" s="2">
        <f>MONTH(Table13[[#This Row],[Employment_Start_Date]])</f>
        <v>7</v>
      </c>
      <c r="V501" s="2">
        <f>YEAR(Table13[[#This Row],[Employment_Start_Date]])</f>
        <v>2019</v>
      </c>
      <c r="W501" s="2">
        <f>WEEKDAY(Table13[[#This Row],[Employment_Start_Date]])</f>
        <v>4</v>
      </c>
      <c r="X501" s="4">
        <f>_xlfn.DAYS(Table13[[#This Row],[Employment_End_Date]],Table13[[#This Row],[Employment_Start_Date]])</f>
        <v>1086</v>
      </c>
    </row>
    <row r="502" spans="1:24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  <c r="T502" s="1">
        <f>DAY(Table13[[#This Row],[Employment_Start_Date]])</f>
        <v>7</v>
      </c>
      <c r="U502" s="2">
        <f>MONTH(Table13[[#This Row],[Employment_Start_Date]])</f>
        <v>8</v>
      </c>
      <c r="V502" s="2">
        <f>YEAR(Table13[[#This Row],[Employment_Start_Date]])</f>
        <v>2019</v>
      </c>
      <c r="W502" s="2">
        <f>WEEKDAY(Table13[[#This Row],[Employment_Start_Date]])</f>
        <v>4</v>
      </c>
      <c r="X502" s="4">
        <f>_xlfn.DAYS(Table13[[#This Row],[Employment_End_Date]],Table13[[#This Row],[Employment_Start_Date]])</f>
        <v>328</v>
      </c>
    </row>
    <row r="503" spans="1:24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  <c r="T503" s="1">
        <f>DAY(Table13[[#This Row],[Employment_Start_Date]])</f>
        <v>12</v>
      </c>
      <c r="U503" s="2">
        <f>MONTH(Table13[[#This Row],[Employment_Start_Date]])</f>
        <v>9</v>
      </c>
      <c r="V503" s="2">
        <f>YEAR(Table13[[#This Row],[Employment_Start_Date]])</f>
        <v>2019</v>
      </c>
      <c r="W503" s="2">
        <f>WEEKDAY(Table13[[#This Row],[Employment_Start_Date]])</f>
        <v>5</v>
      </c>
      <c r="X503" s="4">
        <f>_xlfn.DAYS(Table13[[#This Row],[Employment_End_Date]],Table13[[#This Row],[Employment_Start_Date]])</f>
        <v>292</v>
      </c>
    </row>
    <row r="504" spans="1:24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  <c r="T504" s="1">
        <f>DAY(Table13[[#This Row],[Employment_Start_Date]])</f>
        <v>1</v>
      </c>
      <c r="U504" s="2">
        <f>MONTH(Table13[[#This Row],[Employment_Start_Date]])</f>
        <v>8</v>
      </c>
      <c r="V504" s="2">
        <f>YEAR(Table13[[#This Row],[Employment_Start_Date]])</f>
        <v>2019</v>
      </c>
      <c r="W504" s="2">
        <f>WEEKDAY(Table13[[#This Row],[Employment_Start_Date]])</f>
        <v>5</v>
      </c>
      <c r="X504" s="4">
        <f>_xlfn.DAYS(Table13[[#This Row],[Employment_End_Date]],Table13[[#This Row],[Employment_Start_Date]])</f>
        <v>334</v>
      </c>
    </row>
    <row r="505" spans="1:24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  <c r="T505" s="1">
        <f>DAY(Table13[[#This Row],[Employment_Start_Date]])</f>
        <v>0</v>
      </c>
      <c r="U505" s="2">
        <f>MONTH(Table13[[#This Row],[Employment_Start_Date]])</f>
        <v>1</v>
      </c>
      <c r="V505" s="2">
        <f>YEAR(Table13[[#This Row],[Employment_Start_Date]])</f>
        <v>1900</v>
      </c>
      <c r="W505" s="2">
        <f>WEEKDAY(Table13[[#This Row],[Employment_Start_Date]])</f>
        <v>7</v>
      </c>
      <c r="X505" s="4">
        <f>_xlfn.DAYS(Table13[[#This Row],[Employment_End_Date]],Table13[[#This Row],[Employment_Start_Date]])</f>
        <v>0</v>
      </c>
    </row>
    <row r="506" spans="1:24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  <c r="T506" s="1">
        <f>DAY(Table13[[#This Row],[Employment_Start_Date]])</f>
        <v>20</v>
      </c>
      <c r="U506" s="2">
        <f>MONTH(Table13[[#This Row],[Employment_Start_Date]])</f>
        <v>8</v>
      </c>
      <c r="V506" s="2">
        <f>YEAR(Table13[[#This Row],[Employment_Start_Date]])</f>
        <v>2019</v>
      </c>
      <c r="W506" s="2">
        <f>WEEKDAY(Table13[[#This Row],[Employment_Start_Date]])</f>
        <v>3</v>
      </c>
      <c r="X506" s="4">
        <f>_xlfn.DAYS(Table13[[#This Row],[Employment_End_Date]],Table13[[#This Row],[Employment_Start_Date]])</f>
        <v>315</v>
      </c>
    </row>
    <row r="507" spans="1:24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  <c r="T507" s="1">
        <f>DAY(Table13[[#This Row],[Employment_Start_Date]])</f>
        <v>24</v>
      </c>
      <c r="U507" s="2">
        <f>MONTH(Table13[[#This Row],[Employment_Start_Date]])</f>
        <v>9</v>
      </c>
      <c r="V507" s="2">
        <f>YEAR(Table13[[#This Row],[Employment_Start_Date]])</f>
        <v>2019</v>
      </c>
      <c r="W507" s="2">
        <f>WEEKDAY(Table13[[#This Row],[Employment_Start_Date]])</f>
        <v>3</v>
      </c>
      <c r="X507" s="4">
        <f>_xlfn.DAYS(Table13[[#This Row],[Employment_End_Date]],Table13[[#This Row],[Employment_Start_Date]])</f>
        <v>280</v>
      </c>
    </row>
    <row r="508" spans="1:24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  <c r="T508" s="1">
        <f>DAY(Table13[[#This Row],[Employment_Start_Date]])</f>
        <v>7</v>
      </c>
      <c r="U508" s="2">
        <f>MONTH(Table13[[#This Row],[Employment_Start_Date]])</f>
        <v>8</v>
      </c>
      <c r="V508" s="2">
        <f>YEAR(Table13[[#This Row],[Employment_Start_Date]])</f>
        <v>2019</v>
      </c>
      <c r="W508" s="2">
        <f>WEEKDAY(Table13[[#This Row],[Employment_Start_Date]])</f>
        <v>4</v>
      </c>
      <c r="X508" s="4">
        <f>_xlfn.DAYS(Table13[[#This Row],[Employment_End_Date]],Table13[[#This Row],[Employment_Start_Date]])</f>
        <v>328</v>
      </c>
    </row>
    <row r="509" spans="1:24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  <c r="T509" s="1">
        <f>DAY(Table13[[#This Row],[Employment_Start_Date]])</f>
        <v>24</v>
      </c>
      <c r="U509" s="2">
        <f>MONTH(Table13[[#This Row],[Employment_Start_Date]])</f>
        <v>9</v>
      </c>
      <c r="V509" s="2">
        <f>YEAR(Table13[[#This Row],[Employment_Start_Date]])</f>
        <v>2019</v>
      </c>
      <c r="W509" s="2">
        <f>WEEKDAY(Table13[[#This Row],[Employment_Start_Date]])</f>
        <v>3</v>
      </c>
      <c r="X509" s="4">
        <f>_xlfn.DAYS(Table13[[#This Row],[Employment_End_Date]],Table13[[#This Row],[Employment_Start_Date]])</f>
        <v>280</v>
      </c>
    </row>
    <row r="510" spans="1:24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  <c r="T510" s="1">
        <f>DAY(Table13[[#This Row],[Employment_Start_Date]])</f>
        <v>9</v>
      </c>
      <c r="U510" s="2">
        <f>MONTH(Table13[[#This Row],[Employment_Start_Date]])</f>
        <v>7</v>
      </c>
      <c r="V510" s="2">
        <f>YEAR(Table13[[#This Row],[Employment_Start_Date]])</f>
        <v>2019</v>
      </c>
      <c r="W510" s="2">
        <f>WEEKDAY(Table13[[#This Row],[Employment_Start_Date]])</f>
        <v>3</v>
      </c>
      <c r="X510" s="4">
        <f>_xlfn.DAYS(Table13[[#This Row],[Employment_End_Date]],Table13[[#This Row],[Employment_Start_Date]])</f>
        <v>357</v>
      </c>
    </row>
    <row r="511" spans="1:24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  <c r="T511" s="1">
        <f>DAY(Table13[[#This Row],[Employment_Start_Date]])</f>
        <v>9</v>
      </c>
      <c r="U511" s="2">
        <f>MONTH(Table13[[#This Row],[Employment_Start_Date]])</f>
        <v>7</v>
      </c>
      <c r="V511" s="2">
        <f>YEAR(Table13[[#This Row],[Employment_Start_Date]])</f>
        <v>2019</v>
      </c>
      <c r="W511" s="2">
        <f>WEEKDAY(Table13[[#This Row],[Employment_Start_Date]])</f>
        <v>3</v>
      </c>
      <c r="X511" s="4">
        <f>_xlfn.DAYS(Table13[[#This Row],[Employment_End_Date]],Table13[[#This Row],[Employment_Start_Date]])</f>
        <v>357</v>
      </c>
    </row>
    <row r="512" spans="1:24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  <c r="T512" s="1">
        <f>DAY(Table13[[#This Row],[Employment_Start_Date]])</f>
        <v>12</v>
      </c>
      <c r="U512" s="2">
        <f>MONTH(Table13[[#This Row],[Employment_Start_Date]])</f>
        <v>9</v>
      </c>
      <c r="V512" s="2">
        <f>YEAR(Table13[[#This Row],[Employment_Start_Date]])</f>
        <v>2019</v>
      </c>
      <c r="W512" s="2">
        <f>WEEKDAY(Table13[[#This Row],[Employment_Start_Date]])</f>
        <v>5</v>
      </c>
      <c r="X512" s="4">
        <f>_xlfn.DAYS(Table13[[#This Row],[Employment_End_Date]],Table13[[#This Row],[Employment_Start_Date]])</f>
        <v>292</v>
      </c>
    </row>
    <row r="513" spans="1:24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  <c r="T513" s="1">
        <f>DAY(Table13[[#This Row],[Employment_Start_Date]])</f>
        <v>4</v>
      </c>
      <c r="U513" s="2">
        <f>MONTH(Table13[[#This Row],[Employment_Start_Date]])</f>
        <v>9</v>
      </c>
      <c r="V513" s="2">
        <f>YEAR(Table13[[#This Row],[Employment_Start_Date]])</f>
        <v>2019</v>
      </c>
      <c r="W513" s="2">
        <f>WEEKDAY(Table13[[#This Row],[Employment_Start_Date]])</f>
        <v>4</v>
      </c>
      <c r="X513" s="4">
        <f>_xlfn.DAYS(Table13[[#This Row],[Employment_End_Date]],Table13[[#This Row],[Employment_Start_Date]])</f>
        <v>300</v>
      </c>
    </row>
    <row r="514" spans="1:24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  <c r="T514" s="1">
        <f>DAY(Table13[[#This Row],[Employment_Start_Date]])</f>
        <v>20</v>
      </c>
      <c r="U514" s="2">
        <f>MONTH(Table13[[#This Row],[Employment_Start_Date]])</f>
        <v>9</v>
      </c>
      <c r="V514" s="2">
        <f>YEAR(Table13[[#This Row],[Employment_Start_Date]])</f>
        <v>2019</v>
      </c>
      <c r="W514" s="2">
        <f>WEEKDAY(Table13[[#This Row],[Employment_Start_Date]])</f>
        <v>6</v>
      </c>
      <c r="X514" s="4">
        <f>_xlfn.DAYS(Table13[[#This Row],[Employment_End_Date]],Table13[[#This Row],[Employment_Start_Date]])</f>
        <v>284</v>
      </c>
    </row>
    <row r="515" spans="1:24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  <c r="T515" s="1">
        <f>DAY(Table13[[#This Row],[Employment_Start_Date]])</f>
        <v>10</v>
      </c>
      <c r="U515" s="2">
        <f>MONTH(Table13[[#This Row],[Employment_Start_Date]])</f>
        <v>7</v>
      </c>
      <c r="V515" s="2">
        <f>YEAR(Table13[[#This Row],[Employment_Start_Date]])</f>
        <v>2019</v>
      </c>
      <c r="W515" s="2">
        <f>WEEKDAY(Table13[[#This Row],[Employment_Start_Date]])</f>
        <v>4</v>
      </c>
      <c r="X515" s="4">
        <f>_xlfn.DAYS(Table13[[#This Row],[Employment_End_Date]],Table13[[#This Row],[Employment_Start_Date]])</f>
        <v>356</v>
      </c>
    </row>
    <row r="516" spans="1:24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  <c r="T516" s="1">
        <f>DAY(Table13[[#This Row],[Employment_Start_Date]])</f>
        <v>5</v>
      </c>
      <c r="U516" s="2">
        <f>MONTH(Table13[[#This Row],[Employment_Start_Date]])</f>
        <v>7</v>
      </c>
      <c r="V516" s="2">
        <f>YEAR(Table13[[#This Row],[Employment_Start_Date]])</f>
        <v>2019</v>
      </c>
      <c r="W516" s="2">
        <f>WEEKDAY(Table13[[#This Row],[Employment_Start_Date]])</f>
        <v>6</v>
      </c>
      <c r="X516" s="4">
        <f>_xlfn.DAYS(Table13[[#This Row],[Employment_End_Date]],Table13[[#This Row],[Employment_Start_Date]])</f>
        <v>361</v>
      </c>
    </row>
    <row r="517" spans="1:24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  <c r="T517" s="1">
        <f>DAY(Table13[[#This Row],[Employment_Start_Date]])</f>
        <v>8</v>
      </c>
      <c r="U517" s="2">
        <f>MONTH(Table13[[#This Row],[Employment_Start_Date]])</f>
        <v>8</v>
      </c>
      <c r="V517" s="2">
        <f>YEAR(Table13[[#This Row],[Employment_Start_Date]])</f>
        <v>2019</v>
      </c>
      <c r="W517" s="2">
        <f>WEEKDAY(Table13[[#This Row],[Employment_Start_Date]])</f>
        <v>5</v>
      </c>
      <c r="X517" s="4">
        <f>_xlfn.DAYS(Table13[[#This Row],[Employment_End_Date]],Table13[[#This Row],[Employment_Start_Date]])</f>
        <v>327</v>
      </c>
    </row>
    <row r="518" spans="1:24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  <c r="T518" s="1">
        <f>DAY(Table13[[#This Row],[Employment_Start_Date]])</f>
        <v>23</v>
      </c>
      <c r="U518" s="2">
        <f>MONTH(Table13[[#This Row],[Employment_Start_Date]])</f>
        <v>8</v>
      </c>
      <c r="V518" s="2">
        <f>YEAR(Table13[[#This Row],[Employment_Start_Date]])</f>
        <v>2019</v>
      </c>
      <c r="W518" s="2">
        <f>WEEKDAY(Table13[[#This Row],[Employment_Start_Date]])</f>
        <v>6</v>
      </c>
      <c r="X518" s="4">
        <f>_xlfn.DAYS(Table13[[#This Row],[Employment_End_Date]],Table13[[#This Row],[Employment_Start_Date]])</f>
        <v>312</v>
      </c>
    </row>
    <row r="519" spans="1:24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  <c r="T519" s="1">
        <f>DAY(Table13[[#This Row],[Employment_Start_Date]])</f>
        <v>16</v>
      </c>
      <c r="U519" s="2">
        <f>MONTH(Table13[[#This Row],[Employment_Start_Date]])</f>
        <v>9</v>
      </c>
      <c r="V519" s="2">
        <f>YEAR(Table13[[#This Row],[Employment_Start_Date]])</f>
        <v>2019</v>
      </c>
      <c r="W519" s="2">
        <f>WEEKDAY(Table13[[#This Row],[Employment_Start_Date]])</f>
        <v>2</v>
      </c>
      <c r="X519" s="4">
        <f>_xlfn.DAYS(Table13[[#This Row],[Employment_End_Date]],Table13[[#This Row],[Employment_Start_Date]])</f>
        <v>288</v>
      </c>
    </row>
    <row r="520" spans="1:24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  <c r="T520" s="1">
        <f>DAY(Table13[[#This Row],[Employment_Start_Date]])</f>
        <v>2</v>
      </c>
      <c r="U520" s="2">
        <f>MONTH(Table13[[#This Row],[Employment_Start_Date]])</f>
        <v>8</v>
      </c>
      <c r="V520" s="2">
        <f>YEAR(Table13[[#This Row],[Employment_Start_Date]])</f>
        <v>2019</v>
      </c>
      <c r="W520" s="2">
        <f>WEEKDAY(Table13[[#This Row],[Employment_Start_Date]])</f>
        <v>6</v>
      </c>
      <c r="X520" s="4">
        <f>_xlfn.DAYS(Table13[[#This Row],[Employment_End_Date]],Table13[[#This Row],[Employment_Start_Date]])</f>
        <v>333</v>
      </c>
    </row>
    <row r="521" spans="1:24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  <c r="T521" s="1">
        <f>DAY(Table13[[#This Row],[Employment_Start_Date]])</f>
        <v>5</v>
      </c>
      <c r="U521" s="2">
        <f>MONTH(Table13[[#This Row],[Employment_Start_Date]])</f>
        <v>7</v>
      </c>
      <c r="V521" s="2">
        <f>YEAR(Table13[[#This Row],[Employment_Start_Date]])</f>
        <v>2019</v>
      </c>
      <c r="W521" s="2">
        <f>WEEKDAY(Table13[[#This Row],[Employment_Start_Date]])</f>
        <v>6</v>
      </c>
      <c r="X521" s="4">
        <f>_xlfn.DAYS(Table13[[#This Row],[Employment_End_Date]],Table13[[#This Row],[Employment_Start_Date]])</f>
        <v>361</v>
      </c>
    </row>
    <row r="522" spans="1:24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  <c r="T522" s="1">
        <f>DAY(Table13[[#This Row],[Employment_Start_Date]])</f>
        <v>26</v>
      </c>
      <c r="U522" s="2">
        <f>MONTH(Table13[[#This Row],[Employment_Start_Date]])</f>
        <v>7</v>
      </c>
      <c r="V522" s="2">
        <f>YEAR(Table13[[#This Row],[Employment_Start_Date]])</f>
        <v>2019</v>
      </c>
      <c r="W522" s="2">
        <f>WEEKDAY(Table13[[#This Row],[Employment_Start_Date]])</f>
        <v>6</v>
      </c>
      <c r="X522" s="4">
        <f>_xlfn.DAYS(Table13[[#This Row],[Employment_End_Date]],Table13[[#This Row],[Employment_Start_Date]])</f>
        <v>340</v>
      </c>
    </row>
    <row r="523" spans="1:24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  <c r="T523" s="1">
        <f>DAY(Table13[[#This Row],[Employment_Start_Date]])</f>
        <v>26</v>
      </c>
      <c r="U523" s="2">
        <f>MONTH(Table13[[#This Row],[Employment_Start_Date]])</f>
        <v>7</v>
      </c>
      <c r="V523" s="2">
        <f>YEAR(Table13[[#This Row],[Employment_Start_Date]])</f>
        <v>2019</v>
      </c>
      <c r="W523" s="2">
        <f>WEEKDAY(Table13[[#This Row],[Employment_Start_Date]])</f>
        <v>6</v>
      </c>
      <c r="X523" s="4">
        <f>_xlfn.DAYS(Table13[[#This Row],[Employment_End_Date]],Table13[[#This Row],[Employment_Start_Date]])</f>
        <v>340</v>
      </c>
    </row>
    <row r="524" spans="1:24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  <c r="T524" s="1">
        <f>DAY(Table13[[#This Row],[Employment_Start_Date]])</f>
        <v>5</v>
      </c>
      <c r="U524" s="2">
        <f>MONTH(Table13[[#This Row],[Employment_Start_Date]])</f>
        <v>9</v>
      </c>
      <c r="V524" s="2">
        <f>YEAR(Table13[[#This Row],[Employment_Start_Date]])</f>
        <v>2019</v>
      </c>
      <c r="W524" s="2">
        <f>WEEKDAY(Table13[[#This Row],[Employment_Start_Date]])</f>
        <v>5</v>
      </c>
      <c r="X524" s="4">
        <f>_xlfn.DAYS(Table13[[#This Row],[Employment_End_Date]],Table13[[#This Row],[Employment_Start_Date]])</f>
        <v>299</v>
      </c>
    </row>
    <row r="525" spans="1:24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  <c r="T525" s="1">
        <f>DAY(Table13[[#This Row],[Employment_Start_Date]])</f>
        <v>5</v>
      </c>
      <c r="U525" s="2">
        <f>MONTH(Table13[[#This Row],[Employment_Start_Date]])</f>
        <v>9</v>
      </c>
      <c r="V525" s="2">
        <f>YEAR(Table13[[#This Row],[Employment_Start_Date]])</f>
        <v>2019</v>
      </c>
      <c r="W525" s="2">
        <f>WEEKDAY(Table13[[#This Row],[Employment_Start_Date]])</f>
        <v>5</v>
      </c>
      <c r="X525" s="4">
        <f>_xlfn.DAYS(Table13[[#This Row],[Employment_End_Date]],Table13[[#This Row],[Employment_Start_Date]])</f>
        <v>299</v>
      </c>
    </row>
    <row r="526" spans="1:24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  <c r="T526" s="1">
        <f>DAY(Table13[[#This Row],[Employment_Start_Date]])</f>
        <v>2</v>
      </c>
      <c r="U526" s="2">
        <f>MONTH(Table13[[#This Row],[Employment_Start_Date]])</f>
        <v>9</v>
      </c>
      <c r="V526" s="2">
        <f>YEAR(Table13[[#This Row],[Employment_Start_Date]])</f>
        <v>2019</v>
      </c>
      <c r="W526" s="2">
        <f>WEEKDAY(Table13[[#This Row],[Employment_Start_Date]])</f>
        <v>2</v>
      </c>
      <c r="X526" s="4">
        <f>_xlfn.DAYS(Table13[[#This Row],[Employment_End_Date]],Table13[[#This Row],[Employment_Start_Date]])</f>
        <v>302</v>
      </c>
    </row>
    <row r="527" spans="1:24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  <c r="T527" s="1">
        <f>DAY(Table13[[#This Row],[Employment_Start_Date]])</f>
        <v>10</v>
      </c>
      <c r="U527" s="2">
        <f>MONTH(Table13[[#This Row],[Employment_Start_Date]])</f>
        <v>7</v>
      </c>
      <c r="V527" s="2">
        <f>YEAR(Table13[[#This Row],[Employment_Start_Date]])</f>
        <v>2019</v>
      </c>
      <c r="W527" s="2">
        <f>WEEKDAY(Table13[[#This Row],[Employment_Start_Date]])</f>
        <v>4</v>
      </c>
      <c r="X527" s="4">
        <f>_xlfn.DAYS(Table13[[#This Row],[Employment_End_Date]],Table13[[#This Row],[Employment_Start_Date]])</f>
        <v>356</v>
      </c>
    </row>
    <row r="528" spans="1:24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  <c r="T528" s="1">
        <f>DAY(Table13[[#This Row],[Employment_Start_Date]])</f>
        <v>28</v>
      </c>
      <c r="U528" s="2">
        <f>MONTH(Table13[[#This Row],[Employment_Start_Date]])</f>
        <v>8</v>
      </c>
      <c r="V528" s="2">
        <f>YEAR(Table13[[#This Row],[Employment_Start_Date]])</f>
        <v>2019</v>
      </c>
      <c r="W528" s="2">
        <f>WEEKDAY(Table13[[#This Row],[Employment_Start_Date]])</f>
        <v>4</v>
      </c>
      <c r="X528" s="4">
        <f>_xlfn.DAYS(Table13[[#This Row],[Employment_End_Date]],Table13[[#This Row],[Employment_Start_Date]])</f>
        <v>307</v>
      </c>
    </row>
    <row r="529" spans="1:24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  <c r="T529" s="1">
        <f>DAY(Table13[[#This Row],[Employment_Start_Date]])</f>
        <v>2</v>
      </c>
      <c r="U529" s="2">
        <f>MONTH(Table13[[#This Row],[Employment_Start_Date]])</f>
        <v>8</v>
      </c>
      <c r="V529" s="2">
        <f>YEAR(Table13[[#This Row],[Employment_Start_Date]])</f>
        <v>2019</v>
      </c>
      <c r="W529" s="2">
        <f>WEEKDAY(Table13[[#This Row],[Employment_Start_Date]])</f>
        <v>6</v>
      </c>
      <c r="X529" s="4">
        <f>_xlfn.DAYS(Table13[[#This Row],[Employment_End_Date]],Table13[[#This Row],[Employment_Start_Date]])</f>
        <v>333</v>
      </c>
    </row>
    <row r="530" spans="1:24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  <c r="T530" s="1">
        <f>DAY(Table13[[#This Row],[Employment_Start_Date]])</f>
        <v>22</v>
      </c>
      <c r="U530" s="2">
        <f>MONTH(Table13[[#This Row],[Employment_Start_Date]])</f>
        <v>7</v>
      </c>
      <c r="V530" s="2">
        <f>YEAR(Table13[[#This Row],[Employment_Start_Date]])</f>
        <v>2019</v>
      </c>
      <c r="W530" s="2">
        <f>WEEKDAY(Table13[[#This Row],[Employment_Start_Date]])</f>
        <v>2</v>
      </c>
      <c r="X530" s="4">
        <f>_xlfn.DAYS(Table13[[#This Row],[Employment_End_Date]],Table13[[#This Row],[Employment_Start_Date]])</f>
        <v>709</v>
      </c>
    </row>
    <row r="531" spans="1:24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  <c r="T531" s="1">
        <f>DAY(Table13[[#This Row],[Employment_Start_Date]])</f>
        <v>17</v>
      </c>
      <c r="U531" s="2">
        <f>MONTH(Table13[[#This Row],[Employment_Start_Date]])</f>
        <v>7</v>
      </c>
      <c r="V531" s="2">
        <f>YEAR(Table13[[#This Row],[Employment_Start_Date]])</f>
        <v>2019</v>
      </c>
      <c r="W531" s="2">
        <f>WEEKDAY(Table13[[#This Row],[Employment_Start_Date]])</f>
        <v>4</v>
      </c>
      <c r="X531" s="4">
        <f>_xlfn.DAYS(Table13[[#This Row],[Employment_End_Date]],Table13[[#This Row],[Employment_Start_Date]])</f>
        <v>349</v>
      </c>
    </row>
    <row r="532" spans="1:24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  <c r="T532" s="1">
        <f>DAY(Table13[[#This Row],[Employment_Start_Date]])</f>
        <v>22</v>
      </c>
      <c r="U532" s="2">
        <f>MONTH(Table13[[#This Row],[Employment_Start_Date]])</f>
        <v>7</v>
      </c>
      <c r="V532" s="2">
        <f>YEAR(Table13[[#This Row],[Employment_Start_Date]])</f>
        <v>2019</v>
      </c>
      <c r="W532" s="2">
        <f>WEEKDAY(Table13[[#This Row],[Employment_Start_Date]])</f>
        <v>2</v>
      </c>
      <c r="X532" s="4">
        <f>_xlfn.DAYS(Table13[[#This Row],[Employment_End_Date]],Table13[[#This Row],[Employment_Start_Date]])</f>
        <v>344</v>
      </c>
    </row>
    <row r="533" spans="1:24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  <c r="T533" s="1">
        <f>DAY(Table13[[#This Row],[Employment_Start_Date]])</f>
        <v>5</v>
      </c>
      <c r="U533" s="2">
        <f>MONTH(Table13[[#This Row],[Employment_Start_Date]])</f>
        <v>8</v>
      </c>
      <c r="V533" s="2">
        <f>YEAR(Table13[[#This Row],[Employment_Start_Date]])</f>
        <v>2019</v>
      </c>
      <c r="W533" s="2">
        <f>WEEKDAY(Table13[[#This Row],[Employment_Start_Date]])</f>
        <v>2</v>
      </c>
      <c r="X533" s="4">
        <f>_xlfn.DAYS(Table13[[#This Row],[Employment_End_Date]],Table13[[#This Row],[Employment_Start_Date]])</f>
        <v>330</v>
      </c>
    </row>
    <row r="534" spans="1:24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  <c r="T534" s="1">
        <f>DAY(Table13[[#This Row],[Employment_Start_Date]])</f>
        <v>3</v>
      </c>
      <c r="U534" s="2">
        <f>MONTH(Table13[[#This Row],[Employment_Start_Date]])</f>
        <v>7</v>
      </c>
      <c r="V534" s="2">
        <f>YEAR(Table13[[#This Row],[Employment_Start_Date]])</f>
        <v>2019</v>
      </c>
      <c r="W534" s="2">
        <f>WEEKDAY(Table13[[#This Row],[Employment_Start_Date]])</f>
        <v>4</v>
      </c>
      <c r="X534" s="4">
        <f>_xlfn.DAYS(Table13[[#This Row],[Employment_End_Date]],Table13[[#This Row],[Employment_Start_Date]])</f>
        <v>363</v>
      </c>
    </row>
    <row r="535" spans="1:24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  <c r="T535" s="1">
        <f>DAY(Table13[[#This Row],[Employment_Start_Date]])</f>
        <v>3</v>
      </c>
      <c r="U535" s="2">
        <f>MONTH(Table13[[#This Row],[Employment_Start_Date]])</f>
        <v>9</v>
      </c>
      <c r="V535" s="2">
        <f>YEAR(Table13[[#This Row],[Employment_Start_Date]])</f>
        <v>2019</v>
      </c>
      <c r="W535" s="2">
        <f>WEEKDAY(Table13[[#This Row],[Employment_Start_Date]])</f>
        <v>3</v>
      </c>
      <c r="X535" s="4">
        <f>_xlfn.DAYS(Table13[[#This Row],[Employment_End_Date]],Table13[[#This Row],[Employment_Start_Date]])</f>
        <v>301</v>
      </c>
    </row>
    <row r="536" spans="1:24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  <c r="T536" s="1">
        <f>DAY(Table13[[#This Row],[Employment_Start_Date]])</f>
        <v>26</v>
      </c>
      <c r="U536" s="2">
        <f>MONTH(Table13[[#This Row],[Employment_Start_Date]])</f>
        <v>7</v>
      </c>
      <c r="V536" s="2">
        <f>YEAR(Table13[[#This Row],[Employment_Start_Date]])</f>
        <v>2019</v>
      </c>
      <c r="W536" s="2">
        <f>WEEKDAY(Table13[[#This Row],[Employment_Start_Date]])</f>
        <v>6</v>
      </c>
      <c r="X536" s="4">
        <f>_xlfn.DAYS(Table13[[#This Row],[Employment_End_Date]],Table13[[#This Row],[Employment_Start_Date]])</f>
        <v>340</v>
      </c>
    </row>
    <row r="537" spans="1:24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  <c r="T537" s="1">
        <f>DAY(Table13[[#This Row],[Employment_Start_Date]])</f>
        <v>4</v>
      </c>
      <c r="U537" s="2">
        <f>MONTH(Table13[[#This Row],[Employment_Start_Date]])</f>
        <v>9</v>
      </c>
      <c r="V537" s="2">
        <f>YEAR(Table13[[#This Row],[Employment_Start_Date]])</f>
        <v>2019</v>
      </c>
      <c r="W537" s="2">
        <f>WEEKDAY(Table13[[#This Row],[Employment_Start_Date]])</f>
        <v>4</v>
      </c>
      <c r="X537" s="4">
        <f>_xlfn.DAYS(Table13[[#This Row],[Employment_End_Date]],Table13[[#This Row],[Employment_Start_Date]])</f>
        <v>300</v>
      </c>
    </row>
    <row r="538" spans="1:24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  <c r="T538" s="1">
        <f>DAY(Table13[[#This Row],[Employment_Start_Date]])</f>
        <v>8</v>
      </c>
      <c r="U538" s="2">
        <f>MONTH(Table13[[#This Row],[Employment_Start_Date]])</f>
        <v>7</v>
      </c>
      <c r="V538" s="2">
        <f>YEAR(Table13[[#This Row],[Employment_Start_Date]])</f>
        <v>2019</v>
      </c>
      <c r="W538" s="2">
        <f>WEEKDAY(Table13[[#This Row],[Employment_Start_Date]])</f>
        <v>2</v>
      </c>
      <c r="X538" s="4">
        <f>_xlfn.DAYS(Table13[[#This Row],[Employment_End_Date]],Table13[[#This Row],[Employment_Start_Date]])</f>
        <v>358</v>
      </c>
    </row>
    <row r="539" spans="1:24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  <c r="T539" s="1">
        <f>DAY(Table13[[#This Row],[Employment_Start_Date]])</f>
        <v>22</v>
      </c>
      <c r="U539" s="2">
        <f>MONTH(Table13[[#This Row],[Employment_Start_Date]])</f>
        <v>8</v>
      </c>
      <c r="V539" s="2">
        <f>YEAR(Table13[[#This Row],[Employment_Start_Date]])</f>
        <v>2019</v>
      </c>
      <c r="W539" s="2">
        <f>WEEKDAY(Table13[[#This Row],[Employment_Start_Date]])</f>
        <v>5</v>
      </c>
      <c r="X539" s="4">
        <f>_xlfn.DAYS(Table13[[#This Row],[Employment_End_Date]],Table13[[#This Row],[Employment_Start_Date]])</f>
        <v>313</v>
      </c>
    </row>
    <row r="540" spans="1:24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  <c r="T540" s="1">
        <f>DAY(Table13[[#This Row],[Employment_Start_Date]])</f>
        <v>22</v>
      </c>
      <c r="U540" s="2">
        <f>MONTH(Table13[[#This Row],[Employment_Start_Date]])</f>
        <v>8</v>
      </c>
      <c r="V540" s="2">
        <f>YEAR(Table13[[#This Row],[Employment_Start_Date]])</f>
        <v>2019</v>
      </c>
      <c r="W540" s="2">
        <f>WEEKDAY(Table13[[#This Row],[Employment_Start_Date]])</f>
        <v>5</v>
      </c>
      <c r="X540" s="4">
        <f>_xlfn.DAYS(Table13[[#This Row],[Employment_End_Date]],Table13[[#This Row],[Employment_Start_Date]])</f>
        <v>313</v>
      </c>
    </row>
    <row r="541" spans="1:24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  <c r="T541" s="1">
        <f>DAY(Table13[[#This Row],[Employment_Start_Date]])</f>
        <v>22</v>
      </c>
      <c r="U541" s="2">
        <f>MONTH(Table13[[#This Row],[Employment_Start_Date]])</f>
        <v>8</v>
      </c>
      <c r="V541" s="2">
        <f>YEAR(Table13[[#This Row],[Employment_Start_Date]])</f>
        <v>2019</v>
      </c>
      <c r="W541" s="2">
        <f>WEEKDAY(Table13[[#This Row],[Employment_Start_Date]])</f>
        <v>5</v>
      </c>
      <c r="X541" s="4">
        <f>_xlfn.DAYS(Table13[[#This Row],[Employment_End_Date]],Table13[[#This Row],[Employment_Start_Date]])</f>
        <v>313</v>
      </c>
    </row>
    <row r="542" spans="1:24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  <c r="T542" s="1">
        <f>DAY(Table13[[#This Row],[Employment_Start_Date]])</f>
        <v>26</v>
      </c>
      <c r="U542" s="2">
        <f>MONTH(Table13[[#This Row],[Employment_Start_Date]])</f>
        <v>9</v>
      </c>
      <c r="V542" s="2">
        <f>YEAR(Table13[[#This Row],[Employment_Start_Date]])</f>
        <v>2019</v>
      </c>
      <c r="W542" s="2">
        <f>WEEKDAY(Table13[[#This Row],[Employment_Start_Date]])</f>
        <v>5</v>
      </c>
      <c r="X542" s="4">
        <f>_xlfn.DAYS(Table13[[#This Row],[Employment_End_Date]],Table13[[#This Row],[Employment_Start_Date]])</f>
        <v>278</v>
      </c>
    </row>
    <row r="543" spans="1:24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  <c r="T543" s="1">
        <f>DAY(Table13[[#This Row],[Employment_Start_Date]])</f>
        <v>29</v>
      </c>
      <c r="U543" s="2">
        <f>MONTH(Table13[[#This Row],[Employment_Start_Date]])</f>
        <v>8</v>
      </c>
      <c r="V543" s="2">
        <f>YEAR(Table13[[#This Row],[Employment_Start_Date]])</f>
        <v>2019</v>
      </c>
      <c r="W543" s="2">
        <f>WEEKDAY(Table13[[#This Row],[Employment_Start_Date]])</f>
        <v>5</v>
      </c>
      <c r="X543" s="4">
        <f>_xlfn.DAYS(Table13[[#This Row],[Employment_End_Date]],Table13[[#This Row],[Employment_Start_Date]])</f>
        <v>306</v>
      </c>
    </row>
    <row r="544" spans="1:24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  <c r="T544" s="1">
        <f>DAY(Table13[[#This Row],[Employment_Start_Date]])</f>
        <v>18</v>
      </c>
      <c r="U544" s="2">
        <f>MONTH(Table13[[#This Row],[Employment_Start_Date]])</f>
        <v>9</v>
      </c>
      <c r="V544" s="2">
        <f>YEAR(Table13[[#This Row],[Employment_Start_Date]])</f>
        <v>2019</v>
      </c>
      <c r="W544" s="2">
        <f>WEEKDAY(Table13[[#This Row],[Employment_Start_Date]])</f>
        <v>4</v>
      </c>
      <c r="X544" s="4">
        <f>_xlfn.DAYS(Table13[[#This Row],[Employment_End_Date]],Table13[[#This Row],[Employment_Start_Date]])</f>
        <v>286</v>
      </c>
    </row>
    <row r="545" spans="1:24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  <c r="T545" s="1">
        <f>DAY(Table13[[#This Row],[Employment_Start_Date]])</f>
        <v>1</v>
      </c>
      <c r="U545" s="2">
        <f>MONTH(Table13[[#This Row],[Employment_Start_Date]])</f>
        <v>8</v>
      </c>
      <c r="V545" s="2">
        <f>YEAR(Table13[[#This Row],[Employment_Start_Date]])</f>
        <v>2019</v>
      </c>
      <c r="W545" s="2">
        <f>WEEKDAY(Table13[[#This Row],[Employment_Start_Date]])</f>
        <v>5</v>
      </c>
      <c r="X545" s="4">
        <f>_xlfn.DAYS(Table13[[#This Row],[Employment_End_Date]],Table13[[#This Row],[Employment_Start_Date]])</f>
        <v>334</v>
      </c>
    </row>
    <row r="546" spans="1:24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  <c r="T546" s="1">
        <f>DAY(Table13[[#This Row],[Employment_Start_Date]])</f>
        <v>26</v>
      </c>
      <c r="U546" s="2">
        <f>MONTH(Table13[[#This Row],[Employment_Start_Date]])</f>
        <v>7</v>
      </c>
      <c r="V546" s="2">
        <f>YEAR(Table13[[#This Row],[Employment_Start_Date]])</f>
        <v>2019</v>
      </c>
      <c r="W546" s="2">
        <f>WEEKDAY(Table13[[#This Row],[Employment_Start_Date]])</f>
        <v>6</v>
      </c>
      <c r="X546" s="4">
        <f>_xlfn.DAYS(Table13[[#This Row],[Employment_End_Date]],Table13[[#This Row],[Employment_Start_Date]])</f>
        <v>340</v>
      </c>
    </row>
    <row r="547" spans="1:24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  <c r="T547" s="1">
        <f>DAY(Table13[[#This Row],[Employment_Start_Date]])</f>
        <v>19</v>
      </c>
      <c r="U547" s="2">
        <f>MONTH(Table13[[#This Row],[Employment_Start_Date]])</f>
        <v>8</v>
      </c>
      <c r="V547" s="2">
        <f>YEAR(Table13[[#This Row],[Employment_Start_Date]])</f>
        <v>2019</v>
      </c>
      <c r="W547" s="2">
        <f>WEEKDAY(Table13[[#This Row],[Employment_Start_Date]])</f>
        <v>2</v>
      </c>
      <c r="X547" s="4">
        <f>_xlfn.DAYS(Table13[[#This Row],[Employment_End_Date]],Table13[[#This Row],[Employment_Start_Date]])</f>
        <v>316</v>
      </c>
    </row>
    <row r="548" spans="1:24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  <c r="T548" s="1">
        <f>DAY(Table13[[#This Row],[Employment_Start_Date]])</f>
        <v>0</v>
      </c>
      <c r="U548" s="2">
        <f>MONTH(Table13[[#This Row],[Employment_Start_Date]])</f>
        <v>1</v>
      </c>
      <c r="V548" s="2">
        <f>YEAR(Table13[[#This Row],[Employment_Start_Date]])</f>
        <v>1900</v>
      </c>
      <c r="W548" s="2">
        <f>WEEKDAY(Table13[[#This Row],[Employment_Start_Date]])</f>
        <v>7</v>
      </c>
      <c r="X548" s="4">
        <f>_xlfn.DAYS(Table13[[#This Row],[Employment_End_Date]],Table13[[#This Row],[Employment_Start_Date]])</f>
        <v>0</v>
      </c>
    </row>
    <row r="549" spans="1:24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  <c r="T549" s="1">
        <f>DAY(Table13[[#This Row],[Employment_Start_Date]])</f>
        <v>4</v>
      </c>
      <c r="U549" s="2">
        <f>MONTH(Table13[[#This Row],[Employment_Start_Date]])</f>
        <v>9</v>
      </c>
      <c r="V549" s="2">
        <f>YEAR(Table13[[#This Row],[Employment_Start_Date]])</f>
        <v>2019</v>
      </c>
      <c r="W549" s="2">
        <f>WEEKDAY(Table13[[#This Row],[Employment_Start_Date]])</f>
        <v>4</v>
      </c>
      <c r="X549" s="4">
        <f>_xlfn.DAYS(Table13[[#This Row],[Employment_End_Date]],Table13[[#This Row],[Employment_Start_Date]])</f>
        <v>300</v>
      </c>
    </row>
    <row r="550" spans="1:24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  <c r="T550" s="1">
        <f>DAY(Table13[[#This Row],[Employment_Start_Date]])</f>
        <v>6</v>
      </c>
      <c r="U550" s="2">
        <f>MONTH(Table13[[#This Row],[Employment_Start_Date]])</f>
        <v>8</v>
      </c>
      <c r="V550" s="2">
        <f>YEAR(Table13[[#This Row],[Employment_Start_Date]])</f>
        <v>2019</v>
      </c>
      <c r="W550" s="2">
        <f>WEEKDAY(Table13[[#This Row],[Employment_Start_Date]])</f>
        <v>3</v>
      </c>
      <c r="X550" s="4">
        <f>_xlfn.DAYS(Table13[[#This Row],[Employment_End_Date]],Table13[[#This Row],[Employment_Start_Date]])</f>
        <v>329</v>
      </c>
    </row>
    <row r="551" spans="1:24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  <c r="T551" s="1">
        <f>DAY(Table13[[#This Row],[Employment_Start_Date]])</f>
        <v>23</v>
      </c>
      <c r="U551" s="2">
        <f>MONTH(Table13[[#This Row],[Employment_Start_Date]])</f>
        <v>7</v>
      </c>
      <c r="V551" s="2">
        <f>YEAR(Table13[[#This Row],[Employment_Start_Date]])</f>
        <v>2019</v>
      </c>
      <c r="W551" s="2">
        <f>WEEKDAY(Table13[[#This Row],[Employment_Start_Date]])</f>
        <v>3</v>
      </c>
      <c r="X551" s="4">
        <f>_xlfn.DAYS(Table13[[#This Row],[Employment_End_Date]],Table13[[#This Row],[Employment_Start_Date]])</f>
        <v>343</v>
      </c>
    </row>
    <row r="552" spans="1:24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  <c r="T552" s="1">
        <f>DAY(Table13[[#This Row],[Employment_Start_Date]])</f>
        <v>26</v>
      </c>
      <c r="U552" s="2">
        <f>MONTH(Table13[[#This Row],[Employment_Start_Date]])</f>
        <v>7</v>
      </c>
      <c r="V552" s="2">
        <f>YEAR(Table13[[#This Row],[Employment_Start_Date]])</f>
        <v>2019</v>
      </c>
      <c r="W552" s="2">
        <f>WEEKDAY(Table13[[#This Row],[Employment_Start_Date]])</f>
        <v>6</v>
      </c>
      <c r="X552" s="4">
        <f>_xlfn.DAYS(Table13[[#This Row],[Employment_End_Date]],Table13[[#This Row],[Employment_Start_Date]])</f>
        <v>340</v>
      </c>
    </row>
    <row r="553" spans="1:24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  <c r="T553" s="1">
        <f>DAY(Table13[[#This Row],[Employment_Start_Date]])</f>
        <v>2</v>
      </c>
      <c r="U553" s="2">
        <f>MONTH(Table13[[#This Row],[Employment_Start_Date]])</f>
        <v>9</v>
      </c>
      <c r="V553" s="2">
        <f>YEAR(Table13[[#This Row],[Employment_Start_Date]])</f>
        <v>2019</v>
      </c>
      <c r="W553" s="2">
        <f>WEEKDAY(Table13[[#This Row],[Employment_Start_Date]])</f>
        <v>2</v>
      </c>
      <c r="X553" s="4">
        <f>_xlfn.DAYS(Table13[[#This Row],[Employment_End_Date]],Table13[[#This Row],[Employment_Start_Date]])</f>
        <v>302</v>
      </c>
    </row>
    <row r="554" spans="1:24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  <c r="T554" s="1">
        <f>DAY(Table13[[#This Row],[Employment_Start_Date]])</f>
        <v>7</v>
      </c>
      <c r="U554" s="2">
        <f>MONTH(Table13[[#This Row],[Employment_Start_Date]])</f>
        <v>8</v>
      </c>
      <c r="V554" s="2">
        <f>YEAR(Table13[[#This Row],[Employment_Start_Date]])</f>
        <v>2019</v>
      </c>
      <c r="W554" s="2">
        <f>WEEKDAY(Table13[[#This Row],[Employment_Start_Date]])</f>
        <v>4</v>
      </c>
      <c r="X554" s="4">
        <f>_xlfn.DAYS(Table13[[#This Row],[Employment_End_Date]],Table13[[#This Row],[Employment_Start_Date]])</f>
        <v>328</v>
      </c>
    </row>
    <row r="555" spans="1:24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  <c r="T555" s="1">
        <f>DAY(Table13[[#This Row],[Employment_Start_Date]])</f>
        <v>17</v>
      </c>
      <c r="U555" s="2">
        <f>MONTH(Table13[[#This Row],[Employment_Start_Date]])</f>
        <v>7</v>
      </c>
      <c r="V555" s="2">
        <f>YEAR(Table13[[#This Row],[Employment_Start_Date]])</f>
        <v>2019</v>
      </c>
      <c r="W555" s="2">
        <f>WEEKDAY(Table13[[#This Row],[Employment_Start_Date]])</f>
        <v>4</v>
      </c>
      <c r="X555" s="4">
        <f>_xlfn.DAYS(Table13[[#This Row],[Employment_End_Date]],Table13[[#This Row],[Employment_Start_Date]])</f>
        <v>349</v>
      </c>
    </row>
    <row r="556" spans="1:24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  <c r="T556" s="1">
        <f>DAY(Table13[[#This Row],[Employment_Start_Date]])</f>
        <v>18</v>
      </c>
      <c r="U556" s="2">
        <f>MONTH(Table13[[#This Row],[Employment_Start_Date]])</f>
        <v>9</v>
      </c>
      <c r="V556" s="2">
        <f>YEAR(Table13[[#This Row],[Employment_Start_Date]])</f>
        <v>2019</v>
      </c>
      <c r="W556" s="2">
        <f>WEEKDAY(Table13[[#This Row],[Employment_Start_Date]])</f>
        <v>4</v>
      </c>
      <c r="X556" s="4">
        <f>_xlfn.DAYS(Table13[[#This Row],[Employment_End_Date]],Table13[[#This Row],[Employment_Start_Date]])</f>
        <v>286</v>
      </c>
    </row>
    <row r="557" spans="1:24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  <c r="T557" s="1">
        <f>DAY(Table13[[#This Row],[Employment_Start_Date]])</f>
        <v>9</v>
      </c>
      <c r="U557" s="2">
        <f>MONTH(Table13[[#This Row],[Employment_Start_Date]])</f>
        <v>7</v>
      </c>
      <c r="V557" s="2">
        <f>YEAR(Table13[[#This Row],[Employment_Start_Date]])</f>
        <v>2019</v>
      </c>
      <c r="W557" s="2">
        <f>WEEKDAY(Table13[[#This Row],[Employment_Start_Date]])</f>
        <v>3</v>
      </c>
      <c r="X557" s="4">
        <f>_xlfn.DAYS(Table13[[#This Row],[Employment_End_Date]],Table13[[#This Row],[Employment_Start_Date]])</f>
        <v>357</v>
      </c>
    </row>
    <row r="558" spans="1:24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  <c r="T558" s="1">
        <f>DAY(Table13[[#This Row],[Employment_Start_Date]])</f>
        <v>26</v>
      </c>
      <c r="U558" s="2">
        <f>MONTH(Table13[[#This Row],[Employment_Start_Date]])</f>
        <v>9</v>
      </c>
      <c r="V558" s="2">
        <f>YEAR(Table13[[#This Row],[Employment_Start_Date]])</f>
        <v>2019</v>
      </c>
      <c r="W558" s="2">
        <f>WEEKDAY(Table13[[#This Row],[Employment_Start_Date]])</f>
        <v>5</v>
      </c>
      <c r="X558" s="4">
        <f>_xlfn.DAYS(Table13[[#This Row],[Employment_End_Date]],Table13[[#This Row],[Employment_Start_Date]])</f>
        <v>278</v>
      </c>
    </row>
    <row r="559" spans="1:24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  <c r="T559" s="1">
        <f>DAY(Table13[[#This Row],[Employment_Start_Date]])</f>
        <v>29</v>
      </c>
      <c r="U559" s="2">
        <f>MONTH(Table13[[#This Row],[Employment_Start_Date]])</f>
        <v>8</v>
      </c>
      <c r="V559" s="2">
        <f>YEAR(Table13[[#This Row],[Employment_Start_Date]])</f>
        <v>2019</v>
      </c>
      <c r="W559" s="2">
        <f>WEEKDAY(Table13[[#This Row],[Employment_Start_Date]])</f>
        <v>5</v>
      </c>
      <c r="X559" s="4">
        <f>_xlfn.DAYS(Table13[[#This Row],[Employment_End_Date]],Table13[[#This Row],[Employment_Start_Date]])</f>
        <v>306</v>
      </c>
    </row>
    <row r="560" spans="1:24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  <c r="T560" s="1">
        <f>DAY(Table13[[#This Row],[Employment_Start_Date]])</f>
        <v>25</v>
      </c>
      <c r="U560" s="2">
        <f>MONTH(Table13[[#This Row],[Employment_Start_Date]])</f>
        <v>9</v>
      </c>
      <c r="V560" s="2">
        <f>YEAR(Table13[[#This Row],[Employment_Start_Date]])</f>
        <v>2019</v>
      </c>
      <c r="W560" s="2">
        <f>WEEKDAY(Table13[[#This Row],[Employment_Start_Date]])</f>
        <v>4</v>
      </c>
      <c r="X560" s="4">
        <f>_xlfn.DAYS(Table13[[#This Row],[Employment_End_Date]],Table13[[#This Row],[Employment_Start_Date]])</f>
        <v>279</v>
      </c>
    </row>
    <row r="561" spans="1:24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  <c r="T561" s="1">
        <f>DAY(Table13[[#This Row],[Employment_Start_Date]])</f>
        <v>27</v>
      </c>
      <c r="U561" s="2">
        <f>MONTH(Table13[[#This Row],[Employment_Start_Date]])</f>
        <v>8</v>
      </c>
      <c r="V561" s="2">
        <f>YEAR(Table13[[#This Row],[Employment_Start_Date]])</f>
        <v>2019</v>
      </c>
      <c r="W561" s="2">
        <f>WEEKDAY(Table13[[#This Row],[Employment_Start_Date]])</f>
        <v>3</v>
      </c>
      <c r="X561" s="4">
        <f>_xlfn.DAYS(Table13[[#This Row],[Employment_End_Date]],Table13[[#This Row],[Employment_Start_Date]])</f>
        <v>308</v>
      </c>
    </row>
    <row r="562" spans="1:24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  <c r="T562" s="1">
        <f>DAY(Table13[[#This Row],[Employment_Start_Date]])</f>
        <v>16</v>
      </c>
      <c r="U562" s="2">
        <f>MONTH(Table13[[#This Row],[Employment_Start_Date]])</f>
        <v>9</v>
      </c>
      <c r="V562" s="2">
        <f>YEAR(Table13[[#This Row],[Employment_Start_Date]])</f>
        <v>2019</v>
      </c>
      <c r="W562" s="2">
        <f>WEEKDAY(Table13[[#This Row],[Employment_Start_Date]])</f>
        <v>2</v>
      </c>
      <c r="X562" s="4">
        <f>_xlfn.DAYS(Table13[[#This Row],[Employment_End_Date]],Table13[[#This Row],[Employment_Start_Date]])</f>
        <v>288</v>
      </c>
    </row>
    <row r="563" spans="1:24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  <c r="T563" s="1">
        <f>DAY(Table13[[#This Row],[Employment_Start_Date]])</f>
        <v>30</v>
      </c>
      <c r="U563" s="2">
        <f>MONTH(Table13[[#This Row],[Employment_Start_Date]])</f>
        <v>7</v>
      </c>
      <c r="V563" s="2">
        <f>YEAR(Table13[[#This Row],[Employment_Start_Date]])</f>
        <v>2019</v>
      </c>
      <c r="W563" s="2">
        <f>WEEKDAY(Table13[[#This Row],[Employment_Start_Date]])</f>
        <v>3</v>
      </c>
      <c r="X563" s="4">
        <f>_xlfn.DAYS(Table13[[#This Row],[Employment_End_Date]],Table13[[#This Row],[Employment_Start_Date]])</f>
        <v>336</v>
      </c>
    </row>
    <row r="564" spans="1:24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  <c r="T564" s="1">
        <f>DAY(Table13[[#This Row],[Employment_Start_Date]])</f>
        <v>24</v>
      </c>
      <c r="U564" s="2">
        <f>MONTH(Table13[[#This Row],[Employment_Start_Date]])</f>
        <v>7</v>
      </c>
      <c r="V564" s="2">
        <f>YEAR(Table13[[#This Row],[Employment_Start_Date]])</f>
        <v>2019</v>
      </c>
      <c r="W564" s="2">
        <f>WEEKDAY(Table13[[#This Row],[Employment_Start_Date]])</f>
        <v>4</v>
      </c>
      <c r="X564" s="4">
        <f>_xlfn.DAYS(Table13[[#This Row],[Employment_End_Date]],Table13[[#This Row],[Employment_Start_Date]])</f>
        <v>342</v>
      </c>
    </row>
    <row r="565" spans="1:24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  <c r="T565" s="1">
        <f>DAY(Table13[[#This Row],[Employment_Start_Date]])</f>
        <v>16</v>
      </c>
      <c r="U565" s="2">
        <f>MONTH(Table13[[#This Row],[Employment_Start_Date]])</f>
        <v>7</v>
      </c>
      <c r="V565" s="2">
        <f>YEAR(Table13[[#This Row],[Employment_Start_Date]])</f>
        <v>2019</v>
      </c>
      <c r="W565" s="2">
        <f>WEEKDAY(Table13[[#This Row],[Employment_Start_Date]])</f>
        <v>3</v>
      </c>
      <c r="X565" s="4">
        <f>_xlfn.DAYS(Table13[[#This Row],[Employment_End_Date]],Table13[[#This Row],[Employment_Start_Date]])</f>
        <v>350</v>
      </c>
    </row>
    <row r="566" spans="1:24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  <c r="T566" s="1">
        <f>DAY(Table13[[#This Row],[Employment_Start_Date]])</f>
        <v>23</v>
      </c>
      <c r="U566" s="2">
        <f>MONTH(Table13[[#This Row],[Employment_Start_Date]])</f>
        <v>7</v>
      </c>
      <c r="V566" s="2">
        <f>YEAR(Table13[[#This Row],[Employment_Start_Date]])</f>
        <v>2019</v>
      </c>
      <c r="W566" s="2">
        <f>WEEKDAY(Table13[[#This Row],[Employment_Start_Date]])</f>
        <v>3</v>
      </c>
      <c r="X566" s="4">
        <f>_xlfn.DAYS(Table13[[#This Row],[Employment_End_Date]],Table13[[#This Row],[Employment_Start_Date]])</f>
        <v>343</v>
      </c>
    </row>
    <row r="567" spans="1:24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  <c r="T567" s="1">
        <f>DAY(Table13[[#This Row],[Employment_Start_Date]])</f>
        <v>30</v>
      </c>
      <c r="U567" s="2">
        <f>MONTH(Table13[[#This Row],[Employment_Start_Date]])</f>
        <v>7</v>
      </c>
      <c r="V567" s="2">
        <f>YEAR(Table13[[#This Row],[Employment_Start_Date]])</f>
        <v>2019</v>
      </c>
      <c r="W567" s="2">
        <f>WEEKDAY(Table13[[#This Row],[Employment_Start_Date]])</f>
        <v>3</v>
      </c>
      <c r="X567" s="4">
        <f>_xlfn.DAYS(Table13[[#This Row],[Employment_End_Date]],Table13[[#This Row],[Employment_Start_Date]])</f>
        <v>701</v>
      </c>
    </row>
    <row r="568" spans="1:24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  <c r="T568" s="1">
        <f>DAY(Table13[[#This Row],[Employment_Start_Date]])</f>
        <v>18</v>
      </c>
      <c r="U568" s="2">
        <f>MONTH(Table13[[#This Row],[Employment_Start_Date]])</f>
        <v>9</v>
      </c>
      <c r="V568" s="2">
        <f>YEAR(Table13[[#This Row],[Employment_Start_Date]])</f>
        <v>2019</v>
      </c>
      <c r="W568" s="2">
        <f>WEEKDAY(Table13[[#This Row],[Employment_Start_Date]])</f>
        <v>4</v>
      </c>
      <c r="X568" s="4">
        <f>_xlfn.DAYS(Table13[[#This Row],[Employment_End_Date]],Table13[[#This Row],[Employment_Start_Date]])</f>
        <v>286</v>
      </c>
    </row>
    <row r="569" spans="1:24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  <c r="T569" s="1">
        <f>DAY(Table13[[#This Row],[Employment_Start_Date]])</f>
        <v>12</v>
      </c>
      <c r="U569" s="2">
        <f>MONTH(Table13[[#This Row],[Employment_Start_Date]])</f>
        <v>9</v>
      </c>
      <c r="V569" s="2">
        <f>YEAR(Table13[[#This Row],[Employment_Start_Date]])</f>
        <v>2019</v>
      </c>
      <c r="W569" s="2">
        <f>WEEKDAY(Table13[[#This Row],[Employment_Start_Date]])</f>
        <v>5</v>
      </c>
      <c r="X569" s="4">
        <f>_xlfn.DAYS(Table13[[#This Row],[Employment_End_Date]],Table13[[#This Row],[Employment_Start_Date]])</f>
        <v>292</v>
      </c>
    </row>
    <row r="570" spans="1:24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  <c r="T570" s="1">
        <f>DAY(Table13[[#This Row],[Employment_Start_Date]])</f>
        <v>28</v>
      </c>
      <c r="U570" s="2">
        <f>MONTH(Table13[[#This Row],[Employment_Start_Date]])</f>
        <v>8</v>
      </c>
      <c r="V570" s="2">
        <f>YEAR(Table13[[#This Row],[Employment_Start_Date]])</f>
        <v>2019</v>
      </c>
      <c r="W570" s="2">
        <f>WEEKDAY(Table13[[#This Row],[Employment_Start_Date]])</f>
        <v>4</v>
      </c>
      <c r="X570" s="4">
        <f>_xlfn.DAYS(Table13[[#This Row],[Employment_End_Date]],Table13[[#This Row],[Employment_Start_Date]])</f>
        <v>307</v>
      </c>
    </row>
    <row r="571" spans="1:24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  <c r="T571" s="1">
        <f>DAY(Table13[[#This Row],[Employment_Start_Date]])</f>
        <v>31</v>
      </c>
      <c r="U571" s="2">
        <f>MONTH(Table13[[#This Row],[Employment_Start_Date]])</f>
        <v>7</v>
      </c>
      <c r="V571" s="2">
        <f>YEAR(Table13[[#This Row],[Employment_Start_Date]])</f>
        <v>2019</v>
      </c>
      <c r="W571" s="2">
        <f>WEEKDAY(Table13[[#This Row],[Employment_Start_Date]])</f>
        <v>4</v>
      </c>
      <c r="X571" s="4">
        <f>_xlfn.DAYS(Table13[[#This Row],[Employment_End_Date]],Table13[[#This Row],[Employment_Start_Date]])</f>
        <v>335</v>
      </c>
    </row>
    <row r="572" spans="1:24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  <c r="T572" s="1">
        <f>DAY(Table13[[#This Row],[Employment_Start_Date]])</f>
        <v>2</v>
      </c>
      <c r="U572" s="2">
        <f>MONTH(Table13[[#This Row],[Employment_Start_Date]])</f>
        <v>9</v>
      </c>
      <c r="V572" s="2">
        <f>YEAR(Table13[[#This Row],[Employment_Start_Date]])</f>
        <v>2019</v>
      </c>
      <c r="W572" s="2">
        <f>WEEKDAY(Table13[[#This Row],[Employment_Start_Date]])</f>
        <v>2</v>
      </c>
      <c r="X572" s="4">
        <f>_xlfn.DAYS(Table13[[#This Row],[Employment_End_Date]],Table13[[#This Row],[Employment_Start_Date]])</f>
        <v>302</v>
      </c>
    </row>
    <row r="573" spans="1:24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  <c r="T573" s="1">
        <f>DAY(Table13[[#This Row],[Employment_Start_Date]])</f>
        <v>24</v>
      </c>
      <c r="U573" s="2">
        <f>MONTH(Table13[[#This Row],[Employment_Start_Date]])</f>
        <v>7</v>
      </c>
      <c r="V573" s="2">
        <f>YEAR(Table13[[#This Row],[Employment_Start_Date]])</f>
        <v>2019</v>
      </c>
      <c r="W573" s="2">
        <f>WEEKDAY(Table13[[#This Row],[Employment_Start_Date]])</f>
        <v>4</v>
      </c>
      <c r="X573" s="4">
        <f>_xlfn.DAYS(Table13[[#This Row],[Employment_End_Date]],Table13[[#This Row],[Employment_Start_Date]])</f>
        <v>342</v>
      </c>
    </row>
    <row r="574" spans="1:24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  <c r="T574" s="1">
        <f>DAY(Table13[[#This Row],[Employment_Start_Date]])</f>
        <v>16</v>
      </c>
      <c r="U574" s="2">
        <f>MONTH(Table13[[#This Row],[Employment_Start_Date]])</f>
        <v>7</v>
      </c>
      <c r="V574" s="2">
        <f>YEAR(Table13[[#This Row],[Employment_Start_Date]])</f>
        <v>2019</v>
      </c>
      <c r="W574" s="2">
        <f>WEEKDAY(Table13[[#This Row],[Employment_Start_Date]])</f>
        <v>3</v>
      </c>
      <c r="X574" s="4">
        <f>_xlfn.DAYS(Table13[[#This Row],[Employment_End_Date]],Table13[[#This Row],[Employment_Start_Date]])</f>
        <v>350</v>
      </c>
    </row>
    <row r="575" spans="1:24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  <c r="T575" s="1">
        <f>DAY(Table13[[#This Row],[Employment_Start_Date]])</f>
        <v>23</v>
      </c>
      <c r="U575" s="2">
        <f>MONTH(Table13[[#This Row],[Employment_Start_Date]])</f>
        <v>7</v>
      </c>
      <c r="V575" s="2">
        <f>YEAR(Table13[[#This Row],[Employment_Start_Date]])</f>
        <v>2019</v>
      </c>
      <c r="W575" s="2">
        <f>WEEKDAY(Table13[[#This Row],[Employment_Start_Date]])</f>
        <v>3</v>
      </c>
      <c r="X575" s="4">
        <f>_xlfn.DAYS(Table13[[#This Row],[Employment_End_Date]],Table13[[#This Row],[Employment_Start_Date]])</f>
        <v>343</v>
      </c>
    </row>
    <row r="576" spans="1:24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  <c r="T576" s="1">
        <f>DAY(Table13[[#This Row],[Employment_Start_Date]])</f>
        <v>2</v>
      </c>
      <c r="U576" s="2">
        <f>MONTH(Table13[[#This Row],[Employment_Start_Date]])</f>
        <v>7</v>
      </c>
      <c r="V576" s="2">
        <f>YEAR(Table13[[#This Row],[Employment_Start_Date]])</f>
        <v>2019</v>
      </c>
      <c r="W576" s="2">
        <f>WEEKDAY(Table13[[#This Row],[Employment_Start_Date]])</f>
        <v>3</v>
      </c>
      <c r="X576" s="4">
        <f>_xlfn.DAYS(Table13[[#This Row],[Employment_End_Date]],Table13[[#This Row],[Employment_Start_Date]])</f>
        <v>364</v>
      </c>
    </row>
    <row r="577" spans="1:24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  <c r="T577" s="1">
        <f>DAY(Table13[[#This Row],[Employment_Start_Date]])</f>
        <v>27</v>
      </c>
      <c r="U577" s="2">
        <f>MONTH(Table13[[#This Row],[Employment_Start_Date]])</f>
        <v>8</v>
      </c>
      <c r="V577" s="2">
        <f>YEAR(Table13[[#This Row],[Employment_Start_Date]])</f>
        <v>2019</v>
      </c>
      <c r="W577" s="2">
        <f>WEEKDAY(Table13[[#This Row],[Employment_Start_Date]])</f>
        <v>3</v>
      </c>
      <c r="X577" s="4">
        <f>_xlfn.DAYS(Table13[[#This Row],[Employment_End_Date]],Table13[[#This Row],[Employment_Start_Date]])</f>
        <v>308</v>
      </c>
    </row>
    <row r="578" spans="1:24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  <c r="T578" s="1">
        <f>DAY(Table13[[#This Row],[Employment_Start_Date]])</f>
        <v>12</v>
      </c>
      <c r="U578" s="2">
        <f>MONTH(Table13[[#This Row],[Employment_Start_Date]])</f>
        <v>9</v>
      </c>
      <c r="V578" s="2">
        <f>YEAR(Table13[[#This Row],[Employment_Start_Date]])</f>
        <v>2019</v>
      </c>
      <c r="W578" s="2">
        <f>WEEKDAY(Table13[[#This Row],[Employment_Start_Date]])</f>
        <v>5</v>
      </c>
      <c r="X578" s="4">
        <f>_xlfn.DAYS(Table13[[#This Row],[Employment_End_Date]],Table13[[#This Row],[Employment_Start_Date]])</f>
        <v>292</v>
      </c>
    </row>
    <row r="579" spans="1:24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  <c r="T579" s="1">
        <f>DAY(Table13[[#This Row],[Employment_Start_Date]])</f>
        <v>5</v>
      </c>
      <c r="U579" s="2">
        <f>MONTH(Table13[[#This Row],[Employment_Start_Date]])</f>
        <v>7</v>
      </c>
      <c r="V579" s="2">
        <f>YEAR(Table13[[#This Row],[Employment_Start_Date]])</f>
        <v>2019</v>
      </c>
      <c r="W579" s="2">
        <f>WEEKDAY(Table13[[#This Row],[Employment_Start_Date]])</f>
        <v>6</v>
      </c>
      <c r="X579" s="4">
        <f>_xlfn.DAYS(Table13[[#This Row],[Employment_End_Date]],Table13[[#This Row],[Employment_Start_Date]])</f>
        <v>361</v>
      </c>
    </row>
    <row r="580" spans="1:24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  <c r="T580" s="1">
        <f>DAY(Table13[[#This Row],[Employment_Start_Date]])</f>
        <v>11</v>
      </c>
      <c r="U580" s="2">
        <f>MONTH(Table13[[#This Row],[Employment_Start_Date]])</f>
        <v>7</v>
      </c>
      <c r="V580" s="2">
        <f>YEAR(Table13[[#This Row],[Employment_Start_Date]])</f>
        <v>2019</v>
      </c>
      <c r="W580" s="2">
        <f>WEEKDAY(Table13[[#This Row],[Employment_Start_Date]])</f>
        <v>5</v>
      </c>
      <c r="X580" s="4">
        <f>_xlfn.DAYS(Table13[[#This Row],[Employment_End_Date]],Table13[[#This Row],[Employment_Start_Date]])</f>
        <v>355</v>
      </c>
    </row>
    <row r="581" spans="1:24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  <c r="T581" s="1">
        <f>DAY(Table13[[#This Row],[Employment_Start_Date]])</f>
        <v>26</v>
      </c>
      <c r="U581" s="2">
        <f>MONTH(Table13[[#This Row],[Employment_Start_Date]])</f>
        <v>8</v>
      </c>
      <c r="V581" s="2">
        <f>YEAR(Table13[[#This Row],[Employment_Start_Date]])</f>
        <v>2019</v>
      </c>
      <c r="W581" s="2">
        <f>WEEKDAY(Table13[[#This Row],[Employment_Start_Date]])</f>
        <v>2</v>
      </c>
      <c r="X581" s="4">
        <f>_xlfn.DAYS(Table13[[#This Row],[Employment_End_Date]],Table13[[#This Row],[Employment_Start_Date]])</f>
        <v>309</v>
      </c>
    </row>
    <row r="582" spans="1:24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  <c r="T582" s="1">
        <f>DAY(Table13[[#This Row],[Employment_Start_Date]])</f>
        <v>23</v>
      </c>
      <c r="U582" s="2">
        <f>MONTH(Table13[[#This Row],[Employment_Start_Date]])</f>
        <v>7</v>
      </c>
      <c r="V582" s="2">
        <f>YEAR(Table13[[#This Row],[Employment_Start_Date]])</f>
        <v>2019</v>
      </c>
      <c r="W582" s="2">
        <f>WEEKDAY(Table13[[#This Row],[Employment_Start_Date]])</f>
        <v>3</v>
      </c>
      <c r="X582" s="4">
        <f>_xlfn.DAYS(Table13[[#This Row],[Employment_End_Date]],Table13[[#This Row],[Employment_Start_Date]])</f>
        <v>343</v>
      </c>
    </row>
    <row r="583" spans="1:24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  <c r="T583" s="1">
        <f>DAY(Table13[[#This Row],[Employment_Start_Date]])</f>
        <v>10</v>
      </c>
      <c r="U583" s="2">
        <f>MONTH(Table13[[#This Row],[Employment_Start_Date]])</f>
        <v>7</v>
      </c>
      <c r="V583" s="2">
        <f>YEAR(Table13[[#This Row],[Employment_Start_Date]])</f>
        <v>2019</v>
      </c>
      <c r="W583" s="2">
        <f>WEEKDAY(Table13[[#This Row],[Employment_Start_Date]])</f>
        <v>4</v>
      </c>
      <c r="X583" s="4">
        <f>_xlfn.DAYS(Table13[[#This Row],[Employment_End_Date]],Table13[[#This Row],[Employment_Start_Date]])</f>
        <v>356</v>
      </c>
    </row>
    <row r="584" spans="1:24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  <c r="T584" s="1">
        <f>DAY(Table13[[#This Row],[Employment_Start_Date]])</f>
        <v>5</v>
      </c>
      <c r="U584" s="2">
        <f>MONTH(Table13[[#This Row],[Employment_Start_Date]])</f>
        <v>8</v>
      </c>
      <c r="V584" s="2">
        <f>YEAR(Table13[[#This Row],[Employment_Start_Date]])</f>
        <v>2019</v>
      </c>
      <c r="W584" s="2">
        <f>WEEKDAY(Table13[[#This Row],[Employment_Start_Date]])</f>
        <v>2</v>
      </c>
      <c r="X584" s="4">
        <f>_xlfn.DAYS(Table13[[#This Row],[Employment_End_Date]],Table13[[#This Row],[Employment_Start_Date]])</f>
        <v>330</v>
      </c>
    </row>
    <row r="585" spans="1:24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  <c r="T585" s="1">
        <f>DAY(Table13[[#This Row],[Employment_Start_Date]])</f>
        <v>24</v>
      </c>
      <c r="U585" s="2">
        <f>MONTH(Table13[[#This Row],[Employment_Start_Date]])</f>
        <v>7</v>
      </c>
      <c r="V585" s="2">
        <f>YEAR(Table13[[#This Row],[Employment_Start_Date]])</f>
        <v>2019</v>
      </c>
      <c r="W585" s="2">
        <f>WEEKDAY(Table13[[#This Row],[Employment_Start_Date]])</f>
        <v>4</v>
      </c>
      <c r="X585" s="4">
        <f>_xlfn.DAYS(Table13[[#This Row],[Employment_End_Date]],Table13[[#This Row],[Employment_Start_Date]])</f>
        <v>342</v>
      </c>
    </row>
    <row r="586" spans="1:24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  <c r="T586" s="1">
        <f>DAY(Table13[[#This Row],[Employment_Start_Date]])</f>
        <v>20</v>
      </c>
      <c r="U586" s="2">
        <f>MONTH(Table13[[#This Row],[Employment_Start_Date]])</f>
        <v>8</v>
      </c>
      <c r="V586" s="2">
        <f>YEAR(Table13[[#This Row],[Employment_Start_Date]])</f>
        <v>2019</v>
      </c>
      <c r="W586" s="2">
        <f>WEEKDAY(Table13[[#This Row],[Employment_Start_Date]])</f>
        <v>3</v>
      </c>
      <c r="X586" s="4">
        <f>_xlfn.DAYS(Table13[[#This Row],[Employment_End_Date]],Table13[[#This Row],[Employment_Start_Date]])</f>
        <v>315</v>
      </c>
    </row>
    <row r="587" spans="1:24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  <c r="T587" s="1">
        <f>DAY(Table13[[#This Row],[Employment_Start_Date]])</f>
        <v>9</v>
      </c>
      <c r="U587" s="2">
        <f>MONTH(Table13[[#This Row],[Employment_Start_Date]])</f>
        <v>7</v>
      </c>
      <c r="V587" s="2">
        <f>YEAR(Table13[[#This Row],[Employment_Start_Date]])</f>
        <v>2019</v>
      </c>
      <c r="W587" s="2">
        <f>WEEKDAY(Table13[[#This Row],[Employment_Start_Date]])</f>
        <v>3</v>
      </c>
      <c r="X587" s="4">
        <f>_xlfn.DAYS(Table13[[#This Row],[Employment_End_Date]],Table13[[#This Row],[Employment_Start_Date]])</f>
        <v>357</v>
      </c>
    </row>
    <row r="588" spans="1:24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  <c r="T588" s="1">
        <f>DAY(Table13[[#This Row],[Employment_Start_Date]])</f>
        <v>26</v>
      </c>
      <c r="U588" s="2">
        <f>MONTH(Table13[[#This Row],[Employment_Start_Date]])</f>
        <v>9</v>
      </c>
      <c r="V588" s="2">
        <f>YEAR(Table13[[#This Row],[Employment_Start_Date]])</f>
        <v>2019</v>
      </c>
      <c r="W588" s="2">
        <f>WEEKDAY(Table13[[#This Row],[Employment_Start_Date]])</f>
        <v>5</v>
      </c>
      <c r="X588" s="4">
        <f>_xlfn.DAYS(Table13[[#This Row],[Employment_End_Date]],Table13[[#This Row],[Employment_Start_Date]])</f>
        <v>278</v>
      </c>
    </row>
    <row r="589" spans="1:24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  <c r="T589" s="1">
        <f>DAY(Table13[[#This Row],[Employment_Start_Date]])</f>
        <v>5</v>
      </c>
      <c r="U589" s="2">
        <f>MONTH(Table13[[#This Row],[Employment_Start_Date]])</f>
        <v>8</v>
      </c>
      <c r="V589" s="2">
        <f>YEAR(Table13[[#This Row],[Employment_Start_Date]])</f>
        <v>2019</v>
      </c>
      <c r="W589" s="2">
        <f>WEEKDAY(Table13[[#This Row],[Employment_Start_Date]])</f>
        <v>2</v>
      </c>
      <c r="X589" s="4">
        <f>_xlfn.DAYS(Table13[[#This Row],[Employment_End_Date]],Table13[[#This Row],[Employment_Start_Date]])</f>
        <v>330</v>
      </c>
    </row>
    <row r="590" spans="1:24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  <c r="T590" s="1">
        <f>DAY(Table13[[#This Row],[Employment_Start_Date]])</f>
        <v>0</v>
      </c>
      <c r="U590" s="2">
        <f>MONTH(Table13[[#This Row],[Employment_Start_Date]])</f>
        <v>1</v>
      </c>
      <c r="V590" s="2">
        <f>YEAR(Table13[[#This Row],[Employment_Start_Date]])</f>
        <v>1900</v>
      </c>
      <c r="W590" s="2">
        <f>WEEKDAY(Table13[[#This Row],[Employment_Start_Date]])</f>
        <v>7</v>
      </c>
      <c r="X590" s="4">
        <f>_xlfn.DAYS(Table13[[#This Row],[Employment_End_Date]],Table13[[#This Row],[Employment_Start_Date]])</f>
        <v>0</v>
      </c>
    </row>
    <row r="591" spans="1:24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  <c r="T591" s="1">
        <f>DAY(Table13[[#This Row],[Employment_Start_Date]])</f>
        <v>2</v>
      </c>
      <c r="U591" s="2">
        <f>MONTH(Table13[[#This Row],[Employment_Start_Date]])</f>
        <v>8</v>
      </c>
      <c r="V591" s="2">
        <f>YEAR(Table13[[#This Row],[Employment_Start_Date]])</f>
        <v>2019</v>
      </c>
      <c r="W591" s="2">
        <f>WEEKDAY(Table13[[#This Row],[Employment_Start_Date]])</f>
        <v>6</v>
      </c>
      <c r="X591" s="4">
        <f>_xlfn.DAYS(Table13[[#This Row],[Employment_End_Date]],Table13[[#This Row],[Employment_Start_Date]])</f>
        <v>333</v>
      </c>
    </row>
    <row r="592" spans="1:24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  <c r="T592" s="1">
        <f>DAY(Table13[[#This Row],[Employment_Start_Date]])</f>
        <v>27</v>
      </c>
      <c r="U592" s="2">
        <f>MONTH(Table13[[#This Row],[Employment_Start_Date]])</f>
        <v>8</v>
      </c>
      <c r="V592" s="2">
        <f>YEAR(Table13[[#This Row],[Employment_Start_Date]])</f>
        <v>2019</v>
      </c>
      <c r="W592" s="2">
        <f>WEEKDAY(Table13[[#This Row],[Employment_Start_Date]])</f>
        <v>3</v>
      </c>
      <c r="X592" s="4">
        <f>_xlfn.DAYS(Table13[[#This Row],[Employment_End_Date]],Table13[[#This Row],[Employment_Start_Date]])</f>
        <v>308</v>
      </c>
    </row>
    <row r="593" spans="1:24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  <c r="T593" s="1">
        <f>DAY(Table13[[#This Row],[Employment_Start_Date]])</f>
        <v>19</v>
      </c>
      <c r="U593" s="2">
        <f>MONTH(Table13[[#This Row],[Employment_Start_Date]])</f>
        <v>7</v>
      </c>
      <c r="V593" s="2">
        <f>YEAR(Table13[[#This Row],[Employment_Start_Date]])</f>
        <v>2019</v>
      </c>
      <c r="W593" s="2">
        <f>WEEKDAY(Table13[[#This Row],[Employment_Start_Date]])</f>
        <v>6</v>
      </c>
      <c r="X593" s="4">
        <f>_xlfn.DAYS(Table13[[#This Row],[Employment_End_Date]],Table13[[#This Row],[Employment_Start_Date]])</f>
        <v>1077</v>
      </c>
    </row>
    <row r="594" spans="1:24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  <c r="T594" s="1">
        <f>DAY(Table13[[#This Row],[Employment_Start_Date]])</f>
        <v>22</v>
      </c>
      <c r="U594" s="2">
        <f>MONTH(Table13[[#This Row],[Employment_Start_Date]])</f>
        <v>8</v>
      </c>
      <c r="V594" s="2">
        <f>YEAR(Table13[[#This Row],[Employment_Start_Date]])</f>
        <v>2019</v>
      </c>
      <c r="W594" s="2">
        <f>WEEKDAY(Table13[[#This Row],[Employment_Start_Date]])</f>
        <v>5</v>
      </c>
      <c r="X594" s="4">
        <f>_xlfn.DAYS(Table13[[#This Row],[Employment_End_Date]],Table13[[#This Row],[Employment_Start_Date]])</f>
        <v>313</v>
      </c>
    </row>
    <row r="595" spans="1:24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  <c r="T595" s="1">
        <f>DAY(Table13[[#This Row],[Employment_Start_Date]])</f>
        <v>27</v>
      </c>
      <c r="U595" s="2">
        <f>MONTH(Table13[[#This Row],[Employment_Start_Date]])</f>
        <v>9</v>
      </c>
      <c r="V595" s="2">
        <f>YEAR(Table13[[#This Row],[Employment_Start_Date]])</f>
        <v>2019</v>
      </c>
      <c r="W595" s="2">
        <f>WEEKDAY(Table13[[#This Row],[Employment_Start_Date]])</f>
        <v>6</v>
      </c>
      <c r="X595" s="4">
        <f>_xlfn.DAYS(Table13[[#This Row],[Employment_End_Date]],Table13[[#This Row],[Employment_Start_Date]])</f>
        <v>277</v>
      </c>
    </row>
    <row r="596" spans="1:24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  <c r="T596" s="1">
        <f>DAY(Table13[[#This Row],[Employment_Start_Date]])</f>
        <v>5</v>
      </c>
      <c r="U596" s="2">
        <f>MONTH(Table13[[#This Row],[Employment_Start_Date]])</f>
        <v>8</v>
      </c>
      <c r="V596" s="2">
        <f>YEAR(Table13[[#This Row],[Employment_Start_Date]])</f>
        <v>2019</v>
      </c>
      <c r="W596" s="2">
        <f>WEEKDAY(Table13[[#This Row],[Employment_Start_Date]])</f>
        <v>2</v>
      </c>
      <c r="X596" s="4">
        <f>_xlfn.DAYS(Table13[[#This Row],[Employment_End_Date]],Table13[[#This Row],[Employment_Start_Date]])</f>
        <v>330</v>
      </c>
    </row>
    <row r="597" spans="1:24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  <c r="T597" s="1">
        <f>DAY(Table13[[#This Row],[Employment_Start_Date]])</f>
        <v>9</v>
      </c>
      <c r="U597" s="2">
        <f>MONTH(Table13[[#This Row],[Employment_Start_Date]])</f>
        <v>7</v>
      </c>
      <c r="V597" s="2">
        <f>YEAR(Table13[[#This Row],[Employment_Start_Date]])</f>
        <v>2019</v>
      </c>
      <c r="W597" s="2">
        <f>WEEKDAY(Table13[[#This Row],[Employment_Start_Date]])</f>
        <v>3</v>
      </c>
      <c r="X597" s="4">
        <f>_xlfn.DAYS(Table13[[#This Row],[Employment_End_Date]],Table13[[#This Row],[Employment_Start_Date]])</f>
        <v>357</v>
      </c>
    </row>
    <row r="598" spans="1:24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  <c r="T598" s="1">
        <f>DAY(Table13[[#This Row],[Employment_Start_Date]])</f>
        <v>6</v>
      </c>
      <c r="U598" s="2">
        <f>MONTH(Table13[[#This Row],[Employment_Start_Date]])</f>
        <v>8</v>
      </c>
      <c r="V598" s="2">
        <f>YEAR(Table13[[#This Row],[Employment_Start_Date]])</f>
        <v>2019</v>
      </c>
      <c r="W598" s="2">
        <f>WEEKDAY(Table13[[#This Row],[Employment_Start_Date]])</f>
        <v>3</v>
      </c>
      <c r="X598" s="4">
        <f>_xlfn.DAYS(Table13[[#This Row],[Employment_End_Date]],Table13[[#This Row],[Employment_Start_Date]])</f>
        <v>329</v>
      </c>
    </row>
    <row r="599" spans="1:24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  <c r="T599" s="1">
        <f>DAY(Table13[[#This Row],[Employment_Start_Date]])</f>
        <v>22</v>
      </c>
      <c r="U599" s="2">
        <f>MONTH(Table13[[#This Row],[Employment_Start_Date]])</f>
        <v>8</v>
      </c>
      <c r="V599" s="2">
        <f>YEAR(Table13[[#This Row],[Employment_Start_Date]])</f>
        <v>2019</v>
      </c>
      <c r="W599" s="2">
        <f>WEEKDAY(Table13[[#This Row],[Employment_Start_Date]])</f>
        <v>5</v>
      </c>
      <c r="X599" s="4">
        <f>_xlfn.DAYS(Table13[[#This Row],[Employment_End_Date]],Table13[[#This Row],[Employment_Start_Date]])</f>
        <v>313</v>
      </c>
    </row>
    <row r="600" spans="1:24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  <c r="T600" s="1">
        <f>DAY(Table13[[#This Row],[Employment_Start_Date]])</f>
        <v>11</v>
      </c>
      <c r="U600" s="2">
        <f>MONTH(Table13[[#This Row],[Employment_Start_Date]])</f>
        <v>7</v>
      </c>
      <c r="V600" s="2">
        <f>YEAR(Table13[[#This Row],[Employment_Start_Date]])</f>
        <v>2019</v>
      </c>
      <c r="W600" s="2">
        <f>WEEKDAY(Table13[[#This Row],[Employment_Start_Date]])</f>
        <v>5</v>
      </c>
      <c r="X600" s="4">
        <f>_xlfn.DAYS(Table13[[#This Row],[Employment_End_Date]],Table13[[#This Row],[Employment_Start_Date]])</f>
        <v>355</v>
      </c>
    </row>
    <row r="601" spans="1:24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  <c r="T601" s="1">
        <f>DAY(Table13[[#This Row],[Employment_Start_Date]])</f>
        <v>17</v>
      </c>
      <c r="U601" s="2">
        <f>MONTH(Table13[[#This Row],[Employment_Start_Date]])</f>
        <v>7</v>
      </c>
      <c r="V601" s="2">
        <f>YEAR(Table13[[#This Row],[Employment_Start_Date]])</f>
        <v>2019</v>
      </c>
      <c r="W601" s="2">
        <f>WEEKDAY(Table13[[#This Row],[Employment_Start_Date]])</f>
        <v>4</v>
      </c>
      <c r="X601" s="4">
        <f>_xlfn.DAYS(Table13[[#This Row],[Employment_End_Date]],Table13[[#This Row],[Employment_Start_Date]])</f>
        <v>349</v>
      </c>
    </row>
    <row r="602" spans="1:24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  <c r="T602" s="1">
        <f>DAY(Table13[[#This Row],[Employment_Start_Date]])</f>
        <v>24</v>
      </c>
      <c r="U602" s="2">
        <f>MONTH(Table13[[#This Row],[Employment_Start_Date]])</f>
        <v>7</v>
      </c>
      <c r="V602" s="2">
        <f>YEAR(Table13[[#This Row],[Employment_Start_Date]])</f>
        <v>2019</v>
      </c>
      <c r="W602" s="2">
        <f>WEEKDAY(Table13[[#This Row],[Employment_Start_Date]])</f>
        <v>4</v>
      </c>
      <c r="X602" s="4">
        <f>_xlfn.DAYS(Table13[[#This Row],[Employment_End_Date]],Table13[[#This Row],[Employment_Start_Date]])</f>
        <v>342</v>
      </c>
    </row>
    <row r="603" spans="1:24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  <c r="T603" s="1">
        <f>DAY(Table13[[#This Row],[Employment_Start_Date]])</f>
        <v>28</v>
      </c>
      <c r="U603" s="2">
        <f>MONTH(Table13[[#This Row],[Employment_Start_Date]])</f>
        <v>8</v>
      </c>
      <c r="V603" s="2">
        <f>YEAR(Table13[[#This Row],[Employment_Start_Date]])</f>
        <v>2019</v>
      </c>
      <c r="W603" s="2">
        <f>WEEKDAY(Table13[[#This Row],[Employment_Start_Date]])</f>
        <v>4</v>
      </c>
      <c r="X603" s="4">
        <f>_xlfn.DAYS(Table13[[#This Row],[Employment_End_Date]],Table13[[#This Row],[Employment_Start_Date]])</f>
        <v>307</v>
      </c>
    </row>
    <row r="604" spans="1:24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  <c r="T604" s="1">
        <f>DAY(Table13[[#This Row],[Employment_Start_Date]])</f>
        <v>16</v>
      </c>
      <c r="U604" s="2">
        <f>MONTH(Table13[[#This Row],[Employment_Start_Date]])</f>
        <v>9</v>
      </c>
      <c r="V604" s="2">
        <f>YEAR(Table13[[#This Row],[Employment_Start_Date]])</f>
        <v>2019</v>
      </c>
      <c r="W604" s="2">
        <f>WEEKDAY(Table13[[#This Row],[Employment_Start_Date]])</f>
        <v>2</v>
      </c>
      <c r="X604" s="4">
        <f>_xlfn.DAYS(Table13[[#This Row],[Employment_End_Date]],Table13[[#This Row],[Employment_Start_Date]])</f>
        <v>288</v>
      </c>
    </row>
    <row r="605" spans="1:24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  <c r="T605" s="1">
        <f>DAY(Table13[[#This Row],[Employment_Start_Date]])</f>
        <v>6</v>
      </c>
      <c r="U605" s="2">
        <f>MONTH(Table13[[#This Row],[Employment_Start_Date]])</f>
        <v>8</v>
      </c>
      <c r="V605" s="2">
        <f>YEAR(Table13[[#This Row],[Employment_Start_Date]])</f>
        <v>2019</v>
      </c>
      <c r="W605" s="2">
        <f>WEEKDAY(Table13[[#This Row],[Employment_Start_Date]])</f>
        <v>3</v>
      </c>
      <c r="X605" s="4">
        <f>_xlfn.DAYS(Table13[[#This Row],[Employment_End_Date]],Table13[[#This Row],[Employment_Start_Date]])</f>
        <v>329</v>
      </c>
    </row>
    <row r="606" spans="1:24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  <c r="T606" s="1">
        <f>DAY(Table13[[#This Row],[Employment_Start_Date]])</f>
        <v>23</v>
      </c>
      <c r="U606" s="2">
        <f>MONTH(Table13[[#This Row],[Employment_Start_Date]])</f>
        <v>9</v>
      </c>
      <c r="V606" s="2">
        <f>YEAR(Table13[[#This Row],[Employment_Start_Date]])</f>
        <v>2019</v>
      </c>
      <c r="W606" s="2">
        <f>WEEKDAY(Table13[[#This Row],[Employment_Start_Date]])</f>
        <v>2</v>
      </c>
      <c r="X606" s="4">
        <f>_xlfn.DAYS(Table13[[#This Row],[Employment_End_Date]],Table13[[#This Row],[Employment_Start_Date]])</f>
        <v>281</v>
      </c>
    </row>
    <row r="607" spans="1:24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  <c r="T607" s="1">
        <f>DAY(Table13[[#This Row],[Employment_Start_Date]])</f>
        <v>1</v>
      </c>
      <c r="U607" s="2">
        <f>MONTH(Table13[[#This Row],[Employment_Start_Date]])</f>
        <v>8</v>
      </c>
      <c r="V607" s="2">
        <f>YEAR(Table13[[#This Row],[Employment_Start_Date]])</f>
        <v>2019</v>
      </c>
      <c r="W607" s="2">
        <f>WEEKDAY(Table13[[#This Row],[Employment_Start_Date]])</f>
        <v>5</v>
      </c>
      <c r="X607" s="4">
        <f>_xlfn.DAYS(Table13[[#This Row],[Employment_End_Date]],Table13[[#This Row],[Employment_Start_Date]])</f>
        <v>334</v>
      </c>
    </row>
    <row r="608" spans="1:24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  <c r="T608" s="1">
        <f>DAY(Table13[[#This Row],[Employment_Start_Date]])</f>
        <v>21</v>
      </c>
      <c r="U608" s="2">
        <f>MONTH(Table13[[#This Row],[Employment_Start_Date]])</f>
        <v>8</v>
      </c>
      <c r="V608" s="2">
        <f>YEAR(Table13[[#This Row],[Employment_Start_Date]])</f>
        <v>2019</v>
      </c>
      <c r="W608" s="2">
        <f>WEEKDAY(Table13[[#This Row],[Employment_Start_Date]])</f>
        <v>4</v>
      </c>
      <c r="X608" s="4">
        <f>_xlfn.DAYS(Table13[[#This Row],[Employment_End_Date]],Table13[[#This Row],[Employment_Start_Date]])</f>
        <v>314</v>
      </c>
    </row>
    <row r="609" spans="1:24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  <c r="T609" s="1">
        <f>DAY(Table13[[#This Row],[Employment_Start_Date]])</f>
        <v>1</v>
      </c>
      <c r="U609" s="2">
        <f>MONTH(Table13[[#This Row],[Employment_Start_Date]])</f>
        <v>8</v>
      </c>
      <c r="V609" s="2">
        <f>YEAR(Table13[[#This Row],[Employment_Start_Date]])</f>
        <v>2019</v>
      </c>
      <c r="W609" s="2">
        <f>WEEKDAY(Table13[[#This Row],[Employment_Start_Date]])</f>
        <v>5</v>
      </c>
      <c r="X609" s="4">
        <f>_xlfn.DAYS(Table13[[#This Row],[Employment_End_Date]],Table13[[#This Row],[Employment_Start_Date]])</f>
        <v>334</v>
      </c>
    </row>
    <row r="610" spans="1:24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  <c r="T610" s="1">
        <f>DAY(Table13[[#This Row],[Employment_Start_Date]])</f>
        <v>25</v>
      </c>
      <c r="U610" s="2">
        <f>MONTH(Table13[[#This Row],[Employment_Start_Date]])</f>
        <v>9</v>
      </c>
      <c r="V610" s="2">
        <f>YEAR(Table13[[#This Row],[Employment_Start_Date]])</f>
        <v>2019</v>
      </c>
      <c r="W610" s="2">
        <f>WEEKDAY(Table13[[#This Row],[Employment_Start_Date]])</f>
        <v>4</v>
      </c>
      <c r="X610" s="4">
        <f>_xlfn.DAYS(Table13[[#This Row],[Employment_End_Date]],Table13[[#This Row],[Employment_Start_Date]])</f>
        <v>279</v>
      </c>
    </row>
    <row r="611" spans="1:24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  <c r="T611" s="1">
        <f>DAY(Table13[[#This Row],[Employment_Start_Date]])</f>
        <v>8</v>
      </c>
      <c r="U611" s="2">
        <f>MONTH(Table13[[#This Row],[Employment_Start_Date]])</f>
        <v>8</v>
      </c>
      <c r="V611" s="2">
        <f>YEAR(Table13[[#This Row],[Employment_Start_Date]])</f>
        <v>2019</v>
      </c>
      <c r="W611" s="2">
        <f>WEEKDAY(Table13[[#This Row],[Employment_Start_Date]])</f>
        <v>5</v>
      </c>
      <c r="X611" s="4">
        <f>_xlfn.DAYS(Table13[[#This Row],[Employment_End_Date]],Table13[[#This Row],[Employment_Start_Date]])</f>
        <v>327</v>
      </c>
    </row>
    <row r="612" spans="1:24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  <c r="T612" s="1">
        <f>DAY(Table13[[#This Row],[Employment_Start_Date]])</f>
        <v>3</v>
      </c>
      <c r="U612" s="2">
        <f>MONTH(Table13[[#This Row],[Employment_Start_Date]])</f>
        <v>7</v>
      </c>
      <c r="V612" s="2">
        <f>YEAR(Table13[[#This Row],[Employment_Start_Date]])</f>
        <v>2019</v>
      </c>
      <c r="W612" s="2">
        <f>WEEKDAY(Table13[[#This Row],[Employment_Start_Date]])</f>
        <v>4</v>
      </c>
      <c r="X612" s="4">
        <f>_xlfn.DAYS(Table13[[#This Row],[Employment_End_Date]],Table13[[#This Row],[Employment_Start_Date]])</f>
        <v>1093</v>
      </c>
    </row>
    <row r="613" spans="1:24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  <c r="T613" s="1">
        <f>DAY(Table13[[#This Row],[Employment_Start_Date]])</f>
        <v>23</v>
      </c>
      <c r="U613" s="2">
        <f>MONTH(Table13[[#This Row],[Employment_Start_Date]])</f>
        <v>8</v>
      </c>
      <c r="V613" s="2">
        <f>YEAR(Table13[[#This Row],[Employment_Start_Date]])</f>
        <v>2019</v>
      </c>
      <c r="W613" s="2">
        <f>WEEKDAY(Table13[[#This Row],[Employment_Start_Date]])</f>
        <v>6</v>
      </c>
      <c r="X613" s="4">
        <f>_xlfn.DAYS(Table13[[#This Row],[Employment_End_Date]],Table13[[#This Row],[Employment_Start_Date]])</f>
        <v>312</v>
      </c>
    </row>
    <row r="614" spans="1:24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  <c r="T614" s="1">
        <f>DAY(Table13[[#This Row],[Employment_Start_Date]])</f>
        <v>22</v>
      </c>
      <c r="U614" s="2">
        <f>MONTH(Table13[[#This Row],[Employment_Start_Date]])</f>
        <v>7</v>
      </c>
      <c r="V614" s="2">
        <f>YEAR(Table13[[#This Row],[Employment_Start_Date]])</f>
        <v>2019</v>
      </c>
      <c r="W614" s="2">
        <f>WEEKDAY(Table13[[#This Row],[Employment_Start_Date]])</f>
        <v>2</v>
      </c>
      <c r="X614" s="4">
        <f>_xlfn.DAYS(Table13[[#This Row],[Employment_End_Date]],Table13[[#This Row],[Employment_Start_Date]])</f>
        <v>344</v>
      </c>
    </row>
    <row r="615" spans="1:24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  <c r="T615" s="1">
        <f>DAY(Table13[[#This Row],[Employment_Start_Date]])</f>
        <v>8</v>
      </c>
      <c r="U615" s="2">
        <f>MONTH(Table13[[#This Row],[Employment_Start_Date]])</f>
        <v>7</v>
      </c>
      <c r="V615" s="2">
        <f>YEAR(Table13[[#This Row],[Employment_Start_Date]])</f>
        <v>2019</v>
      </c>
      <c r="W615" s="2">
        <f>WEEKDAY(Table13[[#This Row],[Employment_Start_Date]])</f>
        <v>2</v>
      </c>
      <c r="X615" s="4">
        <f>_xlfn.DAYS(Table13[[#This Row],[Employment_End_Date]],Table13[[#This Row],[Employment_Start_Date]])</f>
        <v>358</v>
      </c>
    </row>
    <row r="616" spans="1:24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  <c r="T616" s="1">
        <f>DAY(Table13[[#This Row],[Employment_Start_Date]])</f>
        <v>7</v>
      </c>
      <c r="U616" s="2">
        <f>MONTH(Table13[[#This Row],[Employment_Start_Date]])</f>
        <v>8</v>
      </c>
      <c r="V616" s="2">
        <f>YEAR(Table13[[#This Row],[Employment_Start_Date]])</f>
        <v>2019</v>
      </c>
      <c r="W616" s="2">
        <f>WEEKDAY(Table13[[#This Row],[Employment_Start_Date]])</f>
        <v>4</v>
      </c>
      <c r="X616" s="4">
        <f>_xlfn.DAYS(Table13[[#This Row],[Employment_End_Date]],Table13[[#This Row],[Employment_Start_Date]])</f>
        <v>328</v>
      </c>
    </row>
    <row r="617" spans="1:24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  <c r="T617" s="1">
        <f>DAY(Table13[[#This Row],[Employment_Start_Date]])</f>
        <v>18</v>
      </c>
      <c r="U617" s="2">
        <f>MONTH(Table13[[#This Row],[Employment_Start_Date]])</f>
        <v>7</v>
      </c>
      <c r="V617" s="2">
        <f>YEAR(Table13[[#This Row],[Employment_Start_Date]])</f>
        <v>2019</v>
      </c>
      <c r="W617" s="2">
        <f>WEEKDAY(Table13[[#This Row],[Employment_Start_Date]])</f>
        <v>5</v>
      </c>
      <c r="X617" s="4">
        <f>_xlfn.DAYS(Table13[[#This Row],[Employment_End_Date]],Table13[[#This Row],[Employment_Start_Date]])</f>
        <v>348</v>
      </c>
    </row>
    <row r="618" spans="1:24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  <c r="T618" s="1">
        <f>DAY(Table13[[#This Row],[Employment_Start_Date]])</f>
        <v>1</v>
      </c>
      <c r="U618" s="2">
        <f>MONTH(Table13[[#This Row],[Employment_Start_Date]])</f>
        <v>7</v>
      </c>
      <c r="V618" s="2">
        <f>YEAR(Table13[[#This Row],[Employment_Start_Date]])</f>
        <v>2019</v>
      </c>
      <c r="W618" s="2">
        <f>WEEKDAY(Table13[[#This Row],[Employment_Start_Date]])</f>
        <v>2</v>
      </c>
      <c r="X618" s="4">
        <f>_xlfn.DAYS(Table13[[#This Row],[Employment_End_Date]],Table13[[#This Row],[Employment_Start_Date]])</f>
        <v>365</v>
      </c>
    </row>
    <row r="619" spans="1:24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  <c r="T619" s="1">
        <f>DAY(Table13[[#This Row],[Employment_Start_Date]])</f>
        <v>6</v>
      </c>
      <c r="U619" s="2">
        <f>MONTH(Table13[[#This Row],[Employment_Start_Date]])</f>
        <v>8</v>
      </c>
      <c r="V619" s="2">
        <f>YEAR(Table13[[#This Row],[Employment_Start_Date]])</f>
        <v>2019</v>
      </c>
      <c r="W619" s="2">
        <f>WEEKDAY(Table13[[#This Row],[Employment_Start_Date]])</f>
        <v>3</v>
      </c>
      <c r="X619" s="4">
        <f>_xlfn.DAYS(Table13[[#This Row],[Employment_End_Date]],Table13[[#This Row],[Employment_Start_Date]])</f>
        <v>329</v>
      </c>
    </row>
    <row r="620" spans="1:24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  <c r="T620" s="1">
        <f>DAY(Table13[[#This Row],[Employment_Start_Date]])</f>
        <v>27</v>
      </c>
      <c r="U620" s="2">
        <f>MONTH(Table13[[#This Row],[Employment_Start_Date]])</f>
        <v>9</v>
      </c>
      <c r="V620" s="2">
        <f>YEAR(Table13[[#This Row],[Employment_Start_Date]])</f>
        <v>2019</v>
      </c>
      <c r="W620" s="2">
        <f>WEEKDAY(Table13[[#This Row],[Employment_Start_Date]])</f>
        <v>6</v>
      </c>
      <c r="X620" s="4">
        <f>_xlfn.DAYS(Table13[[#This Row],[Employment_End_Date]],Table13[[#This Row],[Employment_Start_Date]])</f>
        <v>277</v>
      </c>
    </row>
    <row r="621" spans="1:24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  <c r="T621" s="1">
        <f>DAY(Table13[[#This Row],[Employment_Start_Date]])</f>
        <v>20</v>
      </c>
      <c r="U621" s="2">
        <f>MONTH(Table13[[#This Row],[Employment_Start_Date]])</f>
        <v>8</v>
      </c>
      <c r="V621" s="2">
        <f>YEAR(Table13[[#This Row],[Employment_Start_Date]])</f>
        <v>2019</v>
      </c>
      <c r="W621" s="2">
        <f>WEEKDAY(Table13[[#This Row],[Employment_Start_Date]])</f>
        <v>3</v>
      </c>
      <c r="X621" s="4">
        <f>_xlfn.DAYS(Table13[[#This Row],[Employment_End_Date]],Table13[[#This Row],[Employment_Start_Date]])</f>
        <v>315</v>
      </c>
    </row>
    <row r="622" spans="1:24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  <c r="T622" s="1">
        <f>DAY(Table13[[#This Row],[Employment_Start_Date]])</f>
        <v>25</v>
      </c>
      <c r="U622" s="2">
        <f>MONTH(Table13[[#This Row],[Employment_Start_Date]])</f>
        <v>7</v>
      </c>
      <c r="V622" s="2">
        <f>YEAR(Table13[[#This Row],[Employment_Start_Date]])</f>
        <v>2019</v>
      </c>
      <c r="W622" s="2">
        <f>WEEKDAY(Table13[[#This Row],[Employment_Start_Date]])</f>
        <v>5</v>
      </c>
      <c r="X622" s="4">
        <f>_xlfn.DAYS(Table13[[#This Row],[Employment_End_Date]],Table13[[#This Row],[Employment_Start_Date]])</f>
        <v>341</v>
      </c>
    </row>
    <row r="623" spans="1:24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  <c r="T623" s="1">
        <f>DAY(Table13[[#This Row],[Employment_Start_Date]])</f>
        <v>20</v>
      </c>
      <c r="U623" s="2">
        <f>MONTH(Table13[[#This Row],[Employment_Start_Date]])</f>
        <v>8</v>
      </c>
      <c r="V623" s="2">
        <f>YEAR(Table13[[#This Row],[Employment_Start_Date]])</f>
        <v>2019</v>
      </c>
      <c r="W623" s="2">
        <f>WEEKDAY(Table13[[#This Row],[Employment_Start_Date]])</f>
        <v>3</v>
      </c>
      <c r="X623" s="4">
        <f>_xlfn.DAYS(Table13[[#This Row],[Employment_End_Date]],Table13[[#This Row],[Employment_Start_Date]])</f>
        <v>315</v>
      </c>
    </row>
    <row r="624" spans="1:24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  <c r="T624" s="1">
        <f>DAY(Table13[[#This Row],[Employment_Start_Date]])</f>
        <v>18</v>
      </c>
      <c r="U624" s="2">
        <f>MONTH(Table13[[#This Row],[Employment_Start_Date]])</f>
        <v>7</v>
      </c>
      <c r="V624" s="2">
        <f>YEAR(Table13[[#This Row],[Employment_Start_Date]])</f>
        <v>2019</v>
      </c>
      <c r="W624" s="2">
        <f>WEEKDAY(Table13[[#This Row],[Employment_Start_Date]])</f>
        <v>5</v>
      </c>
      <c r="X624" s="4">
        <f>_xlfn.DAYS(Table13[[#This Row],[Employment_End_Date]],Table13[[#This Row],[Employment_Start_Date]])</f>
        <v>348</v>
      </c>
    </row>
    <row r="625" spans="1:24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  <c r="T625" s="1">
        <f>DAY(Table13[[#This Row],[Employment_Start_Date]])</f>
        <v>2</v>
      </c>
      <c r="U625" s="2">
        <f>MONTH(Table13[[#This Row],[Employment_Start_Date]])</f>
        <v>8</v>
      </c>
      <c r="V625" s="2">
        <f>YEAR(Table13[[#This Row],[Employment_Start_Date]])</f>
        <v>2019</v>
      </c>
      <c r="W625" s="2">
        <f>WEEKDAY(Table13[[#This Row],[Employment_Start_Date]])</f>
        <v>6</v>
      </c>
      <c r="X625" s="4">
        <f>_xlfn.DAYS(Table13[[#This Row],[Employment_End_Date]],Table13[[#This Row],[Employment_Start_Date]])</f>
        <v>333</v>
      </c>
    </row>
    <row r="626" spans="1:24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  <c r="T626" s="1">
        <f>DAY(Table13[[#This Row],[Employment_Start_Date]])</f>
        <v>27</v>
      </c>
      <c r="U626" s="2">
        <f>MONTH(Table13[[#This Row],[Employment_Start_Date]])</f>
        <v>8</v>
      </c>
      <c r="V626" s="2">
        <f>YEAR(Table13[[#This Row],[Employment_Start_Date]])</f>
        <v>2019</v>
      </c>
      <c r="W626" s="2">
        <f>WEEKDAY(Table13[[#This Row],[Employment_Start_Date]])</f>
        <v>3</v>
      </c>
      <c r="X626" s="4">
        <f>_xlfn.DAYS(Table13[[#This Row],[Employment_End_Date]],Table13[[#This Row],[Employment_Start_Date]])</f>
        <v>308</v>
      </c>
    </row>
    <row r="627" spans="1:24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  <c r="T627" s="1">
        <f>DAY(Table13[[#This Row],[Employment_Start_Date]])</f>
        <v>23</v>
      </c>
      <c r="U627" s="2">
        <f>MONTH(Table13[[#This Row],[Employment_Start_Date]])</f>
        <v>9</v>
      </c>
      <c r="V627" s="2">
        <f>YEAR(Table13[[#This Row],[Employment_Start_Date]])</f>
        <v>2019</v>
      </c>
      <c r="W627" s="2">
        <f>WEEKDAY(Table13[[#This Row],[Employment_Start_Date]])</f>
        <v>2</v>
      </c>
      <c r="X627" s="4">
        <f>_xlfn.DAYS(Table13[[#This Row],[Employment_End_Date]],Table13[[#This Row],[Employment_Start_Date]])</f>
        <v>281</v>
      </c>
    </row>
    <row r="628" spans="1:24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  <c r="T628" s="1">
        <f>DAY(Table13[[#This Row],[Employment_Start_Date]])</f>
        <v>2</v>
      </c>
      <c r="U628" s="2">
        <f>MONTH(Table13[[#This Row],[Employment_Start_Date]])</f>
        <v>9</v>
      </c>
      <c r="V628" s="2">
        <f>YEAR(Table13[[#This Row],[Employment_Start_Date]])</f>
        <v>2019</v>
      </c>
      <c r="W628" s="2">
        <f>WEEKDAY(Table13[[#This Row],[Employment_Start_Date]])</f>
        <v>2</v>
      </c>
      <c r="X628" s="4">
        <f>_xlfn.DAYS(Table13[[#This Row],[Employment_End_Date]],Table13[[#This Row],[Employment_Start_Date]])</f>
        <v>302</v>
      </c>
    </row>
    <row r="629" spans="1:24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  <c r="T629" s="1">
        <f>DAY(Table13[[#This Row],[Employment_Start_Date]])</f>
        <v>28</v>
      </c>
      <c r="U629" s="2">
        <f>MONTH(Table13[[#This Row],[Employment_Start_Date]])</f>
        <v>8</v>
      </c>
      <c r="V629" s="2">
        <f>YEAR(Table13[[#This Row],[Employment_Start_Date]])</f>
        <v>2019</v>
      </c>
      <c r="W629" s="2">
        <f>WEEKDAY(Table13[[#This Row],[Employment_Start_Date]])</f>
        <v>4</v>
      </c>
      <c r="X629" s="4">
        <f>_xlfn.DAYS(Table13[[#This Row],[Employment_End_Date]],Table13[[#This Row],[Employment_Start_Date]])</f>
        <v>307</v>
      </c>
    </row>
    <row r="630" spans="1:24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  <c r="T630" s="1">
        <f>DAY(Table13[[#This Row],[Employment_Start_Date]])</f>
        <v>25</v>
      </c>
      <c r="U630" s="2">
        <f>MONTH(Table13[[#This Row],[Employment_Start_Date]])</f>
        <v>7</v>
      </c>
      <c r="V630" s="2">
        <f>YEAR(Table13[[#This Row],[Employment_Start_Date]])</f>
        <v>2019</v>
      </c>
      <c r="W630" s="2">
        <f>WEEKDAY(Table13[[#This Row],[Employment_Start_Date]])</f>
        <v>5</v>
      </c>
      <c r="X630" s="4">
        <f>_xlfn.DAYS(Table13[[#This Row],[Employment_End_Date]],Table13[[#This Row],[Employment_Start_Date]])</f>
        <v>341</v>
      </c>
    </row>
    <row r="631" spans="1:24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  <c r="T631" s="1">
        <f>DAY(Table13[[#This Row],[Employment_Start_Date]])</f>
        <v>22</v>
      </c>
      <c r="U631" s="2">
        <f>MONTH(Table13[[#This Row],[Employment_Start_Date]])</f>
        <v>8</v>
      </c>
      <c r="V631" s="2">
        <f>YEAR(Table13[[#This Row],[Employment_Start_Date]])</f>
        <v>2019</v>
      </c>
      <c r="W631" s="2">
        <f>WEEKDAY(Table13[[#This Row],[Employment_Start_Date]])</f>
        <v>5</v>
      </c>
      <c r="X631" s="4">
        <f>_xlfn.DAYS(Table13[[#This Row],[Employment_End_Date]],Table13[[#This Row],[Employment_Start_Date]])</f>
        <v>313</v>
      </c>
    </row>
    <row r="632" spans="1:24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  <c r="T632" s="1">
        <f>DAY(Table13[[#This Row],[Employment_Start_Date]])</f>
        <v>0</v>
      </c>
      <c r="U632" s="2">
        <f>MONTH(Table13[[#This Row],[Employment_Start_Date]])</f>
        <v>1</v>
      </c>
      <c r="V632" s="2">
        <f>YEAR(Table13[[#This Row],[Employment_Start_Date]])</f>
        <v>1900</v>
      </c>
      <c r="W632" s="2">
        <f>WEEKDAY(Table13[[#This Row],[Employment_Start_Date]])</f>
        <v>7</v>
      </c>
      <c r="X632" s="4">
        <f>_xlfn.DAYS(Table13[[#This Row],[Employment_End_Date]],Table13[[#This Row],[Employment_Start_Date]])</f>
        <v>0</v>
      </c>
    </row>
    <row r="633" spans="1:24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  <c r="T633" s="1">
        <f>DAY(Table13[[#This Row],[Employment_Start_Date]])</f>
        <v>5</v>
      </c>
      <c r="U633" s="2">
        <f>MONTH(Table13[[#This Row],[Employment_Start_Date]])</f>
        <v>8</v>
      </c>
      <c r="V633" s="2">
        <f>YEAR(Table13[[#This Row],[Employment_Start_Date]])</f>
        <v>2019</v>
      </c>
      <c r="W633" s="2">
        <f>WEEKDAY(Table13[[#This Row],[Employment_Start_Date]])</f>
        <v>2</v>
      </c>
      <c r="X633" s="4">
        <f>_xlfn.DAYS(Table13[[#This Row],[Employment_End_Date]],Table13[[#This Row],[Employment_Start_Date]])</f>
        <v>330</v>
      </c>
    </row>
    <row r="634" spans="1:24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  <c r="T634" s="1">
        <f>DAY(Table13[[#This Row],[Employment_Start_Date]])</f>
        <v>8</v>
      </c>
      <c r="U634" s="2">
        <f>MONTH(Table13[[#This Row],[Employment_Start_Date]])</f>
        <v>7</v>
      </c>
      <c r="V634" s="2">
        <f>YEAR(Table13[[#This Row],[Employment_Start_Date]])</f>
        <v>2019</v>
      </c>
      <c r="W634" s="2">
        <f>WEEKDAY(Table13[[#This Row],[Employment_Start_Date]])</f>
        <v>2</v>
      </c>
      <c r="X634" s="4">
        <f>_xlfn.DAYS(Table13[[#This Row],[Employment_End_Date]],Table13[[#This Row],[Employment_Start_Date]])</f>
        <v>358</v>
      </c>
    </row>
    <row r="635" spans="1:24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  <c r="T635" s="1">
        <f>DAY(Table13[[#This Row],[Employment_Start_Date]])</f>
        <v>1</v>
      </c>
      <c r="U635" s="2">
        <f>MONTH(Table13[[#This Row],[Employment_Start_Date]])</f>
        <v>8</v>
      </c>
      <c r="V635" s="2">
        <f>YEAR(Table13[[#This Row],[Employment_Start_Date]])</f>
        <v>2019</v>
      </c>
      <c r="W635" s="2">
        <f>WEEKDAY(Table13[[#This Row],[Employment_Start_Date]])</f>
        <v>5</v>
      </c>
      <c r="X635" s="4">
        <f>_xlfn.DAYS(Table13[[#This Row],[Employment_End_Date]],Table13[[#This Row],[Employment_Start_Date]])</f>
        <v>334</v>
      </c>
    </row>
    <row r="636" spans="1:24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  <c r="T636" s="1">
        <f>DAY(Table13[[#This Row],[Employment_Start_Date]])</f>
        <v>19</v>
      </c>
      <c r="U636" s="2">
        <f>MONTH(Table13[[#This Row],[Employment_Start_Date]])</f>
        <v>7</v>
      </c>
      <c r="V636" s="2">
        <f>YEAR(Table13[[#This Row],[Employment_Start_Date]])</f>
        <v>2019</v>
      </c>
      <c r="W636" s="2">
        <f>WEEKDAY(Table13[[#This Row],[Employment_Start_Date]])</f>
        <v>6</v>
      </c>
      <c r="X636" s="4">
        <f>_xlfn.DAYS(Table13[[#This Row],[Employment_End_Date]],Table13[[#This Row],[Employment_Start_Date]])</f>
        <v>347</v>
      </c>
    </row>
    <row r="637" spans="1:24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  <c r="T637" s="1">
        <f>DAY(Table13[[#This Row],[Employment_Start_Date]])</f>
        <v>21</v>
      </c>
      <c r="U637" s="2">
        <f>MONTH(Table13[[#This Row],[Employment_Start_Date]])</f>
        <v>8</v>
      </c>
      <c r="V637" s="2">
        <f>YEAR(Table13[[#This Row],[Employment_Start_Date]])</f>
        <v>2019</v>
      </c>
      <c r="W637" s="2">
        <f>WEEKDAY(Table13[[#This Row],[Employment_Start_Date]])</f>
        <v>4</v>
      </c>
      <c r="X637" s="4">
        <f>_xlfn.DAYS(Table13[[#This Row],[Employment_End_Date]],Table13[[#This Row],[Employment_Start_Date]])</f>
        <v>314</v>
      </c>
    </row>
    <row r="638" spans="1:24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  <c r="T638" s="1">
        <f>DAY(Table13[[#This Row],[Employment_Start_Date]])</f>
        <v>4</v>
      </c>
      <c r="U638" s="2">
        <f>MONTH(Table13[[#This Row],[Employment_Start_Date]])</f>
        <v>7</v>
      </c>
      <c r="V638" s="2">
        <f>YEAR(Table13[[#This Row],[Employment_Start_Date]])</f>
        <v>2019</v>
      </c>
      <c r="W638" s="2">
        <f>WEEKDAY(Table13[[#This Row],[Employment_Start_Date]])</f>
        <v>5</v>
      </c>
      <c r="X638" s="4">
        <f>_xlfn.DAYS(Table13[[#This Row],[Employment_End_Date]],Table13[[#This Row],[Employment_Start_Date]])</f>
        <v>362</v>
      </c>
    </row>
    <row r="639" spans="1:24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  <c r="T639" s="1">
        <f>DAY(Table13[[#This Row],[Employment_Start_Date]])</f>
        <v>25</v>
      </c>
      <c r="U639" s="2">
        <f>MONTH(Table13[[#This Row],[Employment_Start_Date]])</f>
        <v>7</v>
      </c>
      <c r="V639" s="2">
        <f>YEAR(Table13[[#This Row],[Employment_Start_Date]])</f>
        <v>2019</v>
      </c>
      <c r="W639" s="2">
        <f>WEEKDAY(Table13[[#This Row],[Employment_Start_Date]])</f>
        <v>5</v>
      </c>
      <c r="X639" s="4">
        <f>_xlfn.DAYS(Table13[[#This Row],[Employment_End_Date]],Table13[[#This Row],[Employment_Start_Date]])</f>
        <v>341</v>
      </c>
    </row>
    <row r="640" spans="1:24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  <c r="T640" s="1">
        <f>DAY(Table13[[#This Row],[Employment_Start_Date]])</f>
        <v>9</v>
      </c>
      <c r="U640" s="2">
        <f>MONTH(Table13[[#This Row],[Employment_Start_Date]])</f>
        <v>8</v>
      </c>
      <c r="V640" s="2">
        <f>YEAR(Table13[[#This Row],[Employment_Start_Date]])</f>
        <v>2019</v>
      </c>
      <c r="W640" s="2">
        <f>WEEKDAY(Table13[[#This Row],[Employment_Start_Date]])</f>
        <v>6</v>
      </c>
      <c r="X640" s="4">
        <f>_xlfn.DAYS(Table13[[#This Row],[Employment_End_Date]],Table13[[#This Row],[Employment_Start_Date]])</f>
        <v>326</v>
      </c>
    </row>
    <row r="641" spans="1:24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  <c r="T641" s="1">
        <f>DAY(Table13[[#This Row],[Employment_Start_Date]])</f>
        <v>18</v>
      </c>
      <c r="U641" s="2">
        <f>MONTH(Table13[[#This Row],[Employment_Start_Date]])</f>
        <v>9</v>
      </c>
      <c r="V641" s="2">
        <f>YEAR(Table13[[#This Row],[Employment_Start_Date]])</f>
        <v>2019</v>
      </c>
      <c r="W641" s="2">
        <f>WEEKDAY(Table13[[#This Row],[Employment_Start_Date]])</f>
        <v>4</v>
      </c>
      <c r="X641" s="4">
        <f>_xlfn.DAYS(Table13[[#This Row],[Employment_End_Date]],Table13[[#This Row],[Employment_Start_Date]])</f>
        <v>286</v>
      </c>
    </row>
    <row r="642" spans="1:24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  <c r="T642" s="1">
        <f>DAY(Table13[[#This Row],[Employment_Start_Date]])</f>
        <v>2</v>
      </c>
      <c r="U642" s="2">
        <f>MONTH(Table13[[#This Row],[Employment_Start_Date]])</f>
        <v>8</v>
      </c>
      <c r="V642" s="2">
        <f>YEAR(Table13[[#This Row],[Employment_Start_Date]])</f>
        <v>2019</v>
      </c>
      <c r="W642" s="2">
        <f>WEEKDAY(Table13[[#This Row],[Employment_Start_Date]])</f>
        <v>6</v>
      </c>
      <c r="X642" s="4">
        <f>_xlfn.DAYS(Table13[[#This Row],[Employment_End_Date]],Table13[[#This Row],[Employment_Start_Date]])</f>
        <v>333</v>
      </c>
    </row>
    <row r="643" spans="1:24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  <c r="T643" s="1">
        <f>DAY(Table13[[#This Row],[Employment_Start_Date]])</f>
        <v>22</v>
      </c>
      <c r="U643" s="2">
        <f>MONTH(Table13[[#This Row],[Employment_Start_Date]])</f>
        <v>8</v>
      </c>
      <c r="V643" s="2">
        <f>YEAR(Table13[[#This Row],[Employment_Start_Date]])</f>
        <v>2019</v>
      </c>
      <c r="W643" s="2">
        <f>WEEKDAY(Table13[[#This Row],[Employment_Start_Date]])</f>
        <v>5</v>
      </c>
      <c r="X643" s="4">
        <f>_xlfn.DAYS(Table13[[#This Row],[Employment_End_Date]],Table13[[#This Row],[Employment_Start_Date]])</f>
        <v>313</v>
      </c>
    </row>
    <row r="644" spans="1:24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  <c r="T644" s="1">
        <f>DAY(Table13[[#This Row],[Employment_Start_Date]])</f>
        <v>23</v>
      </c>
      <c r="U644" s="2">
        <f>MONTH(Table13[[#This Row],[Employment_Start_Date]])</f>
        <v>8</v>
      </c>
      <c r="V644" s="2">
        <f>YEAR(Table13[[#This Row],[Employment_Start_Date]])</f>
        <v>2019</v>
      </c>
      <c r="W644" s="2">
        <f>WEEKDAY(Table13[[#This Row],[Employment_Start_Date]])</f>
        <v>6</v>
      </c>
      <c r="X644" s="4">
        <f>_xlfn.DAYS(Table13[[#This Row],[Employment_End_Date]],Table13[[#This Row],[Employment_Start_Date]])</f>
        <v>312</v>
      </c>
    </row>
    <row r="645" spans="1:24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  <c r="T645" s="1">
        <f>DAY(Table13[[#This Row],[Employment_Start_Date]])</f>
        <v>17</v>
      </c>
      <c r="U645" s="2">
        <f>MONTH(Table13[[#This Row],[Employment_Start_Date]])</f>
        <v>9</v>
      </c>
      <c r="V645" s="2">
        <f>YEAR(Table13[[#This Row],[Employment_Start_Date]])</f>
        <v>2019</v>
      </c>
      <c r="W645" s="2">
        <f>WEEKDAY(Table13[[#This Row],[Employment_Start_Date]])</f>
        <v>3</v>
      </c>
      <c r="X645" s="4">
        <f>_xlfn.DAYS(Table13[[#This Row],[Employment_End_Date]],Table13[[#This Row],[Employment_Start_Date]])</f>
        <v>287</v>
      </c>
    </row>
    <row r="646" spans="1:24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  <c r="T646" s="1">
        <f>DAY(Table13[[#This Row],[Employment_Start_Date]])</f>
        <v>24</v>
      </c>
      <c r="U646" s="2">
        <f>MONTH(Table13[[#This Row],[Employment_Start_Date]])</f>
        <v>9</v>
      </c>
      <c r="V646" s="2">
        <f>YEAR(Table13[[#This Row],[Employment_Start_Date]])</f>
        <v>2019</v>
      </c>
      <c r="W646" s="2">
        <f>WEEKDAY(Table13[[#This Row],[Employment_Start_Date]])</f>
        <v>3</v>
      </c>
      <c r="X646" s="4">
        <f>_xlfn.DAYS(Table13[[#This Row],[Employment_End_Date]],Table13[[#This Row],[Employment_Start_Date]])</f>
        <v>280</v>
      </c>
    </row>
    <row r="647" spans="1:24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  <c r="T647" s="1">
        <f>DAY(Table13[[#This Row],[Employment_Start_Date]])</f>
        <v>16</v>
      </c>
      <c r="U647" s="2">
        <f>MONTH(Table13[[#This Row],[Employment_Start_Date]])</f>
        <v>9</v>
      </c>
      <c r="V647" s="2">
        <f>YEAR(Table13[[#This Row],[Employment_Start_Date]])</f>
        <v>2019</v>
      </c>
      <c r="W647" s="2">
        <f>WEEKDAY(Table13[[#This Row],[Employment_Start_Date]])</f>
        <v>2</v>
      </c>
      <c r="X647" s="4">
        <f>_xlfn.DAYS(Table13[[#This Row],[Employment_End_Date]],Table13[[#This Row],[Employment_Start_Date]])</f>
        <v>288</v>
      </c>
    </row>
    <row r="648" spans="1:24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  <c r="T648" s="1">
        <f>DAY(Table13[[#This Row],[Employment_Start_Date]])</f>
        <v>11</v>
      </c>
      <c r="U648" s="2">
        <f>MONTH(Table13[[#This Row],[Employment_Start_Date]])</f>
        <v>9</v>
      </c>
      <c r="V648" s="2">
        <f>YEAR(Table13[[#This Row],[Employment_Start_Date]])</f>
        <v>2019</v>
      </c>
      <c r="W648" s="2">
        <f>WEEKDAY(Table13[[#This Row],[Employment_Start_Date]])</f>
        <v>4</v>
      </c>
      <c r="X648" s="4">
        <f>_xlfn.DAYS(Table13[[#This Row],[Employment_End_Date]],Table13[[#This Row],[Employment_Start_Date]])</f>
        <v>293</v>
      </c>
    </row>
    <row r="649" spans="1:24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  <c r="T649" s="1">
        <f>DAY(Table13[[#This Row],[Employment_Start_Date]])</f>
        <v>29</v>
      </c>
      <c r="U649" s="2">
        <f>MONTH(Table13[[#This Row],[Employment_Start_Date]])</f>
        <v>7</v>
      </c>
      <c r="V649" s="2">
        <f>YEAR(Table13[[#This Row],[Employment_Start_Date]])</f>
        <v>2019</v>
      </c>
      <c r="W649" s="2">
        <f>WEEKDAY(Table13[[#This Row],[Employment_Start_Date]])</f>
        <v>2</v>
      </c>
      <c r="X649" s="4">
        <f>_xlfn.DAYS(Table13[[#This Row],[Employment_End_Date]],Table13[[#This Row],[Employment_Start_Date]])</f>
        <v>337</v>
      </c>
    </row>
    <row r="650" spans="1:24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  <c r="T650" s="1">
        <f>DAY(Table13[[#This Row],[Employment_Start_Date]])</f>
        <v>9</v>
      </c>
      <c r="U650" s="2">
        <f>MONTH(Table13[[#This Row],[Employment_Start_Date]])</f>
        <v>7</v>
      </c>
      <c r="V650" s="2">
        <f>YEAR(Table13[[#This Row],[Employment_Start_Date]])</f>
        <v>2019</v>
      </c>
      <c r="W650" s="2">
        <f>WEEKDAY(Table13[[#This Row],[Employment_Start_Date]])</f>
        <v>3</v>
      </c>
      <c r="X650" s="4">
        <f>_xlfn.DAYS(Table13[[#This Row],[Employment_End_Date]],Table13[[#This Row],[Employment_Start_Date]])</f>
        <v>357</v>
      </c>
    </row>
    <row r="651" spans="1:24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  <c r="T651" s="1">
        <f>DAY(Table13[[#This Row],[Employment_Start_Date]])</f>
        <v>13</v>
      </c>
      <c r="U651" s="2">
        <f>MONTH(Table13[[#This Row],[Employment_Start_Date]])</f>
        <v>9</v>
      </c>
      <c r="V651" s="2">
        <f>YEAR(Table13[[#This Row],[Employment_Start_Date]])</f>
        <v>2019</v>
      </c>
      <c r="W651" s="2">
        <f>WEEKDAY(Table13[[#This Row],[Employment_Start_Date]])</f>
        <v>6</v>
      </c>
      <c r="X651" s="4">
        <f>_xlfn.DAYS(Table13[[#This Row],[Employment_End_Date]],Table13[[#This Row],[Employment_Start_Date]])</f>
        <v>291</v>
      </c>
    </row>
    <row r="652" spans="1:24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  <c r="T652" s="1">
        <f>DAY(Table13[[#This Row],[Employment_Start_Date]])</f>
        <v>23</v>
      </c>
      <c r="U652" s="2">
        <f>MONTH(Table13[[#This Row],[Employment_Start_Date]])</f>
        <v>9</v>
      </c>
      <c r="V652" s="2">
        <f>YEAR(Table13[[#This Row],[Employment_Start_Date]])</f>
        <v>2019</v>
      </c>
      <c r="W652" s="2">
        <f>WEEKDAY(Table13[[#This Row],[Employment_Start_Date]])</f>
        <v>2</v>
      </c>
      <c r="X652" s="4">
        <f>_xlfn.DAYS(Table13[[#This Row],[Employment_End_Date]],Table13[[#This Row],[Employment_Start_Date]])</f>
        <v>281</v>
      </c>
    </row>
    <row r="653" spans="1:24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  <c r="T653" s="1">
        <f>DAY(Table13[[#This Row],[Employment_Start_Date]])</f>
        <v>2</v>
      </c>
      <c r="U653" s="2">
        <f>MONTH(Table13[[#This Row],[Employment_Start_Date]])</f>
        <v>9</v>
      </c>
      <c r="V653" s="2">
        <f>YEAR(Table13[[#This Row],[Employment_Start_Date]])</f>
        <v>2019</v>
      </c>
      <c r="W653" s="2">
        <f>WEEKDAY(Table13[[#This Row],[Employment_Start_Date]])</f>
        <v>2</v>
      </c>
      <c r="X653" s="4">
        <f>_xlfn.DAYS(Table13[[#This Row],[Employment_End_Date]],Table13[[#This Row],[Employment_Start_Date]])</f>
        <v>302</v>
      </c>
    </row>
    <row r="654" spans="1:24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  <c r="T654" s="1">
        <f>DAY(Table13[[#This Row],[Employment_Start_Date]])</f>
        <v>16</v>
      </c>
      <c r="U654" s="2">
        <f>MONTH(Table13[[#This Row],[Employment_Start_Date]])</f>
        <v>9</v>
      </c>
      <c r="V654" s="2">
        <f>YEAR(Table13[[#This Row],[Employment_Start_Date]])</f>
        <v>2019</v>
      </c>
      <c r="W654" s="2">
        <f>WEEKDAY(Table13[[#This Row],[Employment_Start_Date]])</f>
        <v>2</v>
      </c>
      <c r="X654" s="4">
        <f>_xlfn.DAYS(Table13[[#This Row],[Employment_End_Date]],Table13[[#This Row],[Employment_Start_Date]])</f>
        <v>288</v>
      </c>
    </row>
    <row r="655" spans="1:24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  <c r="T655" s="1">
        <f>DAY(Table13[[#This Row],[Employment_Start_Date]])</f>
        <v>24</v>
      </c>
      <c r="U655" s="2">
        <f>MONTH(Table13[[#This Row],[Employment_Start_Date]])</f>
        <v>9</v>
      </c>
      <c r="V655" s="2">
        <f>YEAR(Table13[[#This Row],[Employment_Start_Date]])</f>
        <v>2019</v>
      </c>
      <c r="W655" s="2">
        <f>WEEKDAY(Table13[[#This Row],[Employment_Start_Date]])</f>
        <v>3</v>
      </c>
      <c r="X655" s="4">
        <f>_xlfn.DAYS(Table13[[#This Row],[Employment_End_Date]],Table13[[#This Row],[Employment_Start_Date]])</f>
        <v>280</v>
      </c>
    </row>
    <row r="656" spans="1:24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  <c r="T656" s="1">
        <f>DAY(Table13[[#This Row],[Employment_Start_Date]])</f>
        <v>16</v>
      </c>
      <c r="U656" s="2">
        <f>MONTH(Table13[[#This Row],[Employment_Start_Date]])</f>
        <v>9</v>
      </c>
      <c r="V656" s="2">
        <f>YEAR(Table13[[#This Row],[Employment_Start_Date]])</f>
        <v>2019</v>
      </c>
      <c r="W656" s="2">
        <f>WEEKDAY(Table13[[#This Row],[Employment_Start_Date]])</f>
        <v>2</v>
      </c>
      <c r="X656" s="4">
        <f>_xlfn.DAYS(Table13[[#This Row],[Employment_End_Date]],Table13[[#This Row],[Employment_Start_Date]])</f>
        <v>288</v>
      </c>
    </row>
    <row r="657" spans="1:24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  <c r="T657" s="1">
        <f>DAY(Table13[[#This Row],[Employment_Start_Date]])</f>
        <v>16</v>
      </c>
      <c r="U657" s="2">
        <f>MONTH(Table13[[#This Row],[Employment_Start_Date]])</f>
        <v>9</v>
      </c>
      <c r="V657" s="2">
        <f>YEAR(Table13[[#This Row],[Employment_Start_Date]])</f>
        <v>2019</v>
      </c>
      <c r="W657" s="2">
        <f>WEEKDAY(Table13[[#This Row],[Employment_Start_Date]])</f>
        <v>2</v>
      </c>
      <c r="X657" s="4">
        <f>_xlfn.DAYS(Table13[[#This Row],[Employment_End_Date]],Table13[[#This Row],[Employment_Start_Date]])</f>
        <v>288</v>
      </c>
    </row>
    <row r="658" spans="1:24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  <c r="T658" s="1">
        <f>DAY(Table13[[#This Row],[Employment_Start_Date]])</f>
        <v>29</v>
      </c>
      <c r="U658" s="2">
        <f>MONTH(Table13[[#This Row],[Employment_Start_Date]])</f>
        <v>8</v>
      </c>
      <c r="V658" s="2">
        <f>YEAR(Table13[[#This Row],[Employment_Start_Date]])</f>
        <v>2019</v>
      </c>
      <c r="W658" s="2">
        <f>WEEKDAY(Table13[[#This Row],[Employment_Start_Date]])</f>
        <v>5</v>
      </c>
      <c r="X658" s="4">
        <f>_xlfn.DAYS(Table13[[#This Row],[Employment_End_Date]],Table13[[#This Row],[Employment_Start_Date]])</f>
        <v>306</v>
      </c>
    </row>
    <row r="659" spans="1:24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  <c r="T659" s="1">
        <f>DAY(Table13[[#This Row],[Employment_Start_Date]])</f>
        <v>29</v>
      </c>
      <c r="U659" s="2">
        <f>MONTH(Table13[[#This Row],[Employment_Start_Date]])</f>
        <v>7</v>
      </c>
      <c r="V659" s="2">
        <f>YEAR(Table13[[#This Row],[Employment_Start_Date]])</f>
        <v>2019</v>
      </c>
      <c r="W659" s="2">
        <f>WEEKDAY(Table13[[#This Row],[Employment_Start_Date]])</f>
        <v>2</v>
      </c>
      <c r="X659" s="4">
        <f>_xlfn.DAYS(Table13[[#This Row],[Employment_End_Date]],Table13[[#This Row],[Employment_Start_Date]])</f>
        <v>337</v>
      </c>
    </row>
    <row r="660" spans="1:24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  <c r="T660" s="1">
        <f>DAY(Table13[[#This Row],[Employment_Start_Date]])</f>
        <v>2</v>
      </c>
      <c r="U660" s="2">
        <f>MONTH(Table13[[#This Row],[Employment_Start_Date]])</f>
        <v>9</v>
      </c>
      <c r="V660" s="2">
        <f>YEAR(Table13[[#This Row],[Employment_Start_Date]])</f>
        <v>2019</v>
      </c>
      <c r="W660" s="2">
        <f>WEEKDAY(Table13[[#This Row],[Employment_Start_Date]])</f>
        <v>2</v>
      </c>
      <c r="X660" s="4">
        <f>_xlfn.DAYS(Table13[[#This Row],[Employment_End_Date]],Table13[[#This Row],[Employment_Start_Date]])</f>
        <v>302</v>
      </c>
    </row>
    <row r="661" spans="1:24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  <c r="T661" s="1">
        <f>DAY(Table13[[#This Row],[Employment_Start_Date]])</f>
        <v>2</v>
      </c>
      <c r="U661" s="2">
        <f>MONTH(Table13[[#This Row],[Employment_Start_Date]])</f>
        <v>9</v>
      </c>
      <c r="V661" s="2">
        <f>YEAR(Table13[[#This Row],[Employment_Start_Date]])</f>
        <v>2019</v>
      </c>
      <c r="W661" s="2">
        <f>WEEKDAY(Table13[[#This Row],[Employment_Start_Date]])</f>
        <v>2</v>
      </c>
      <c r="X661" s="4">
        <f>_xlfn.DAYS(Table13[[#This Row],[Employment_End_Date]],Table13[[#This Row],[Employment_Start_Date]])</f>
        <v>302</v>
      </c>
    </row>
    <row r="662" spans="1:24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  <c r="T662" s="1">
        <f>DAY(Table13[[#This Row],[Employment_Start_Date]])</f>
        <v>21</v>
      </c>
      <c r="U662" s="2">
        <f>MONTH(Table13[[#This Row],[Employment_Start_Date]])</f>
        <v>8</v>
      </c>
      <c r="V662" s="2">
        <f>YEAR(Table13[[#This Row],[Employment_Start_Date]])</f>
        <v>2019</v>
      </c>
      <c r="W662" s="2">
        <f>WEEKDAY(Table13[[#This Row],[Employment_Start_Date]])</f>
        <v>4</v>
      </c>
      <c r="X662" s="4">
        <f>_xlfn.DAYS(Table13[[#This Row],[Employment_End_Date]],Table13[[#This Row],[Employment_Start_Date]])</f>
        <v>314</v>
      </c>
    </row>
    <row r="663" spans="1:24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  <c r="T663" s="1">
        <f>DAY(Table13[[#This Row],[Employment_Start_Date]])</f>
        <v>2</v>
      </c>
      <c r="U663" s="2">
        <f>MONTH(Table13[[#This Row],[Employment_Start_Date]])</f>
        <v>9</v>
      </c>
      <c r="V663" s="2">
        <f>YEAR(Table13[[#This Row],[Employment_Start_Date]])</f>
        <v>2019</v>
      </c>
      <c r="W663" s="2">
        <f>WEEKDAY(Table13[[#This Row],[Employment_Start_Date]])</f>
        <v>2</v>
      </c>
      <c r="X663" s="4">
        <f>_xlfn.DAYS(Table13[[#This Row],[Employment_End_Date]],Table13[[#This Row],[Employment_Start_Date]])</f>
        <v>302</v>
      </c>
    </row>
    <row r="664" spans="1:24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  <c r="T664" s="1">
        <f>DAY(Table13[[#This Row],[Employment_Start_Date]])</f>
        <v>17</v>
      </c>
      <c r="U664" s="2">
        <f>MONTH(Table13[[#This Row],[Employment_Start_Date]])</f>
        <v>9</v>
      </c>
      <c r="V664" s="2">
        <f>YEAR(Table13[[#This Row],[Employment_Start_Date]])</f>
        <v>2019</v>
      </c>
      <c r="W664" s="2">
        <f>WEEKDAY(Table13[[#This Row],[Employment_Start_Date]])</f>
        <v>3</v>
      </c>
      <c r="X664" s="4">
        <f>_xlfn.DAYS(Table13[[#This Row],[Employment_End_Date]],Table13[[#This Row],[Employment_Start_Date]])</f>
        <v>287</v>
      </c>
    </row>
    <row r="665" spans="1:24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  <c r="T665" s="1">
        <f>DAY(Table13[[#This Row],[Employment_Start_Date]])</f>
        <v>27</v>
      </c>
      <c r="U665" s="2">
        <f>MONTH(Table13[[#This Row],[Employment_Start_Date]])</f>
        <v>8</v>
      </c>
      <c r="V665" s="2">
        <f>YEAR(Table13[[#This Row],[Employment_Start_Date]])</f>
        <v>2019</v>
      </c>
      <c r="W665" s="2">
        <f>WEEKDAY(Table13[[#This Row],[Employment_Start_Date]])</f>
        <v>3</v>
      </c>
      <c r="X665" s="4">
        <f>_xlfn.DAYS(Table13[[#This Row],[Employment_End_Date]],Table13[[#This Row],[Employment_Start_Date]])</f>
        <v>308</v>
      </c>
    </row>
    <row r="666" spans="1:24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  <c r="T666" s="1">
        <f>DAY(Table13[[#This Row],[Employment_Start_Date]])</f>
        <v>29</v>
      </c>
      <c r="U666" s="2">
        <f>MONTH(Table13[[#This Row],[Employment_Start_Date]])</f>
        <v>8</v>
      </c>
      <c r="V666" s="2">
        <f>YEAR(Table13[[#This Row],[Employment_Start_Date]])</f>
        <v>2019</v>
      </c>
      <c r="W666" s="2">
        <f>WEEKDAY(Table13[[#This Row],[Employment_Start_Date]])</f>
        <v>5</v>
      </c>
      <c r="X666" s="4">
        <f>_xlfn.DAYS(Table13[[#This Row],[Employment_End_Date]],Table13[[#This Row],[Employment_Start_Date]])</f>
        <v>306</v>
      </c>
    </row>
    <row r="667" spans="1:24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  <c r="T667" s="1">
        <f>DAY(Table13[[#This Row],[Employment_Start_Date]])</f>
        <v>3</v>
      </c>
      <c r="U667" s="2">
        <f>MONTH(Table13[[#This Row],[Employment_Start_Date]])</f>
        <v>9</v>
      </c>
      <c r="V667" s="2">
        <f>YEAR(Table13[[#This Row],[Employment_Start_Date]])</f>
        <v>2019</v>
      </c>
      <c r="W667" s="2">
        <f>WEEKDAY(Table13[[#This Row],[Employment_Start_Date]])</f>
        <v>3</v>
      </c>
      <c r="X667" s="4">
        <f>_xlfn.DAYS(Table13[[#This Row],[Employment_End_Date]],Table13[[#This Row],[Employment_Start_Date]])</f>
        <v>301</v>
      </c>
    </row>
    <row r="668" spans="1:24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  <c r="T668" s="1">
        <f>DAY(Table13[[#This Row],[Employment_Start_Date]])</f>
        <v>30</v>
      </c>
      <c r="U668" s="2">
        <f>MONTH(Table13[[#This Row],[Employment_Start_Date]])</f>
        <v>8</v>
      </c>
      <c r="V668" s="2">
        <f>YEAR(Table13[[#This Row],[Employment_Start_Date]])</f>
        <v>2019</v>
      </c>
      <c r="W668" s="2">
        <f>WEEKDAY(Table13[[#This Row],[Employment_Start_Date]])</f>
        <v>6</v>
      </c>
      <c r="X668" s="4">
        <f>_xlfn.DAYS(Table13[[#This Row],[Employment_End_Date]],Table13[[#This Row],[Employment_Start_Date]])</f>
        <v>305</v>
      </c>
    </row>
    <row r="669" spans="1:24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  <c r="T669" s="1">
        <f>DAY(Table13[[#This Row],[Employment_Start_Date]])</f>
        <v>28</v>
      </c>
      <c r="U669" s="2">
        <f>MONTH(Table13[[#This Row],[Employment_Start_Date]])</f>
        <v>8</v>
      </c>
      <c r="V669" s="2">
        <f>YEAR(Table13[[#This Row],[Employment_Start_Date]])</f>
        <v>2019</v>
      </c>
      <c r="W669" s="2">
        <f>WEEKDAY(Table13[[#This Row],[Employment_Start_Date]])</f>
        <v>4</v>
      </c>
      <c r="X669" s="4">
        <f>_xlfn.DAYS(Table13[[#This Row],[Employment_End_Date]],Table13[[#This Row],[Employment_Start_Date]])</f>
        <v>307</v>
      </c>
    </row>
    <row r="670" spans="1:24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  <c r="T670" s="1">
        <f>DAY(Table13[[#This Row],[Employment_Start_Date]])</f>
        <v>19</v>
      </c>
      <c r="U670" s="2">
        <f>MONTH(Table13[[#This Row],[Employment_Start_Date]])</f>
        <v>9</v>
      </c>
      <c r="V670" s="2">
        <f>YEAR(Table13[[#This Row],[Employment_Start_Date]])</f>
        <v>2019</v>
      </c>
      <c r="W670" s="2">
        <f>WEEKDAY(Table13[[#This Row],[Employment_Start_Date]])</f>
        <v>5</v>
      </c>
      <c r="X670" s="4">
        <f>_xlfn.DAYS(Table13[[#This Row],[Employment_End_Date]],Table13[[#This Row],[Employment_Start_Date]])</f>
        <v>285</v>
      </c>
    </row>
    <row r="671" spans="1:24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  <c r="T671" s="1">
        <f>DAY(Table13[[#This Row],[Employment_Start_Date]])</f>
        <v>16</v>
      </c>
      <c r="U671" s="2">
        <f>MONTH(Table13[[#This Row],[Employment_Start_Date]])</f>
        <v>9</v>
      </c>
      <c r="V671" s="2">
        <f>YEAR(Table13[[#This Row],[Employment_Start_Date]])</f>
        <v>2019</v>
      </c>
      <c r="W671" s="2">
        <f>WEEKDAY(Table13[[#This Row],[Employment_Start_Date]])</f>
        <v>2</v>
      </c>
      <c r="X671" s="4">
        <f>_xlfn.DAYS(Table13[[#This Row],[Employment_End_Date]],Table13[[#This Row],[Employment_Start_Date]])</f>
        <v>288</v>
      </c>
    </row>
    <row r="672" spans="1:24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  <c r="T672" s="1">
        <f>DAY(Table13[[#This Row],[Employment_Start_Date]])</f>
        <v>23</v>
      </c>
      <c r="U672" s="2">
        <f>MONTH(Table13[[#This Row],[Employment_Start_Date]])</f>
        <v>9</v>
      </c>
      <c r="V672" s="2">
        <f>YEAR(Table13[[#This Row],[Employment_Start_Date]])</f>
        <v>2019</v>
      </c>
      <c r="W672" s="2">
        <f>WEEKDAY(Table13[[#This Row],[Employment_Start_Date]])</f>
        <v>2</v>
      </c>
      <c r="X672" s="4">
        <f>_xlfn.DAYS(Table13[[#This Row],[Employment_End_Date]],Table13[[#This Row],[Employment_Start_Date]])</f>
        <v>281</v>
      </c>
    </row>
    <row r="673" spans="1:24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  <c r="T673" s="1">
        <f>DAY(Table13[[#This Row],[Employment_Start_Date]])</f>
        <v>3</v>
      </c>
      <c r="U673" s="2">
        <f>MONTH(Table13[[#This Row],[Employment_Start_Date]])</f>
        <v>9</v>
      </c>
      <c r="V673" s="2">
        <f>YEAR(Table13[[#This Row],[Employment_Start_Date]])</f>
        <v>2019</v>
      </c>
      <c r="W673" s="2">
        <f>WEEKDAY(Table13[[#This Row],[Employment_Start_Date]])</f>
        <v>3</v>
      </c>
      <c r="X673" s="4">
        <f>_xlfn.DAYS(Table13[[#This Row],[Employment_End_Date]],Table13[[#This Row],[Employment_Start_Date]])</f>
        <v>301</v>
      </c>
    </row>
    <row r="674" spans="1:24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  <c r="T674" s="1">
        <f>DAY(Table13[[#This Row],[Employment_Start_Date]])</f>
        <v>0</v>
      </c>
      <c r="U674" s="2">
        <f>MONTH(Table13[[#This Row],[Employment_Start_Date]])</f>
        <v>1</v>
      </c>
      <c r="V674" s="2">
        <f>YEAR(Table13[[#This Row],[Employment_Start_Date]])</f>
        <v>1900</v>
      </c>
      <c r="W674" s="2">
        <f>WEEKDAY(Table13[[#This Row],[Employment_Start_Date]])</f>
        <v>7</v>
      </c>
      <c r="X674" s="4">
        <f>_xlfn.DAYS(Table13[[#This Row],[Employment_End_Date]],Table13[[#This Row],[Employment_Start_Date]])</f>
        <v>0</v>
      </c>
    </row>
    <row r="675" spans="1:24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  <c r="T675" s="1">
        <f>DAY(Table13[[#This Row],[Employment_Start_Date]])</f>
        <v>16</v>
      </c>
      <c r="U675" s="2">
        <f>MONTH(Table13[[#This Row],[Employment_Start_Date]])</f>
        <v>9</v>
      </c>
      <c r="V675" s="2">
        <f>YEAR(Table13[[#This Row],[Employment_Start_Date]])</f>
        <v>2019</v>
      </c>
      <c r="W675" s="2">
        <f>WEEKDAY(Table13[[#This Row],[Employment_Start_Date]])</f>
        <v>2</v>
      </c>
      <c r="X675" s="4">
        <f>_xlfn.DAYS(Table13[[#This Row],[Employment_End_Date]],Table13[[#This Row],[Employment_Start_Date]])</f>
        <v>288</v>
      </c>
    </row>
    <row r="676" spans="1:24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  <c r="T676" s="1">
        <f>DAY(Table13[[#This Row],[Employment_Start_Date]])</f>
        <v>27</v>
      </c>
      <c r="U676" s="2">
        <f>MONTH(Table13[[#This Row],[Employment_Start_Date]])</f>
        <v>8</v>
      </c>
      <c r="V676" s="2">
        <f>YEAR(Table13[[#This Row],[Employment_Start_Date]])</f>
        <v>2019</v>
      </c>
      <c r="W676" s="2">
        <f>WEEKDAY(Table13[[#This Row],[Employment_Start_Date]])</f>
        <v>3</v>
      </c>
      <c r="X676" s="4">
        <f>_xlfn.DAYS(Table13[[#This Row],[Employment_End_Date]],Table13[[#This Row],[Employment_Start_Date]])</f>
        <v>308</v>
      </c>
    </row>
    <row r="677" spans="1:24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  <c r="T677" s="1">
        <f>DAY(Table13[[#This Row],[Employment_Start_Date]])</f>
        <v>30</v>
      </c>
      <c r="U677" s="2">
        <f>MONTH(Table13[[#This Row],[Employment_Start_Date]])</f>
        <v>8</v>
      </c>
      <c r="V677" s="2">
        <f>YEAR(Table13[[#This Row],[Employment_Start_Date]])</f>
        <v>2019</v>
      </c>
      <c r="W677" s="2">
        <f>WEEKDAY(Table13[[#This Row],[Employment_Start_Date]])</f>
        <v>6</v>
      </c>
      <c r="X677" s="4">
        <f>_xlfn.DAYS(Table13[[#This Row],[Employment_End_Date]],Table13[[#This Row],[Employment_Start_Date]])</f>
        <v>305</v>
      </c>
    </row>
    <row r="678" spans="1:24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  <c r="T678" s="1">
        <f>DAY(Table13[[#This Row],[Employment_Start_Date]])</f>
        <v>30</v>
      </c>
      <c r="U678" s="2">
        <f>MONTH(Table13[[#This Row],[Employment_Start_Date]])</f>
        <v>8</v>
      </c>
      <c r="V678" s="2">
        <f>YEAR(Table13[[#This Row],[Employment_Start_Date]])</f>
        <v>2019</v>
      </c>
      <c r="W678" s="2">
        <f>WEEKDAY(Table13[[#This Row],[Employment_Start_Date]])</f>
        <v>6</v>
      </c>
      <c r="X678" s="4">
        <f>_xlfn.DAYS(Table13[[#This Row],[Employment_End_Date]],Table13[[#This Row],[Employment_Start_Date]])</f>
        <v>305</v>
      </c>
    </row>
    <row r="679" spans="1:24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  <c r="T679" s="1">
        <f>DAY(Table13[[#This Row],[Employment_Start_Date]])</f>
        <v>28</v>
      </c>
      <c r="U679" s="2">
        <f>MONTH(Table13[[#This Row],[Employment_Start_Date]])</f>
        <v>8</v>
      </c>
      <c r="V679" s="2">
        <f>YEAR(Table13[[#This Row],[Employment_Start_Date]])</f>
        <v>2019</v>
      </c>
      <c r="W679" s="2">
        <f>WEEKDAY(Table13[[#This Row],[Employment_Start_Date]])</f>
        <v>4</v>
      </c>
      <c r="X679" s="4">
        <f>_xlfn.DAYS(Table13[[#This Row],[Employment_End_Date]],Table13[[#This Row],[Employment_Start_Date]])</f>
        <v>307</v>
      </c>
    </row>
    <row r="680" spans="1:24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  <c r="T680" s="1">
        <f>DAY(Table13[[#This Row],[Employment_Start_Date]])</f>
        <v>2</v>
      </c>
      <c r="U680" s="2">
        <f>MONTH(Table13[[#This Row],[Employment_Start_Date]])</f>
        <v>9</v>
      </c>
      <c r="V680" s="2">
        <f>YEAR(Table13[[#This Row],[Employment_Start_Date]])</f>
        <v>2019</v>
      </c>
      <c r="W680" s="2">
        <f>WEEKDAY(Table13[[#This Row],[Employment_Start_Date]])</f>
        <v>2</v>
      </c>
      <c r="X680" s="4">
        <f>_xlfn.DAYS(Table13[[#This Row],[Employment_End_Date]],Table13[[#This Row],[Employment_Start_Date]])</f>
        <v>302</v>
      </c>
    </row>
    <row r="681" spans="1:24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  <c r="T681" s="1">
        <f>DAY(Table13[[#This Row],[Employment_Start_Date]])</f>
        <v>20</v>
      </c>
      <c r="U681" s="2">
        <f>MONTH(Table13[[#This Row],[Employment_Start_Date]])</f>
        <v>9</v>
      </c>
      <c r="V681" s="2">
        <f>YEAR(Table13[[#This Row],[Employment_Start_Date]])</f>
        <v>2019</v>
      </c>
      <c r="W681" s="2">
        <f>WEEKDAY(Table13[[#This Row],[Employment_Start_Date]])</f>
        <v>6</v>
      </c>
      <c r="X681" s="4">
        <f>_xlfn.DAYS(Table13[[#This Row],[Employment_End_Date]],Table13[[#This Row],[Employment_Start_Date]])</f>
        <v>284</v>
      </c>
    </row>
    <row r="682" spans="1:24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  <c r="T682" s="1">
        <f>DAY(Table13[[#This Row],[Employment_Start_Date]])</f>
        <v>4</v>
      </c>
      <c r="U682" s="2">
        <f>MONTH(Table13[[#This Row],[Employment_Start_Date]])</f>
        <v>9</v>
      </c>
      <c r="V682" s="2">
        <f>YEAR(Table13[[#This Row],[Employment_Start_Date]])</f>
        <v>2019</v>
      </c>
      <c r="W682" s="2">
        <f>WEEKDAY(Table13[[#This Row],[Employment_Start_Date]])</f>
        <v>4</v>
      </c>
      <c r="X682" s="4">
        <f>_xlfn.DAYS(Table13[[#This Row],[Employment_End_Date]],Table13[[#This Row],[Employment_Start_Date]])</f>
        <v>300</v>
      </c>
    </row>
    <row r="683" spans="1:24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  <c r="T683" s="1">
        <f>DAY(Table13[[#This Row],[Employment_Start_Date]])</f>
        <v>26</v>
      </c>
      <c r="U683" s="2">
        <f>MONTH(Table13[[#This Row],[Employment_Start_Date]])</f>
        <v>9</v>
      </c>
      <c r="V683" s="2">
        <f>YEAR(Table13[[#This Row],[Employment_Start_Date]])</f>
        <v>2019</v>
      </c>
      <c r="W683" s="2">
        <f>WEEKDAY(Table13[[#This Row],[Employment_Start_Date]])</f>
        <v>5</v>
      </c>
      <c r="X683" s="4">
        <f>_xlfn.DAYS(Table13[[#This Row],[Employment_End_Date]],Table13[[#This Row],[Employment_Start_Date]])</f>
        <v>278</v>
      </c>
    </row>
    <row r="684" spans="1:24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  <c r="T684" s="1">
        <f>DAY(Table13[[#This Row],[Employment_Start_Date]])</f>
        <v>30</v>
      </c>
      <c r="U684" s="2">
        <f>MONTH(Table13[[#This Row],[Employment_Start_Date]])</f>
        <v>8</v>
      </c>
      <c r="V684" s="2">
        <f>YEAR(Table13[[#This Row],[Employment_Start_Date]])</f>
        <v>2019</v>
      </c>
      <c r="W684" s="2">
        <f>WEEKDAY(Table13[[#This Row],[Employment_Start_Date]])</f>
        <v>6</v>
      </c>
      <c r="X684" s="4">
        <f>_xlfn.DAYS(Table13[[#This Row],[Employment_End_Date]],Table13[[#This Row],[Employment_Start_Date]])</f>
        <v>305</v>
      </c>
    </row>
    <row r="685" spans="1:24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  <c r="T685" s="1">
        <f>DAY(Table13[[#This Row],[Employment_Start_Date]])</f>
        <v>4</v>
      </c>
      <c r="U685" s="2">
        <f>MONTH(Table13[[#This Row],[Employment_Start_Date]])</f>
        <v>9</v>
      </c>
      <c r="V685" s="2">
        <f>YEAR(Table13[[#This Row],[Employment_Start_Date]])</f>
        <v>2019</v>
      </c>
      <c r="W685" s="2">
        <f>WEEKDAY(Table13[[#This Row],[Employment_Start_Date]])</f>
        <v>4</v>
      </c>
      <c r="X685" s="4">
        <f>_xlfn.DAYS(Table13[[#This Row],[Employment_End_Date]],Table13[[#This Row],[Employment_Start_Date]])</f>
        <v>300</v>
      </c>
    </row>
    <row r="686" spans="1:24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  <c r="T686" s="1">
        <f>DAY(Table13[[#This Row],[Employment_Start_Date]])</f>
        <v>29</v>
      </c>
      <c r="U686" s="2">
        <f>MONTH(Table13[[#This Row],[Employment_Start_Date]])</f>
        <v>7</v>
      </c>
      <c r="V686" s="2">
        <f>YEAR(Table13[[#This Row],[Employment_Start_Date]])</f>
        <v>2019</v>
      </c>
      <c r="W686" s="2">
        <f>WEEKDAY(Table13[[#This Row],[Employment_Start_Date]])</f>
        <v>2</v>
      </c>
      <c r="X686" s="4">
        <f>_xlfn.DAYS(Table13[[#This Row],[Employment_End_Date]],Table13[[#This Row],[Employment_Start_Date]])</f>
        <v>337</v>
      </c>
    </row>
    <row r="687" spans="1:24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  <c r="T687" s="1">
        <f>DAY(Table13[[#This Row],[Employment_Start_Date]])</f>
        <v>26</v>
      </c>
      <c r="U687" s="2">
        <f>MONTH(Table13[[#This Row],[Employment_Start_Date]])</f>
        <v>9</v>
      </c>
      <c r="V687" s="2">
        <f>YEAR(Table13[[#This Row],[Employment_Start_Date]])</f>
        <v>2019</v>
      </c>
      <c r="W687" s="2">
        <f>WEEKDAY(Table13[[#This Row],[Employment_Start_Date]])</f>
        <v>5</v>
      </c>
      <c r="X687" s="4">
        <f>_xlfn.DAYS(Table13[[#This Row],[Employment_End_Date]],Table13[[#This Row],[Employment_Start_Date]])</f>
        <v>278</v>
      </c>
    </row>
    <row r="688" spans="1:24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  <c r="T688" s="1">
        <f>DAY(Table13[[#This Row],[Employment_Start_Date]])</f>
        <v>3</v>
      </c>
      <c r="U688" s="2">
        <f>MONTH(Table13[[#This Row],[Employment_Start_Date]])</f>
        <v>9</v>
      </c>
      <c r="V688" s="2">
        <f>YEAR(Table13[[#This Row],[Employment_Start_Date]])</f>
        <v>2019</v>
      </c>
      <c r="W688" s="2">
        <f>WEEKDAY(Table13[[#This Row],[Employment_Start_Date]])</f>
        <v>3</v>
      </c>
      <c r="X688" s="4">
        <f>_xlfn.DAYS(Table13[[#This Row],[Employment_End_Date]],Table13[[#This Row],[Employment_Start_Date]])</f>
        <v>301</v>
      </c>
    </row>
    <row r="689" spans="1:24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  <c r="T689" s="1">
        <f>DAY(Table13[[#This Row],[Employment_Start_Date]])</f>
        <v>11</v>
      </c>
      <c r="U689" s="2">
        <f>MONTH(Table13[[#This Row],[Employment_Start_Date]])</f>
        <v>9</v>
      </c>
      <c r="V689" s="2">
        <f>YEAR(Table13[[#This Row],[Employment_Start_Date]])</f>
        <v>2019</v>
      </c>
      <c r="W689" s="2">
        <f>WEEKDAY(Table13[[#This Row],[Employment_Start_Date]])</f>
        <v>4</v>
      </c>
      <c r="X689" s="4">
        <f>_xlfn.DAYS(Table13[[#This Row],[Employment_End_Date]],Table13[[#This Row],[Employment_Start_Date]])</f>
        <v>293</v>
      </c>
    </row>
    <row r="690" spans="1:24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  <c r="T690" s="1">
        <f>DAY(Table13[[#This Row],[Employment_Start_Date]])</f>
        <v>23</v>
      </c>
      <c r="U690" s="2">
        <f>MONTH(Table13[[#This Row],[Employment_Start_Date]])</f>
        <v>9</v>
      </c>
      <c r="V690" s="2">
        <f>YEAR(Table13[[#This Row],[Employment_Start_Date]])</f>
        <v>2019</v>
      </c>
      <c r="W690" s="2">
        <f>WEEKDAY(Table13[[#This Row],[Employment_Start_Date]])</f>
        <v>2</v>
      </c>
      <c r="X690" s="4">
        <f>_xlfn.DAYS(Table13[[#This Row],[Employment_End_Date]],Table13[[#This Row],[Employment_Start_Date]])</f>
        <v>281</v>
      </c>
    </row>
    <row r="691" spans="1:24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  <c r="T691" s="1">
        <f>DAY(Table13[[#This Row],[Employment_Start_Date]])</f>
        <v>30</v>
      </c>
      <c r="U691" s="2">
        <f>MONTH(Table13[[#This Row],[Employment_Start_Date]])</f>
        <v>8</v>
      </c>
      <c r="V691" s="2">
        <f>YEAR(Table13[[#This Row],[Employment_Start_Date]])</f>
        <v>2019</v>
      </c>
      <c r="W691" s="2">
        <f>WEEKDAY(Table13[[#This Row],[Employment_Start_Date]])</f>
        <v>6</v>
      </c>
      <c r="X691" s="4">
        <f>_xlfn.DAYS(Table13[[#This Row],[Employment_End_Date]],Table13[[#This Row],[Employment_Start_Date]])</f>
        <v>305</v>
      </c>
    </row>
    <row r="692" spans="1:24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  <c r="T692" s="1">
        <f>DAY(Table13[[#This Row],[Employment_Start_Date]])</f>
        <v>13</v>
      </c>
      <c r="U692" s="2">
        <f>MONTH(Table13[[#This Row],[Employment_Start_Date]])</f>
        <v>9</v>
      </c>
      <c r="V692" s="2">
        <f>YEAR(Table13[[#This Row],[Employment_Start_Date]])</f>
        <v>2019</v>
      </c>
      <c r="W692" s="2">
        <f>WEEKDAY(Table13[[#This Row],[Employment_Start_Date]])</f>
        <v>6</v>
      </c>
      <c r="X692" s="4">
        <f>_xlfn.DAYS(Table13[[#This Row],[Employment_End_Date]],Table13[[#This Row],[Employment_Start_Date]])</f>
        <v>291</v>
      </c>
    </row>
    <row r="693" spans="1:24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  <c r="T693" s="1">
        <f>DAY(Table13[[#This Row],[Employment_Start_Date]])</f>
        <v>3</v>
      </c>
      <c r="U693" s="2">
        <f>MONTH(Table13[[#This Row],[Employment_Start_Date]])</f>
        <v>9</v>
      </c>
      <c r="V693" s="2">
        <f>YEAR(Table13[[#This Row],[Employment_Start_Date]])</f>
        <v>2019</v>
      </c>
      <c r="W693" s="2">
        <f>WEEKDAY(Table13[[#This Row],[Employment_Start_Date]])</f>
        <v>3</v>
      </c>
      <c r="X693" s="4">
        <f>_xlfn.DAYS(Table13[[#This Row],[Employment_End_Date]],Table13[[#This Row],[Employment_Start_Date]])</f>
        <v>301</v>
      </c>
    </row>
    <row r="694" spans="1:24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  <c r="T694" s="1">
        <f>DAY(Table13[[#This Row],[Employment_Start_Date]])</f>
        <v>19</v>
      </c>
      <c r="U694" s="2">
        <f>MONTH(Table13[[#This Row],[Employment_Start_Date]])</f>
        <v>8</v>
      </c>
      <c r="V694" s="2">
        <f>YEAR(Table13[[#This Row],[Employment_Start_Date]])</f>
        <v>2019</v>
      </c>
      <c r="W694" s="2">
        <f>WEEKDAY(Table13[[#This Row],[Employment_Start_Date]])</f>
        <v>2</v>
      </c>
      <c r="X694" s="4">
        <f>_xlfn.DAYS(Table13[[#This Row],[Employment_End_Date]],Table13[[#This Row],[Employment_Start_Date]])</f>
        <v>316</v>
      </c>
    </row>
    <row r="695" spans="1:24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  <c r="T695" s="1">
        <f>DAY(Table13[[#This Row],[Employment_Start_Date]])</f>
        <v>17</v>
      </c>
      <c r="U695" s="2">
        <f>MONTH(Table13[[#This Row],[Employment_Start_Date]])</f>
        <v>9</v>
      </c>
      <c r="V695" s="2">
        <f>YEAR(Table13[[#This Row],[Employment_Start_Date]])</f>
        <v>2019</v>
      </c>
      <c r="W695" s="2">
        <f>WEEKDAY(Table13[[#This Row],[Employment_Start_Date]])</f>
        <v>3</v>
      </c>
      <c r="X695" s="4">
        <f>_xlfn.DAYS(Table13[[#This Row],[Employment_End_Date]],Table13[[#This Row],[Employment_Start_Date]])</f>
        <v>287</v>
      </c>
    </row>
    <row r="696" spans="1:24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  <c r="T696" s="1">
        <f>DAY(Table13[[#This Row],[Employment_Start_Date]])</f>
        <v>12</v>
      </c>
      <c r="U696" s="2">
        <f>MONTH(Table13[[#This Row],[Employment_Start_Date]])</f>
        <v>7</v>
      </c>
      <c r="V696" s="2">
        <f>YEAR(Table13[[#This Row],[Employment_Start_Date]])</f>
        <v>2019</v>
      </c>
      <c r="W696" s="2">
        <f>WEEKDAY(Table13[[#This Row],[Employment_Start_Date]])</f>
        <v>6</v>
      </c>
      <c r="X696" s="4">
        <f>_xlfn.DAYS(Table13[[#This Row],[Employment_End_Date]],Table13[[#This Row],[Employment_Start_Date]])</f>
        <v>354</v>
      </c>
    </row>
    <row r="697" spans="1:24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  <c r="T697" s="1">
        <f>DAY(Table13[[#This Row],[Employment_Start_Date]])</f>
        <v>1</v>
      </c>
      <c r="U697" s="2">
        <f>MONTH(Table13[[#This Row],[Employment_Start_Date]])</f>
        <v>8</v>
      </c>
      <c r="V697" s="2">
        <f>YEAR(Table13[[#This Row],[Employment_Start_Date]])</f>
        <v>2019</v>
      </c>
      <c r="W697" s="2">
        <f>WEEKDAY(Table13[[#This Row],[Employment_Start_Date]])</f>
        <v>5</v>
      </c>
      <c r="X697" s="4">
        <f>_xlfn.DAYS(Table13[[#This Row],[Employment_End_Date]],Table13[[#This Row],[Employment_Start_Date]])</f>
        <v>334</v>
      </c>
    </row>
    <row r="698" spans="1:24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  <c r="T698" s="1">
        <f>DAY(Table13[[#This Row],[Employment_Start_Date]])</f>
        <v>27</v>
      </c>
      <c r="U698" s="2">
        <f>MONTH(Table13[[#This Row],[Employment_Start_Date]])</f>
        <v>9</v>
      </c>
      <c r="V698" s="2">
        <f>YEAR(Table13[[#This Row],[Employment_Start_Date]])</f>
        <v>2019</v>
      </c>
      <c r="W698" s="2">
        <f>WEEKDAY(Table13[[#This Row],[Employment_Start_Date]])</f>
        <v>6</v>
      </c>
      <c r="X698" s="4">
        <f>_xlfn.DAYS(Table13[[#This Row],[Employment_End_Date]],Table13[[#This Row],[Employment_Start_Date]])</f>
        <v>277</v>
      </c>
    </row>
    <row r="699" spans="1:24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  <c r="T699" s="1">
        <f>DAY(Table13[[#This Row],[Employment_Start_Date]])</f>
        <v>19</v>
      </c>
      <c r="U699" s="2">
        <f>MONTH(Table13[[#This Row],[Employment_Start_Date]])</f>
        <v>8</v>
      </c>
      <c r="V699" s="2">
        <f>YEAR(Table13[[#This Row],[Employment_Start_Date]])</f>
        <v>2019</v>
      </c>
      <c r="W699" s="2">
        <f>WEEKDAY(Table13[[#This Row],[Employment_Start_Date]])</f>
        <v>2</v>
      </c>
      <c r="X699" s="4">
        <f>_xlfn.DAYS(Table13[[#This Row],[Employment_End_Date]],Table13[[#This Row],[Employment_Start_Date]])</f>
        <v>316</v>
      </c>
    </row>
    <row r="700" spans="1:24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  <c r="T700" s="1">
        <f>DAY(Table13[[#This Row],[Employment_Start_Date]])</f>
        <v>10</v>
      </c>
      <c r="U700" s="2">
        <f>MONTH(Table13[[#This Row],[Employment_Start_Date]])</f>
        <v>7</v>
      </c>
      <c r="V700" s="2">
        <f>YEAR(Table13[[#This Row],[Employment_Start_Date]])</f>
        <v>2019</v>
      </c>
      <c r="W700" s="2">
        <f>WEEKDAY(Table13[[#This Row],[Employment_Start_Date]])</f>
        <v>4</v>
      </c>
      <c r="X700" s="4">
        <f>_xlfn.DAYS(Table13[[#This Row],[Employment_End_Date]],Table13[[#This Row],[Employment_Start_Date]])</f>
        <v>356</v>
      </c>
    </row>
    <row r="701" spans="1:24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  <c r="T701" s="1">
        <f>DAY(Table13[[#This Row],[Employment_Start_Date]])</f>
        <v>31</v>
      </c>
      <c r="U701" s="2">
        <f>MONTH(Table13[[#This Row],[Employment_Start_Date]])</f>
        <v>7</v>
      </c>
      <c r="V701" s="2">
        <f>YEAR(Table13[[#This Row],[Employment_Start_Date]])</f>
        <v>2019</v>
      </c>
      <c r="W701" s="2">
        <f>WEEKDAY(Table13[[#This Row],[Employment_Start_Date]])</f>
        <v>4</v>
      </c>
      <c r="X701" s="4">
        <f>_xlfn.DAYS(Table13[[#This Row],[Employment_End_Date]],Table13[[#This Row],[Employment_Start_Date]])</f>
        <v>335</v>
      </c>
    </row>
    <row r="702" spans="1:24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  <c r="T702" s="1">
        <f>DAY(Table13[[#This Row],[Employment_Start_Date]])</f>
        <v>22</v>
      </c>
      <c r="U702" s="2">
        <f>MONTH(Table13[[#This Row],[Employment_Start_Date]])</f>
        <v>7</v>
      </c>
      <c r="V702" s="2">
        <f>YEAR(Table13[[#This Row],[Employment_Start_Date]])</f>
        <v>2019</v>
      </c>
      <c r="W702" s="2">
        <f>WEEKDAY(Table13[[#This Row],[Employment_Start_Date]])</f>
        <v>2</v>
      </c>
      <c r="X702" s="4">
        <f>_xlfn.DAYS(Table13[[#This Row],[Employment_End_Date]],Table13[[#This Row],[Employment_Start_Date]])</f>
        <v>344</v>
      </c>
    </row>
    <row r="703" spans="1:24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  <c r="T703" s="1">
        <f>DAY(Table13[[#This Row],[Employment_Start_Date]])</f>
        <v>25</v>
      </c>
      <c r="U703" s="2">
        <f>MONTH(Table13[[#This Row],[Employment_Start_Date]])</f>
        <v>9</v>
      </c>
      <c r="V703" s="2">
        <f>YEAR(Table13[[#This Row],[Employment_Start_Date]])</f>
        <v>2019</v>
      </c>
      <c r="W703" s="2">
        <f>WEEKDAY(Table13[[#This Row],[Employment_Start_Date]])</f>
        <v>4</v>
      </c>
      <c r="X703" s="4">
        <f>_xlfn.DAYS(Table13[[#This Row],[Employment_End_Date]],Table13[[#This Row],[Employment_Start_Date]])</f>
        <v>279</v>
      </c>
    </row>
    <row r="704" spans="1:24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  <c r="T704" s="1">
        <f>DAY(Table13[[#This Row],[Employment_Start_Date]])</f>
        <v>19</v>
      </c>
      <c r="U704" s="2">
        <f>MONTH(Table13[[#This Row],[Employment_Start_Date]])</f>
        <v>7</v>
      </c>
      <c r="V704" s="2">
        <f>YEAR(Table13[[#This Row],[Employment_Start_Date]])</f>
        <v>2019</v>
      </c>
      <c r="W704" s="2">
        <f>WEEKDAY(Table13[[#This Row],[Employment_Start_Date]])</f>
        <v>6</v>
      </c>
      <c r="X704" s="4">
        <f>_xlfn.DAYS(Table13[[#This Row],[Employment_End_Date]],Table13[[#This Row],[Employment_Start_Date]])</f>
        <v>1077</v>
      </c>
    </row>
    <row r="705" spans="1:24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  <c r="T705" s="1">
        <f>DAY(Table13[[#This Row],[Employment_Start_Date]])</f>
        <v>23</v>
      </c>
      <c r="U705" s="2">
        <f>MONTH(Table13[[#This Row],[Employment_Start_Date]])</f>
        <v>9</v>
      </c>
      <c r="V705" s="2">
        <f>YEAR(Table13[[#This Row],[Employment_Start_Date]])</f>
        <v>2019</v>
      </c>
      <c r="W705" s="2">
        <f>WEEKDAY(Table13[[#This Row],[Employment_Start_Date]])</f>
        <v>2</v>
      </c>
      <c r="X705" s="4">
        <f>_xlfn.DAYS(Table13[[#This Row],[Employment_End_Date]],Table13[[#This Row],[Employment_Start_Date]])</f>
        <v>281</v>
      </c>
    </row>
    <row r="706" spans="1:24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  <c r="T706" s="1">
        <f>DAY(Table13[[#This Row],[Employment_Start_Date]])</f>
        <v>31</v>
      </c>
      <c r="U706" s="2">
        <f>MONTH(Table13[[#This Row],[Employment_Start_Date]])</f>
        <v>7</v>
      </c>
      <c r="V706" s="2">
        <f>YEAR(Table13[[#This Row],[Employment_Start_Date]])</f>
        <v>2019</v>
      </c>
      <c r="W706" s="2">
        <f>WEEKDAY(Table13[[#This Row],[Employment_Start_Date]])</f>
        <v>4</v>
      </c>
      <c r="X706" s="4">
        <f>_xlfn.DAYS(Table13[[#This Row],[Employment_End_Date]],Table13[[#This Row],[Employment_Start_Date]])</f>
        <v>335</v>
      </c>
    </row>
    <row r="707" spans="1:24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  <c r="T707" s="1">
        <f>DAY(Table13[[#This Row],[Employment_Start_Date]])</f>
        <v>5</v>
      </c>
      <c r="U707" s="2">
        <f>MONTH(Table13[[#This Row],[Employment_Start_Date]])</f>
        <v>8</v>
      </c>
      <c r="V707" s="2">
        <f>YEAR(Table13[[#This Row],[Employment_Start_Date]])</f>
        <v>2019</v>
      </c>
      <c r="W707" s="2">
        <f>WEEKDAY(Table13[[#This Row],[Employment_Start_Date]])</f>
        <v>2</v>
      </c>
      <c r="X707" s="4">
        <f>_xlfn.DAYS(Table13[[#This Row],[Employment_End_Date]],Table13[[#This Row],[Employment_Start_Date]])</f>
        <v>330</v>
      </c>
    </row>
    <row r="708" spans="1:24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  <c r="T708" s="1">
        <f>DAY(Table13[[#This Row],[Employment_Start_Date]])</f>
        <v>26</v>
      </c>
      <c r="U708" s="2">
        <f>MONTH(Table13[[#This Row],[Employment_Start_Date]])</f>
        <v>8</v>
      </c>
      <c r="V708" s="2">
        <f>YEAR(Table13[[#This Row],[Employment_Start_Date]])</f>
        <v>2019</v>
      </c>
      <c r="W708" s="2">
        <f>WEEKDAY(Table13[[#This Row],[Employment_Start_Date]])</f>
        <v>2</v>
      </c>
      <c r="X708" s="4">
        <f>_xlfn.DAYS(Table13[[#This Row],[Employment_End_Date]],Table13[[#This Row],[Employment_Start_Date]])</f>
        <v>1039</v>
      </c>
    </row>
    <row r="709" spans="1:24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  <c r="T709" s="1">
        <f>DAY(Table13[[#This Row],[Employment_Start_Date]])</f>
        <v>10</v>
      </c>
      <c r="U709" s="2">
        <f>MONTH(Table13[[#This Row],[Employment_Start_Date]])</f>
        <v>7</v>
      </c>
      <c r="V709" s="2">
        <f>YEAR(Table13[[#This Row],[Employment_Start_Date]])</f>
        <v>2019</v>
      </c>
      <c r="W709" s="2">
        <f>WEEKDAY(Table13[[#This Row],[Employment_Start_Date]])</f>
        <v>4</v>
      </c>
      <c r="X709" s="4">
        <f>_xlfn.DAYS(Table13[[#This Row],[Employment_End_Date]],Table13[[#This Row],[Employment_Start_Date]])</f>
        <v>356</v>
      </c>
    </row>
    <row r="710" spans="1:24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  <c r="T710" s="1">
        <f>DAY(Table13[[#This Row],[Employment_Start_Date]])</f>
        <v>29</v>
      </c>
      <c r="U710" s="2">
        <f>MONTH(Table13[[#This Row],[Employment_Start_Date]])</f>
        <v>7</v>
      </c>
      <c r="V710" s="2">
        <f>YEAR(Table13[[#This Row],[Employment_Start_Date]])</f>
        <v>2019</v>
      </c>
      <c r="W710" s="2">
        <f>WEEKDAY(Table13[[#This Row],[Employment_Start_Date]])</f>
        <v>2</v>
      </c>
      <c r="X710" s="4">
        <f>_xlfn.DAYS(Table13[[#This Row],[Employment_End_Date]],Table13[[#This Row],[Employment_Start_Date]])</f>
        <v>337</v>
      </c>
    </row>
    <row r="711" spans="1:24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  <c r="T711" s="1">
        <f>DAY(Table13[[#This Row],[Employment_Start_Date]])</f>
        <v>4</v>
      </c>
      <c r="U711" s="2">
        <f>MONTH(Table13[[#This Row],[Employment_Start_Date]])</f>
        <v>7</v>
      </c>
      <c r="V711" s="2">
        <f>YEAR(Table13[[#This Row],[Employment_Start_Date]])</f>
        <v>2019</v>
      </c>
      <c r="W711" s="2">
        <f>WEEKDAY(Table13[[#This Row],[Employment_Start_Date]])</f>
        <v>5</v>
      </c>
      <c r="X711" s="4">
        <f>_xlfn.DAYS(Table13[[#This Row],[Employment_End_Date]],Table13[[#This Row],[Employment_Start_Date]])</f>
        <v>1092</v>
      </c>
    </row>
    <row r="712" spans="1:24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  <c r="T712" s="1">
        <f>DAY(Table13[[#This Row],[Employment_Start_Date]])</f>
        <v>15</v>
      </c>
      <c r="U712" s="2">
        <f>MONTH(Table13[[#This Row],[Employment_Start_Date]])</f>
        <v>7</v>
      </c>
      <c r="V712" s="2">
        <f>YEAR(Table13[[#This Row],[Employment_Start_Date]])</f>
        <v>2019</v>
      </c>
      <c r="W712" s="2">
        <f>WEEKDAY(Table13[[#This Row],[Employment_Start_Date]])</f>
        <v>2</v>
      </c>
      <c r="X712" s="4">
        <f>_xlfn.DAYS(Table13[[#This Row],[Employment_End_Date]],Table13[[#This Row],[Employment_Start_Date]])</f>
        <v>351</v>
      </c>
    </row>
    <row r="713" spans="1:24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  <c r="T713" s="1">
        <f>DAY(Table13[[#This Row],[Employment_Start_Date]])</f>
        <v>29</v>
      </c>
      <c r="U713" s="2">
        <f>MONTH(Table13[[#This Row],[Employment_Start_Date]])</f>
        <v>8</v>
      </c>
      <c r="V713" s="2">
        <f>YEAR(Table13[[#This Row],[Employment_Start_Date]])</f>
        <v>2019</v>
      </c>
      <c r="W713" s="2">
        <f>WEEKDAY(Table13[[#This Row],[Employment_Start_Date]])</f>
        <v>5</v>
      </c>
      <c r="X713" s="4">
        <f>_xlfn.DAYS(Table13[[#This Row],[Employment_End_Date]],Table13[[#This Row],[Employment_Start_Date]])</f>
        <v>1036</v>
      </c>
    </row>
    <row r="714" spans="1:24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  <c r="T714" s="1">
        <f>DAY(Table13[[#This Row],[Employment_Start_Date]])</f>
        <v>28</v>
      </c>
      <c r="U714" s="2">
        <f>MONTH(Table13[[#This Row],[Employment_Start_Date]])</f>
        <v>8</v>
      </c>
      <c r="V714" s="2">
        <f>YEAR(Table13[[#This Row],[Employment_Start_Date]])</f>
        <v>2019</v>
      </c>
      <c r="W714" s="2">
        <f>WEEKDAY(Table13[[#This Row],[Employment_Start_Date]])</f>
        <v>4</v>
      </c>
      <c r="X714" s="4">
        <f>_xlfn.DAYS(Table13[[#This Row],[Employment_End_Date]],Table13[[#This Row],[Employment_Start_Date]])</f>
        <v>307</v>
      </c>
    </row>
    <row r="715" spans="1:24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  <c r="T715" s="1">
        <f>DAY(Table13[[#This Row],[Employment_Start_Date]])</f>
        <v>29</v>
      </c>
      <c r="U715" s="2">
        <f>MONTH(Table13[[#This Row],[Employment_Start_Date]])</f>
        <v>7</v>
      </c>
      <c r="V715" s="2">
        <f>YEAR(Table13[[#This Row],[Employment_Start_Date]])</f>
        <v>2019</v>
      </c>
      <c r="W715" s="2">
        <f>WEEKDAY(Table13[[#This Row],[Employment_Start_Date]])</f>
        <v>2</v>
      </c>
      <c r="X715" s="4">
        <f>_xlfn.DAYS(Table13[[#This Row],[Employment_End_Date]],Table13[[#This Row],[Employment_Start_Date]])</f>
        <v>337</v>
      </c>
    </row>
    <row r="716" spans="1:24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  <c r="T716" s="1">
        <f>DAY(Table13[[#This Row],[Employment_Start_Date]])</f>
        <v>0</v>
      </c>
      <c r="U716" s="2">
        <f>MONTH(Table13[[#This Row],[Employment_Start_Date]])</f>
        <v>1</v>
      </c>
      <c r="V716" s="2">
        <f>YEAR(Table13[[#This Row],[Employment_Start_Date]])</f>
        <v>1900</v>
      </c>
      <c r="W716" s="2">
        <f>WEEKDAY(Table13[[#This Row],[Employment_Start_Date]])</f>
        <v>7</v>
      </c>
      <c r="X716" s="4">
        <f>_xlfn.DAYS(Table13[[#This Row],[Employment_End_Date]],Table13[[#This Row],[Employment_Start_Date]])</f>
        <v>0</v>
      </c>
    </row>
    <row r="717" spans="1:24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  <c r="T717" s="1">
        <f>DAY(Table13[[#This Row],[Employment_Start_Date]])</f>
        <v>26</v>
      </c>
      <c r="U717" s="2">
        <f>MONTH(Table13[[#This Row],[Employment_Start_Date]])</f>
        <v>7</v>
      </c>
      <c r="V717" s="2">
        <f>YEAR(Table13[[#This Row],[Employment_Start_Date]])</f>
        <v>2019</v>
      </c>
      <c r="W717" s="2">
        <f>WEEKDAY(Table13[[#This Row],[Employment_Start_Date]])</f>
        <v>6</v>
      </c>
      <c r="X717" s="4">
        <f>_xlfn.DAYS(Table13[[#This Row],[Employment_End_Date]],Table13[[#This Row],[Employment_Start_Date]])</f>
        <v>340</v>
      </c>
    </row>
    <row r="718" spans="1:24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  <c r="T718" s="1">
        <f>DAY(Table13[[#This Row],[Employment_Start_Date]])</f>
        <v>4</v>
      </c>
      <c r="U718" s="2">
        <f>MONTH(Table13[[#This Row],[Employment_Start_Date]])</f>
        <v>7</v>
      </c>
      <c r="V718" s="2">
        <f>YEAR(Table13[[#This Row],[Employment_Start_Date]])</f>
        <v>2019</v>
      </c>
      <c r="W718" s="2">
        <f>WEEKDAY(Table13[[#This Row],[Employment_Start_Date]])</f>
        <v>5</v>
      </c>
      <c r="X718" s="4">
        <f>_xlfn.DAYS(Table13[[#This Row],[Employment_End_Date]],Table13[[#This Row],[Employment_Start_Date]])</f>
        <v>362</v>
      </c>
    </row>
    <row r="719" spans="1:24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  <c r="T719" s="1">
        <f>DAY(Table13[[#This Row],[Employment_Start_Date]])</f>
        <v>22</v>
      </c>
      <c r="U719" s="2">
        <f>MONTH(Table13[[#This Row],[Employment_Start_Date]])</f>
        <v>7</v>
      </c>
      <c r="V719" s="2">
        <f>YEAR(Table13[[#This Row],[Employment_Start_Date]])</f>
        <v>2019</v>
      </c>
      <c r="W719" s="2">
        <f>WEEKDAY(Table13[[#This Row],[Employment_Start_Date]])</f>
        <v>2</v>
      </c>
      <c r="X719" s="4">
        <f>_xlfn.DAYS(Table13[[#This Row],[Employment_End_Date]],Table13[[#This Row],[Employment_Start_Date]])</f>
        <v>344</v>
      </c>
    </row>
    <row r="720" spans="1:24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  <c r="T720" s="1">
        <f>DAY(Table13[[#This Row],[Employment_Start_Date]])</f>
        <v>30</v>
      </c>
      <c r="U720" s="2">
        <f>MONTH(Table13[[#This Row],[Employment_Start_Date]])</f>
        <v>8</v>
      </c>
      <c r="V720" s="2">
        <f>YEAR(Table13[[#This Row],[Employment_Start_Date]])</f>
        <v>2019</v>
      </c>
      <c r="W720" s="2">
        <f>WEEKDAY(Table13[[#This Row],[Employment_Start_Date]])</f>
        <v>6</v>
      </c>
      <c r="X720" s="4">
        <f>_xlfn.DAYS(Table13[[#This Row],[Employment_End_Date]],Table13[[#This Row],[Employment_Start_Date]])</f>
        <v>305</v>
      </c>
    </row>
    <row r="721" spans="1:24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  <c r="T721" s="1">
        <f>DAY(Table13[[#This Row],[Employment_Start_Date]])</f>
        <v>16</v>
      </c>
      <c r="U721" s="2">
        <f>MONTH(Table13[[#This Row],[Employment_Start_Date]])</f>
        <v>7</v>
      </c>
      <c r="V721" s="2">
        <f>YEAR(Table13[[#This Row],[Employment_Start_Date]])</f>
        <v>2019</v>
      </c>
      <c r="W721" s="2">
        <f>WEEKDAY(Table13[[#This Row],[Employment_Start_Date]])</f>
        <v>3</v>
      </c>
      <c r="X721" s="4">
        <f>_xlfn.DAYS(Table13[[#This Row],[Employment_End_Date]],Table13[[#This Row],[Employment_Start_Date]])</f>
        <v>350</v>
      </c>
    </row>
    <row r="722" spans="1:24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  <c r="T722" s="1">
        <f>DAY(Table13[[#This Row],[Employment_Start_Date]])</f>
        <v>27</v>
      </c>
      <c r="U722" s="2">
        <f>MONTH(Table13[[#This Row],[Employment_Start_Date]])</f>
        <v>8</v>
      </c>
      <c r="V722" s="2">
        <f>YEAR(Table13[[#This Row],[Employment_Start_Date]])</f>
        <v>2019</v>
      </c>
      <c r="W722" s="2">
        <f>WEEKDAY(Table13[[#This Row],[Employment_Start_Date]])</f>
        <v>3</v>
      </c>
      <c r="X722" s="4">
        <f>_xlfn.DAYS(Table13[[#This Row],[Employment_End_Date]],Table13[[#This Row],[Employment_Start_Date]])</f>
        <v>308</v>
      </c>
    </row>
    <row r="723" spans="1:24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  <c r="T723" s="1">
        <f>DAY(Table13[[#This Row],[Employment_Start_Date]])</f>
        <v>27</v>
      </c>
      <c r="U723" s="2">
        <f>MONTH(Table13[[#This Row],[Employment_Start_Date]])</f>
        <v>8</v>
      </c>
      <c r="V723" s="2">
        <f>YEAR(Table13[[#This Row],[Employment_Start_Date]])</f>
        <v>2019</v>
      </c>
      <c r="W723" s="2">
        <f>WEEKDAY(Table13[[#This Row],[Employment_Start_Date]])</f>
        <v>3</v>
      </c>
      <c r="X723" s="4">
        <f>_xlfn.DAYS(Table13[[#This Row],[Employment_End_Date]],Table13[[#This Row],[Employment_Start_Date]])</f>
        <v>308</v>
      </c>
    </row>
    <row r="724" spans="1:24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  <c r="T724" s="1">
        <f>DAY(Table13[[#This Row],[Employment_Start_Date]])</f>
        <v>17</v>
      </c>
      <c r="U724" s="2">
        <f>MONTH(Table13[[#This Row],[Employment_Start_Date]])</f>
        <v>7</v>
      </c>
      <c r="V724" s="2">
        <f>YEAR(Table13[[#This Row],[Employment_Start_Date]])</f>
        <v>2019</v>
      </c>
      <c r="W724" s="2">
        <f>WEEKDAY(Table13[[#This Row],[Employment_Start_Date]])</f>
        <v>4</v>
      </c>
      <c r="X724" s="4">
        <f>_xlfn.DAYS(Table13[[#This Row],[Employment_End_Date]],Table13[[#This Row],[Employment_Start_Date]])</f>
        <v>349</v>
      </c>
    </row>
    <row r="725" spans="1:24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  <c r="T725" s="1">
        <f>DAY(Table13[[#This Row],[Employment_Start_Date]])</f>
        <v>26</v>
      </c>
      <c r="U725" s="2">
        <f>MONTH(Table13[[#This Row],[Employment_Start_Date]])</f>
        <v>8</v>
      </c>
      <c r="V725" s="2">
        <f>YEAR(Table13[[#This Row],[Employment_Start_Date]])</f>
        <v>2019</v>
      </c>
      <c r="W725" s="2">
        <f>WEEKDAY(Table13[[#This Row],[Employment_Start_Date]])</f>
        <v>2</v>
      </c>
      <c r="X725" s="4">
        <f>_xlfn.DAYS(Table13[[#This Row],[Employment_End_Date]],Table13[[#This Row],[Employment_Start_Date]])</f>
        <v>309</v>
      </c>
    </row>
    <row r="726" spans="1:24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  <c r="T726" s="1">
        <f>DAY(Table13[[#This Row],[Employment_Start_Date]])</f>
        <v>1</v>
      </c>
      <c r="U726" s="2">
        <f>MONTH(Table13[[#This Row],[Employment_Start_Date]])</f>
        <v>7</v>
      </c>
      <c r="V726" s="2">
        <f>YEAR(Table13[[#This Row],[Employment_Start_Date]])</f>
        <v>2019</v>
      </c>
      <c r="W726" s="2">
        <f>WEEKDAY(Table13[[#This Row],[Employment_Start_Date]])</f>
        <v>2</v>
      </c>
      <c r="X726" s="4">
        <f>_xlfn.DAYS(Table13[[#This Row],[Employment_End_Date]],Table13[[#This Row],[Employment_Start_Date]])</f>
        <v>365</v>
      </c>
    </row>
    <row r="727" spans="1:24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  <c r="T727" s="1">
        <f>DAY(Table13[[#This Row],[Employment_Start_Date]])</f>
        <v>3</v>
      </c>
      <c r="U727" s="2">
        <f>MONTH(Table13[[#This Row],[Employment_Start_Date]])</f>
        <v>9</v>
      </c>
      <c r="V727" s="2">
        <f>YEAR(Table13[[#This Row],[Employment_Start_Date]])</f>
        <v>2019</v>
      </c>
      <c r="W727" s="2">
        <f>WEEKDAY(Table13[[#This Row],[Employment_Start_Date]])</f>
        <v>3</v>
      </c>
      <c r="X727" s="4">
        <f>_xlfn.DAYS(Table13[[#This Row],[Employment_End_Date]],Table13[[#This Row],[Employment_Start_Date]])</f>
        <v>301</v>
      </c>
    </row>
    <row r="728" spans="1:24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  <c r="T728" s="1">
        <f>DAY(Table13[[#This Row],[Employment_Start_Date]])</f>
        <v>16</v>
      </c>
      <c r="U728" s="2">
        <f>MONTH(Table13[[#This Row],[Employment_Start_Date]])</f>
        <v>7</v>
      </c>
      <c r="V728" s="2">
        <f>YEAR(Table13[[#This Row],[Employment_Start_Date]])</f>
        <v>2019</v>
      </c>
      <c r="W728" s="2">
        <f>WEEKDAY(Table13[[#This Row],[Employment_Start_Date]])</f>
        <v>3</v>
      </c>
      <c r="X728" s="4">
        <f>_xlfn.DAYS(Table13[[#This Row],[Employment_End_Date]],Table13[[#This Row],[Employment_Start_Date]])</f>
        <v>350</v>
      </c>
    </row>
    <row r="729" spans="1:24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  <c r="T729" s="1">
        <f>DAY(Table13[[#This Row],[Employment_Start_Date]])</f>
        <v>11</v>
      </c>
      <c r="U729" s="2">
        <f>MONTH(Table13[[#This Row],[Employment_Start_Date]])</f>
        <v>9</v>
      </c>
      <c r="V729" s="2">
        <f>YEAR(Table13[[#This Row],[Employment_Start_Date]])</f>
        <v>2019</v>
      </c>
      <c r="W729" s="2">
        <f>WEEKDAY(Table13[[#This Row],[Employment_Start_Date]])</f>
        <v>4</v>
      </c>
      <c r="X729" s="4">
        <f>_xlfn.DAYS(Table13[[#This Row],[Employment_End_Date]],Table13[[#This Row],[Employment_Start_Date]])</f>
        <v>293</v>
      </c>
    </row>
    <row r="730" spans="1:24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  <c r="T730" s="1">
        <f>DAY(Table13[[#This Row],[Employment_Start_Date]])</f>
        <v>19</v>
      </c>
      <c r="U730" s="2">
        <f>MONTH(Table13[[#This Row],[Employment_Start_Date]])</f>
        <v>9</v>
      </c>
      <c r="V730" s="2">
        <f>YEAR(Table13[[#This Row],[Employment_Start_Date]])</f>
        <v>2019</v>
      </c>
      <c r="W730" s="2">
        <f>WEEKDAY(Table13[[#This Row],[Employment_Start_Date]])</f>
        <v>5</v>
      </c>
      <c r="X730" s="4">
        <f>_xlfn.DAYS(Table13[[#This Row],[Employment_End_Date]],Table13[[#This Row],[Employment_Start_Date]])</f>
        <v>285</v>
      </c>
    </row>
    <row r="731" spans="1:24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  <c r="T731" s="1">
        <f>DAY(Table13[[#This Row],[Employment_Start_Date]])</f>
        <v>29</v>
      </c>
      <c r="U731" s="2">
        <f>MONTH(Table13[[#This Row],[Employment_Start_Date]])</f>
        <v>7</v>
      </c>
      <c r="V731" s="2">
        <f>YEAR(Table13[[#This Row],[Employment_Start_Date]])</f>
        <v>2019</v>
      </c>
      <c r="W731" s="2">
        <f>WEEKDAY(Table13[[#This Row],[Employment_Start_Date]])</f>
        <v>2</v>
      </c>
      <c r="X731" s="4">
        <f>_xlfn.DAYS(Table13[[#This Row],[Employment_End_Date]],Table13[[#This Row],[Employment_Start_Date]])</f>
        <v>337</v>
      </c>
    </row>
    <row r="732" spans="1:24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  <c r="T732" s="1">
        <f>DAY(Table13[[#This Row],[Employment_Start_Date]])</f>
        <v>28</v>
      </c>
      <c r="U732" s="2">
        <f>MONTH(Table13[[#This Row],[Employment_Start_Date]])</f>
        <v>8</v>
      </c>
      <c r="V732" s="2">
        <f>YEAR(Table13[[#This Row],[Employment_Start_Date]])</f>
        <v>2019</v>
      </c>
      <c r="W732" s="2">
        <f>WEEKDAY(Table13[[#This Row],[Employment_Start_Date]])</f>
        <v>4</v>
      </c>
      <c r="X732" s="4">
        <f>_xlfn.DAYS(Table13[[#This Row],[Employment_End_Date]],Table13[[#This Row],[Employment_Start_Date]])</f>
        <v>307</v>
      </c>
    </row>
    <row r="733" spans="1:24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  <c r="T733" s="1">
        <f>DAY(Table13[[#This Row],[Employment_Start_Date]])</f>
        <v>31</v>
      </c>
      <c r="U733" s="2">
        <f>MONTH(Table13[[#This Row],[Employment_Start_Date]])</f>
        <v>7</v>
      </c>
      <c r="V733" s="2">
        <f>YEAR(Table13[[#This Row],[Employment_Start_Date]])</f>
        <v>2019</v>
      </c>
      <c r="W733" s="2">
        <f>WEEKDAY(Table13[[#This Row],[Employment_Start_Date]])</f>
        <v>4</v>
      </c>
      <c r="X733" s="4">
        <f>_xlfn.DAYS(Table13[[#This Row],[Employment_End_Date]],Table13[[#This Row],[Employment_Start_Date]])</f>
        <v>335</v>
      </c>
    </row>
    <row r="734" spans="1:24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  <c r="T734" s="1">
        <f>DAY(Table13[[#This Row],[Employment_Start_Date]])</f>
        <v>17</v>
      </c>
      <c r="U734" s="2">
        <f>MONTH(Table13[[#This Row],[Employment_Start_Date]])</f>
        <v>7</v>
      </c>
      <c r="V734" s="2">
        <f>YEAR(Table13[[#This Row],[Employment_Start_Date]])</f>
        <v>2019</v>
      </c>
      <c r="W734" s="2">
        <f>WEEKDAY(Table13[[#This Row],[Employment_Start_Date]])</f>
        <v>4</v>
      </c>
      <c r="X734" s="4">
        <f>_xlfn.DAYS(Table13[[#This Row],[Employment_End_Date]],Table13[[#This Row],[Employment_Start_Date]])</f>
        <v>349</v>
      </c>
    </row>
    <row r="735" spans="1:24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  <c r="T735" s="1">
        <f>DAY(Table13[[#This Row],[Employment_Start_Date]])</f>
        <v>29</v>
      </c>
      <c r="U735" s="2">
        <f>MONTH(Table13[[#This Row],[Employment_Start_Date]])</f>
        <v>7</v>
      </c>
      <c r="V735" s="2">
        <f>YEAR(Table13[[#This Row],[Employment_Start_Date]])</f>
        <v>2019</v>
      </c>
      <c r="W735" s="2">
        <f>WEEKDAY(Table13[[#This Row],[Employment_Start_Date]])</f>
        <v>2</v>
      </c>
      <c r="X735" s="4">
        <f>_xlfn.DAYS(Table13[[#This Row],[Employment_End_Date]],Table13[[#This Row],[Employment_Start_Date]])</f>
        <v>337</v>
      </c>
    </row>
    <row r="736" spans="1:24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  <c r="T736" s="1">
        <f>DAY(Table13[[#This Row],[Employment_Start_Date]])</f>
        <v>3</v>
      </c>
      <c r="U736" s="2">
        <f>MONTH(Table13[[#This Row],[Employment_Start_Date]])</f>
        <v>7</v>
      </c>
      <c r="V736" s="2">
        <f>YEAR(Table13[[#This Row],[Employment_Start_Date]])</f>
        <v>2019</v>
      </c>
      <c r="W736" s="2">
        <f>WEEKDAY(Table13[[#This Row],[Employment_Start_Date]])</f>
        <v>4</v>
      </c>
      <c r="X736" s="4">
        <f>_xlfn.DAYS(Table13[[#This Row],[Employment_End_Date]],Table13[[#This Row],[Employment_Start_Date]])</f>
        <v>363</v>
      </c>
    </row>
    <row r="737" spans="1:24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  <c r="T737" s="1">
        <f>DAY(Table13[[#This Row],[Employment_Start_Date]])</f>
        <v>22</v>
      </c>
      <c r="U737" s="2">
        <f>MONTH(Table13[[#This Row],[Employment_Start_Date]])</f>
        <v>7</v>
      </c>
      <c r="V737" s="2">
        <f>YEAR(Table13[[#This Row],[Employment_Start_Date]])</f>
        <v>2019</v>
      </c>
      <c r="W737" s="2">
        <f>WEEKDAY(Table13[[#This Row],[Employment_Start_Date]])</f>
        <v>2</v>
      </c>
      <c r="X737" s="4">
        <f>_xlfn.DAYS(Table13[[#This Row],[Employment_End_Date]],Table13[[#This Row],[Employment_Start_Date]])</f>
        <v>344</v>
      </c>
    </row>
    <row r="738" spans="1:24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  <c r="T738" s="1">
        <f>DAY(Table13[[#This Row],[Employment_Start_Date]])</f>
        <v>20</v>
      </c>
      <c r="U738" s="2">
        <f>MONTH(Table13[[#This Row],[Employment_Start_Date]])</f>
        <v>8</v>
      </c>
      <c r="V738" s="2">
        <f>YEAR(Table13[[#This Row],[Employment_Start_Date]])</f>
        <v>2019</v>
      </c>
      <c r="W738" s="2">
        <f>WEEKDAY(Table13[[#This Row],[Employment_Start_Date]])</f>
        <v>3</v>
      </c>
      <c r="X738" s="4">
        <f>_xlfn.DAYS(Table13[[#This Row],[Employment_End_Date]],Table13[[#This Row],[Employment_Start_Date]])</f>
        <v>315</v>
      </c>
    </row>
    <row r="739" spans="1:24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  <c r="T739" s="1">
        <f>DAY(Table13[[#This Row],[Employment_Start_Date]])</f>
        <v>28</v>
      </c>
      <c r="U739" s="2">
        <f>MONTH(Table13[[#This Row],[Employment_Start_Date]])</f>
        <v>8</v>
      </c>
      <c r="V739" s="2">
        <f>YEAR(Table13[[#This Row],[Employment_Start_Date]])</f>
        <v>2019</v>
      </c>
      <c r="W739" s="2">
        <f>WEEKDAY(Table13[[#This Row],[Employment_Start_Date]])</f>
        <v>4</v>
      </c>
      <c r="X739" s="4">
        <f>_xlfn.DAYS(Table13[[#This Row],[Employment_End_Date]],Table13[[#This Row],[Employment_Start_Date]])</f>
        <v>307</v>
      </c>
    </row>
    <row r="740" spans="1:24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  <c r="T740" s="1">
        <f>DAY(Table13[[#This Row],[Employment_Start_Date]])</f>
        <v>25</v>
      </c>
      <c r="U740" s="2">
        <f>MONTH(Table13[[#This Row],[Employment_Start_Date]])</f>
        <v>7</v>
      </c>
      <c r="V740" s="2">
        <f>YEAR(Table13[[#This Row],[Employment_Start_Date]])</f>
        <v>2019</v>
      </c>
      <c r="W740" s="2">
        <f>WEEKDAY(Table13[[#This Row],[Employment_Start_Date]])</f>
        <v>5</v>
      </c>
      <c r="X740" s="4">
        <f>_xlfn.DAYS(Table13[[#This Row],[Employment_End_Date]],Table13[[#This Row],[Employment_Start_Date]])</f>
        <v>341</v>
      </c>
    </row>
    <row r="741" spans="1:24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  <c r="T741" s="1">
        <f>DAY(Table13[[#This Row],[Employment_Start_Date]])</f>
        <v>22</v>
      </c>
      <c r="U741" s="2">
        <f>MONTH(Table13[[#This Row],[Employment_Start_Date]])</f>
        <v>7</v>
      </c>
      <c r="V741" s="2">
        <f>YEAR(Table13[[#This Row],[Employment_Start_Date]])</f>
        <v>2019</v>
      </c>
      <c r="W741" s="2">
        <f>WEEKDAY(Table13[[#This Row],[Employment_Start_Date]])</f>
        <v>2</v>
      </c>
      <c r="X741" s="4">
        <f>_xlfn.DAYS(Table13[[#This Row],[Employment_End_Date]],Table13[[#This Row],[Employment_Start_Date]])</f>
        <v>1074</v>
      </c>
    </row>
    <row r="742" spans="1:24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  <c r="T742" s="1">
        <f>DAY(Table13[[#This Row],[Employment_Start_Date]])</f>
        <v>12</v>
      </c>
      <c r="U742" s="2">
        <f>MONTH(Table13[[#This Row],[Employment_Start_Date]])</f>
        <v>7</v>
      </c>
      <c r="V742" s="2">
        <f>YEAR(Table13[[#This Row],[Employment_Start_Date]])</f>
        <v>2019</v>
      </c>
      <c r="W742" s="2">
        <f>WEEKDAY(Table13[[#This Row],[Employment_Start_Date]])</f>
        <v>6</v>
      </c>
      <c r="X742" s="4">
        <f>_xlfn.DAYS(Table13[[#This Row],[Employment_End_Date]],Table13[[#This Row],[Employment_Start_Date]])</f>
        <v>354</v>
      </c>
    </row>
    <row r="743" spans="1:24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  <c r="T743" s="1">
        <f>DAY(Table13[[#This Row],[Employment_Start_Date]])</f>
        <v>1</v>
      </c>
      <c r="U743" s="2">
        <f>MONTH(Table13[[#This Row],[Employment_Start_Date]])</f>
        <v>7</v>
      </c>
      <c r="V743" s="2">
        <f>YEAR(Table13[[#This Row],[Employment_Start_Date]])</f>
        <v>2019</v>
      </c>
      <c r="W743" s="2">
        <f>WEEKDAY(Table13[[#This Row],[Employment_Start_Date]])</f>
        <v>2</v>
      </c>
      <c r="X743" s="4">
        <f>_xlfn.DAYS(Table13[[#This Row],[Employment_End_Date]],Table13[[#This Row],[Employment_Start_Date]])</f>
        <v>365</v>
      </c>
    </row>
    <row r="744" spans="1:24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  <c r="T744" s="1">
        <f>DAY(Table13[[#This Row],[Employment_Start_Date]])</f>
        <v>21</v>
      </c>
      <c r="U744" s="2">
        <f>MONTH(Table13[[#This Row],[Employment_Start_Date]])</f>
        <v>8</v>
      </c>
      <c r="V744" s="2">
        <f>YEAR(Table13[[#This Row],[Employment_Start_Date]])</f>
        <v>2019</v>
      </c>
      <c r="W744" s="2">
        <f>WEEKDAY(Table13[[#This Row],[Employment_Start_Date]])</f>
        <v>4</v>
      </c>
      <c r="X744" s="4">
        <f>_xlfn.DAYS(Table13[[#This Row],[Employment_End_Date]],Table13[[#This Row],[Employment_Start_Date]])</f>
        <v>314</v>
      </c>
    </row>
    <row r="745" spans="1:24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  <c r="T745" s="1">
        <f>DAY(Table13[[#This Row],[Employment_Start_Date]])</f>
        <v>8</v>
      </c>
      <c r="U745" s="2">
        <f>MONTH(Table13[[#This Row],[Employment_Start_Date]])</f>
        <v>7</v>
      </c>
      <c r="V745" s="2">
        <f>YEAR(Table13[[#This Row],[Employment_Start_Date]])</f>
        <v>2019</v>
      </c>
      <c r="W745" s="2">
        <f>WEEKDAY(Table13[[#This Row],[Employment_Start_Date]])</f>
        <v>2</v>
      </c>
      <c r="X745" s="4">
        <f>_xlfn.DAYS(Table13[[#This Row],[Employment_End_Date]],Table13[[#This Row],[Employment_Start_Date]])</f>
        <v>358</v>
      </c>
    </row>
    <row r="746" spans="1:24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  <c r="T746" s="1">
        <f>DAY(Table13[[#This Row],[Employment_Start_Date]])</f>
        <v>26</v>
      </c>
      <c r="U746" s="2">
        <f>MONTH(Table13[[#This Row],[Employment_Start_Date]])</f>
        <v>8</v>
      </c>
      <c r="V746" s="2">
        <f>YEAR(Table13[[#This Row],[Employment_Start_Date]])</f>
        <v>2019</v>
      </c>
      <c r="W746" s="2">
        <f>WEEKDAY(Table13[[#This Row],[Employment_Start_Date]])</f>
        <v>2</v>
      </c>
      <c r="X746" s="4">
        <f>_xlfn.DAYS(Table13[[#This Row],[Employment_End_Date]],Table13[[#This Row],[Employment_Start_Date]])</f>
        <v>309</v>
      </c>
    </row>
    <row r="747" spans="1:24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  <c r="T747" s="1">
        <f>DAY(Table13[[#This Row],[Employment_Start_Date]])</f>
        <v>4</v>
      </c>
      <c r="U747" s="2">
        <f>MONTH(Table13[[#This Row],[Employment_Start_Date]])</f>
        <v>7</v>
      </c>
      <c r="V747" s="2">
        <f>YEAR(Table13[[#This Row],[Employment_Start_Date]])</f>
        <v>2019</v>
      </c>
      <c r="W747" s="2">
        <f>WEEKDAY(Table13[[#This Row],[Employment_Start_Date]])</f>
        <v>5</v>
      </c>
      <c r="X747" s="4">
        <f>_xlfn.DAYS(Table13[[#This Row],[Employment_End_Date]],Table13[[#This Row],[Employment_Start_Date]])</f>
        <v>362</v>
      </c>
    </row>
    <row r="748" spans="1:24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  <c r="T748" s="1">
        <f>DAY(Table13[[#This Row],[Employment_Start_Date]])</f>
        <v>2</v>
      </c>
      <c r="U748" s="2">
        <f>MONTH(Table13[[#This Row],[Employment_Start_Date]])</f>
        <v>8</v>
      </c>
      <c r="V748" s="2">
        <f>YEAR(Table13[[#This Row],[Employment_Start_Date]])</f>
        <v>2019</v>
      </c>
      <c r="W748" s="2">
        <f>WEEKDAY(Table13[[#This Row],[Employment_Start_Date]])</f>
        <v>6</v>
      </c>
      <c r="X748" s="4">
        <f>_xlfn.DAYS(Table13[[#This Row],[Employment_End_Date]],Table13[[#This Row],[Employment_Start_Date]])</f>
        <v>333</v>
      </c>
    </row>
    <row r="749" spans="1:24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  <c r="T749" s="1">
        <f>DAY(Table13[[#This Row],[Employment_Start_Date]])</f>
        <v>8</v>
      </c>
      <c r="U749" s="2">
        <f>MONTH(Table13[[#This Row],[Employment_Start_Date]])</f>
        <v>7</v>
      </c>
      <c r="V749" s="2">
        <f>YEAR(Table13[[#This Row],[Employment_Start_Date]])</f>
        <v>2019</v>
      </c>
      <c r="W749" s="2">
        <f>WEEKDAY(Table13[[#This Row],[Employment_Start_Date]])</f>
        <v>2</v>
      </c>
      <c r="X749" s="4">
        <f>_xlfn.DAYS(Table13[[#This Row],[Employment_End_Date]],Table13[[#This Row],[Employment_Start_Date]])</f>
        <v>358</v>
      </c>
    </row>
    <row r="750" spans="1:24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  <c r="T750" s="1">
        <f>DAY(Table13[[#This Row],[Employment_Start_Date]])</f>
        <v>5</v>
      </c>
      <c r="U750" s="2">
        <f>MONTH(Table13[[#This Row],[Employment_Start_Date]])</f>
        <v>7</v>
      </c>
      <c r="V750" s="2">
        <f>YEAR(Table13[[#This Row],[Employment_Start_Date]])</f>
        <v>2019</v>
      </c>
      <c r="W750" s="2">
        <f>WEEKDAY(Table13[[#This Row],[Employment_Start_Date]])</f>
        <v>6</v>
      </c>
      <c r="X750" s="4">
        <f>_xlfn.DAYS(Table13[[#This Row],[Employment_End_Date]],Table13[[#This Row],[Employment_Start_Date]])</f>
        <v>361</v>
      </c>
    </row>
    <row r="751" spans="1:24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  <c r="T751" s="1">
        <f>DAY(Table13[[#This Row],[Employment_Start_Date]])</f>
        <v>25</v>
      </c>
      <c r="U751" s="2">
        <f>MONTH(Table13[[#This Row],[Employment_Start_Date]])</f>
        <v>9</v>
      </c>
      <c r="V751" s="2">
        <f>YEAR(Table13[[#This Row],[Employment_Start_Date]])</f>
        <v>2019</v>
      </c>
      <c r="W751" s="2">
        <f>WEEKDAY(Table13[[#This Row],[Employment_Start_Date]])</f>
        <v>4</v>
      </c>
      <c r="X751" s="4">
        <f>_xlfn.DAYS(Table13[[#This Row],[Employment_End_Date]],Table13[[#This Row],[Employment_Start_Date]])</f>
        <v>644</v>
      </c>
    </row>
    <row r="752" spans="1:24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  <c r="T752" s="1">
        <f>DAY(Table13[[#This Row],[Employment_Start_Date]])</f>
        <v>6</v>
      </c>
      <c r="U752" s="2">
        <f>MONTH(Table13[[#This Row],[Employment_Start_Date]])</f>
        <v>8</v>
      </c>
      <c r="V752" s="2">
        <f>YEAR(Table13[[#This Row],[Employment_Start_Date]])</f>
        <v>2019</v>
      </c>
      <c r="W752" s="2">
        <f>WEEKDAY(Table13[[#This Row],[Employment_Start_Date]])</f>
        <v>3</v>
      </c>
      <c r="X752" s="4">
        <f>_xlfn.DAYS(Table13[[#This Row],[Employment_End_Date]],Table13[[#This Row],[Employment_Start_Date]])</f>
        <v>329</v>
      </c>
    </row>
    <row r="753" spans="1:24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  <c r="T753" s="1">
        <f>DAY(Table13[[#This Row],[Employment_Start_Date]])</f>
        <v>1</v>
      </c>
      <c r="U753" s="2">
        <f>MONTH(Table13[[#This Row],[Employment_Start_Date]])</f>
        <v>8</v>
      </c>
      <c r="V753" s="2">
        <f>YEAR(Table13[[#This Row],[Employment_Start_Date]])</f>
        <v>2019</v>
      </c>
      <c r="W753" s="2">
        <f>WEEKDAY(Table13[[#This Row],[Employment_Start_Date]])</f>
        <v>5</v>
      </c>
      <c r="X753" s="4">
        <f>_xlfn.DAYS(Table13[[#This Row],[Employment_End_Date]],Table13[[#This Row],[Employment_Start_Date]])</f>
        <v>334</v>
      </c>
    </row>
    <row r="754" spans="1:24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  <c r="T754" s="1">
        <f>DAY(Table13[[#This Row],[Employment_Start_Date]])</f>
        <v>20</v>
      </c>
      <c r="U754" s="2">
        <f>MONTH(Table13[[#This Row],[Employment_Start_Date]])</f>
        <v>8</v>
      </c>
      <c r="V754" s="2">
        <f>YEAR(Table13[[#This Row],[Employment_Start_Date]])</f>
        <v>2019</v>
      </c>
      <c r="W754" s="2">
        <f>WEEKDAY(Table13[[#This Row],[Employment_Start_Date]])</f>
        <v>3</v>
      </c>
      <c r="X754" s="4">
        <f>_xlfn.DAYS(Table13[[#This Row],[Employment_End_Date]],Table13[[#This Row],[Employment_Start_Date]])</f>
        <v>680</v>
      </c>
    </row>
    <row r="755" spans="1:24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  <c r="T755" s="1">
        <f>DAY(Table13[[#This Row],[Employment_Start_Date]])</f>
        <v>15</v>
      </c>
      <c r="U755" s="2">
        <f>MONTH(Table13[[#This Row],[Employment_Start_Date]])</f>
        <v>7</v>
      </c>
      <c r="V755" s="2">
        <f>YEAR(Table13[[#This Row],[Employment_Start_Date]])</f>
        <v>2019</v>
      </c>
      <c r="W755" s="2">
        <f>WEEKDAY(Table13[[#This Row],[Employment_Start_Date]])</f>
        <v>2</v>
      </c>
      <c r="X755" s="4">
        <f>_xlfn.DAYS(Table13[[#This Row],[Employment_End_Date]],Table13[[#This Row],[Employment_Start_Date]])</f>
        <v>351</v>
      </c>
    </row>
    <row r="756" spans="1:24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  <c r="T756" s="1">
        <f>DAY(Table13[[#This Row],[Employment_Start_Date]])</f>
        <v>17</v>
      </c>
      <c r="U756" s="2">
        <f>MONTH(Table13[[#This Row],[Employment_Start_Date]])</f>
        <v>9</v>
      </c>
      <c r="V756" s="2">
        <f>YEAR(Table13[[#This Row],[Employment_Start_Date]])</f>
        <v>2019</v>
      </c>
      <c r="W756" s="2">
        <f>WEEKDAY(Table13[[#This Row],[Employment_Start_Date]])</f>
        <v>3</v>
      </c>
      <c r="X756" s="4">
        <f>_xlfn.DAYS(Table13[[#This Row],[Employment_End_Date]],Table13[[#This Row],[Employment_Start_Date]])</f>
        <v>287</v>
      </c>
    </row>
    <row r="757" spans="1:24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  <c r="T757" s="1">
        <f>DAY(Table13[[#This Row],[Employment_Start_Date]])</f>
        <v>9</v>
      </c>
      <c r="U757" s="2">
        <f>MONTH(Table13[[#This Row],[Employment_Start_Date]])</f>
        <v>8</v>
      </c>
      <c r="V757" s="2">
        <f>YEAR(Table13[[#This Row],[Employment_Start_Date]])</f>
        <v>2019</v>
      </c>
      <c r="W757" s="2">
        <f>WEEKDAY(Table13[[#This Row],[Employment_Start_Date]])</f>
        <v>6</v>
      </c>
      <c r="X757" s="4">
        <f>_xlfn.DAYS(Table13[[#This Row],[Employment_End_Date]],Table13[[#This Row],[Employment_Start_Date]])</f>
        <v>691</v>
      </c>
    </row>
    <row r="758" spans="1:24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  <c r="T758" s="1">
        <f>DAY(Table13[[#This Row],[Employment_Start_Date]])</f>
        <v>0</v>
      </c>
      <c r="U758" s="2">
        <f>MONTH(Table13[[#This Row],[Employment_Start_Date]])</f>
        <v>1</v>
      </c>
      <c r="V758" s="2">
        <f>YEAR(Table13[[#This Row],[Employment_Start_Date]])</f>
        <v>1900</v>
      </c>
      <c r="W758" s="2">
        <f>WEEKDAY(Table13[[#This Row],[Employment_Start_Date]])</f>
        <v>7</v>
      </c>
      <c r="X758" s="4">
        <f>_xlfn.DAYS(Table13[[#This Row],[Employment_End_Date]],Table13[[#This Row],[Employment_Start_Date]])</f>
        <v>0</v>
      </c>
    </row>
    <row r="759" spans="1:24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  <c r="T759" s="1">
        <f>DAY(Table13[[#This Row],[Employment_Start_Date]])</f>
        <v>18</v>
      </c>
      <c r="U759" s="2">
        <f>MONTH(Table13[[#This Row],[Employment_Start_Date]])</f>
        <v>7</v>
      </c>
      <c r="V759" s="2">
        <f>YEAR(Table13[[#This Row],[Employment_Start_Date]])</f>
        <v>2019</v>
      </c>
      <c r="W759" s="2">
        <f>WEEKDAY(Table13[[#This Row],[Employment_Start_Date]])</f>
        <v>5</v>
      </c>
      <c r="X759" s="4">
        <f>_xlfn.DAYS(Table13[[#This Row],[Employment_End_Date]],Table13[[#This Row],[Employment_Start_Date]])</f>
        <v>348</v>
      </c>
    </row>
    <row r="760" spans="1:24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  <c r="T760" s="1">
        <f>DAY(Table13[[#This Row],[Employment_Start_Date]])</f>
        <v>25</v>
      </c>
      <c r="U760" s="2">
        <f>MONTH(Table13[[#This Row],[Employment_Start_Date]])</f>
        <v>7</v>
      </c>
      <c r="V760" s="2">
        <f>YEAR(Table13[[#This Row],[Employment_Start_Date]])</f>
        <v>2019</v>
      </c>
      <c r="W760" s="2">
        <f>WEEKDAY(Table13[[#This Row],[Employment_Start_Date]])</f>
        <v>5</v>
      </c>
      <c r="X760" s="4">
        <f>_xlfn.DAYS(Table13[[#This Row],[Employment_End_Date]],Table13[[#This Row],[Employment_Start_Date]])</f>
        <v>341</v>
      </c>
    </row>
    <row r="761" spans="1:24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  <c r="T761" s="1">
        <f>DAY(Table13[[#This Row],[Employment_Start_Date]])</f>
        <v>23</v>
      </c>
      <c r="U761" s="2">
        <f>MONTH(Table13[[#This Row],[Employment_Start_Date]])</f>
        <v>7</v>
      </c>
      <c r="V761" s="2">
        <f>YEAR(Table13[[#This Row],[Employment_Start_Date]])</f>
        <v>2019</v>
      </c>
      <c r="W761" s="2">
        <f>WEEKDAY(Table13[[#This Row],[Employment_Start_Date]])</f>
        <v>3</v>
      </c>
      <c r="X761" s="4">
        <f>_xlfn.DAYS(Table13[[#This Row],[Employment_End_Date]],Table13[[#This Row],[Employment_Start_Date]])</f>
        <v>343</v>
      </c>
    </row>
    <row r="762" spans="1:24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  <c r="T762" s="1">
        <f>DAY(Table13[[#This Row],[Employment_Start_Date]])</f>
        <v>5</v>
      </c>
      <c r="U762" s="2">
        <f>MONTH(Table13[[#This Row],[Employment_Start_Date]])</f>
        <v>7</v>
      </c>
      <c r="V762" s="2">
        <f>YEAR(Table13[[#This Row],[Employment_Start_Date]])</f>
        <v>2019</v>
      </c>
      <c r="W762" s="2">
        <f>WEEKDAY(Table13[[#This Row],[Employment_Start_Date]])</f>
        <v>6</v>
      </c>
      <c r="X762" s="4">
        <f>_xlfn.DAYS(Table13[[#This Row],[Employment_End_Date]],Table13[[#This Row],[Employment_Start_Date]])</f>
        <v>361</v>
      </c>
    </row>
    <row r="763" spans="1:24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  <c r="T763" s="1">
        <f>DAY(Table13[[#This Row],[Employment_Start_Date]])</f>
        <v>8</v>
      </c>
      <c r="U763" s="2">
        <f>MONTH(Table13[[#This Row],[Employment_Start_Date]])</f>
        <v>8</v>
      </c>
      <c r="V763" s="2">
        <f>YEAR(Table13[[#This Row],[Employment_Start_Date]])</f>
        <v>2019</v>
      </c>
      <c r="W763" s="2">
        <f>WEEKDAY(Table13[[#This Row],[Employment_Start_Date]])</f>
        <v>5</v>
      </c>
      <c r="X763" s="4">
        <f>_xlfn.DAYS(Table13[[#This Row],[Employment_End_Date]],Table13[[#This Row],[Employment_Start_Date]])</f>
        <v>327</v>
      </c>
    </row>
    <row r="764" spans="1:24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  <c r="T764" s="1">
        <f>DAY(Table13[[#This Row],[Employment_Start_Date]])</f>
        <v>16</v>
      </c>
      <c r="U764" s="2">
        <f>MONTH(Table13[[#This Row],[Employment_Start_Date]])</f>
        <v>9</v>
      </c>
      <c r="V764" s="2">
        <f>YEAR(Table13[[#This Row],[Employment_Start_Date]])</f>
        <v>2019</v>
      </c>
      <c r="W764" s="2">
        <f>WEEKDAY(Table13[[#This Row],[Employment_Start_Date]])</f>
        <v>2</v>
      </c>
      <c r="X764" s="4">
        <f>_xlfn.DAYS(Table13[[#This Row],[Employment_End_Date]],Table13[[#This Row],[Employment_Start_Date]])</f>
        <v>288</v>
      </c>
    </row>
    <row r="765" spans="1:24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  <c r="T765" s="1">
        <f>DAY(Table13[[#This Row],[Employment_Start_Date]])</f>
        <v>30</v>
      </c>
      <c r="U765" s="2">
        <f>MONTH(Table13[[#This Row],[Employment_Start_Date]])</f>
        <v>8</v>
      </c>
      <c r="V765" s="2">
        <f>YEAR(Table13[[#This Row],[Employment_Start_Date]])</f>
        <v>2019</v>
      </c>
      <c r="W765" s="2">
        <f>WEEKDAY(Table13[[#This Row],[Employment_Start_Date]])</f>
        <v>6</v>
      </c>
      <c r="X765" s="4">
        <f>_xlfn.DAYS(Table13[[#This Row],[Employment_End_Date]],Table13[[#This Row],[Employment_Start_Date]])</f>
        <v>1035</v>
      </c>
    </row>
    <row r="766" spans="1:24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  <c r="T766" s="1">
        <f>DAY(Table13[[#This Row],[Employment_Start_Date]])</f>
        <v>3</v>
      </c>
      <c r="U766" s="2">
        <f>MONTH(Table13[[#This Row],[Employment_Start_Date]])</f>
        <v>7</v>
      </c>
      <c r="V766" s="2">
        <f>YEAR(Table13[[#This Row],[Employment_Start_Date]])</f>
        <v>2019</v>
      </c>
      <c r="W766" s="2">
        <f>WEEKDAY(Table13[[#This Row],[Employment_Start_Date]])</f>
        <v>4</v>
      </c>
      <c r="X766" s="4">
        <f>_xlfn.DAYS(Table13[[#This Row],[Employment_End_Date]],Table13[[#This Row],[Employment_Start_Date]])</f>
        <v>363</v>
      </c>
    </row>
    <row r="767" spans="1:24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  <c r="T767" s="1">
        <f>DAY(Table13[[#This Row],[Employment_Start_Date]])</f>
        <v>8</v>
      </c>
      <c r="U767" s="2">
        <f>MONTH(Table13[[#This Row],[Employment_Start_Date]])</f>
        <v>7</v>
      </c>
      <c r="V767" s="2">
        <f>YEAR(Table13[[#This Row],[Employment_Start_Date]])</f>
        <v>2019</v>
      </c>
      <c r="W767" s="2">
        <f>WEEKDAY(Table13[[#This Row],[Employment_Start_Date]])</f>
        <v>2</v>
      </c>
      <c r="X767" s="4">
        <f>_xlfn.DAYS(Table13[[#This Row],[Employment_End_Date]],Table13[[#This Row],[Employment_Start_Date]])</f>
        <v>358</v>
      </c>
    </row>
    <row r="768" spans="1:24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  <c r="T768" s="1">
        <f>DAY(Table13[[#This Row],[Employment_Start_Date]])</f>
        <v>5</v>
      </c>
      <c r="U768" s="2">
        <f>MONTH(Table13[[#This Row],[Employment_Start_Date]])</f>
        <v>7</v>
      </c>
      <c r="V768" s="2">
        <f>YEAR(Table13[[#This Row],[Employment_Start_Date]])</f>
        <v>2019</v>
      </c>
      <c r="W768" s="2">
        <f>WEEKDAY(Table13[[#This Row],[Employment_Start_Date]])</f>
        <v>6</v>
      </c>
      <c r="X768" s="4">
        <f>_xlfn.DAYS(Table13[[#This Row],[Employment_End_Date]],Table13[[#This Row],[Employment_Start_Date]])</f>
        <v>361</v>
      </c>
    </row>
    <row r="769" spans="1:24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  <c r="T769" s="1">
        <f>DAY(Table13[[#This Row],[Employment_Start_Date]])</f>
        <v>17</v>
      </c>
      <c r="U769" s="2">
        <f>MONTH(Table13[[#This Row],[Employment_Start_Date]])</f>
        <v>7</v>
      </c>
      <c r="V769" s="2">
        <f>YEAR(Table13[[#This Row],[Employment_Start_Date]])</f>
        <v>2019</v>
      </c>
      <c r="W769" s="2">
        <f>WEEKDAY(Table13[[#This Row],[Employment_Start_Date]])</f>
        <v>4</v>
      </c>
      <c r="X769" s="4">
        <f>_xlfn.DAYS(Table13[[#This Row],[Employment_End_Date]],Table13[[#This Row],[Employment_Start_Date]])</f>
        <v>714</v>
      </c>
    </row>
    <row r="770" spans="1:24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  <c r="T770" s="1">
        <f>DAY(Table13[[#This Row],[Employment_Start_Date]])</f>
        <v>31</v>
      </c>
      <c r="U770" s="2">
        <f>MONTH(Table13[[#This Row],[Employment_Start_Date]])</f>
        <v>7</v>
      </c>
      <c r="V770" s="2">
        <f>YEAR(Table13[[#This Row],[Employment_Start_Date]])</f>
        <v>2019</v>
      </c>
      <c r="W770" s="2">
        <f>WEEKDAY(Table13[[#This Row],[Employment_Start_Date]])</f>
        <v>4</v>
      </c>
      <c r="X770" s="4">
        <f>_xlfn.DAYS(Table13[[#This Row],[Employment_End_Date]],Table13[[#This Row],[Employment_Start_Date]])</f>
        <v>335</v>
      </c>
    </row>
    <row r="771" spans="1:24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  <c r="T771" s="1">
        <f>DAY(Table13[[#This Row],[Employment_Start_Date]])</f>
        <v>26</v>
      </c>
      <c r="U771" s="2">
        <f>MONTH(Table13[[#This Row],[Employment_Start_Date]])</f>
        <v>7</v>
      </c>
      <c r="V771" s="2">
        <f>YEAR(Table13[[#This Row],[Employment_Start_Date]])</f>
        <v>2019</v>
      </c>
      <c r="W771" s="2">
        <f>WEEKDAY(Table13[[#This Row],[Employment_Start_Date]])</f>
        <v>6</v>
      </c>
      <c r="X771" s="4">
        <f>_xlfn.DAYS(Table13[[#This Row],[Employment_End_Date]],Table13[[#This Row],[Employment_Start_Date]])</f>
        <v>340</v>
      </c>
    </row>
    <row r="772" spans="1:24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  <c r="T772" s="1">
        <f>DAY(Table13[[#This Row],[Employment_Start_Date]])</f>
        <v>23</v>
      </c>
      <c r="U772" s="2">
        <f>MONTH(Table13[[#This Row],[Employment_Start_Date]])</f>
        <v>8</v>
      </c>
      <c r="V772" s="2">
        <f>YEAR(Table13[[#This Row],[Employment_Start_Date]])</f>
        <v>2019</v>
      </c>
      <c r="W772" s="2">
        <f>WEEKDAY(Table13[[#This Row],[Employment_Start_Date]])</f>
        <v>6</v>
      </c>
      <c r="X772" s="4">
        <f>_xlfn.DAYS(Table13[[#This Row],[Employment_End_Date]],Table13[[#This Row],[Employment_Start_Date]])</f>
        <v>1042</v>
      </c>
    </row>
    <row r="773" spans="1:24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  <c r="T773" s="1">
        <f>DAY(Table13[[#This Row],[Employment_Start_Date]])</f>
        <v>28</v>
      </c>
      <c r="U773" s="2">
        <f>MONTH(Table13[[#This Row],[Employment_Start_Date]])</f>
        <v>8</v>
      </c>
      <c r="V773" s="2">
        <f>YEAR(Table13[[#This Row],[Employment_Start_Date]])</f>
        <v>2019</v>
      </c>
      <c r="W773" s="2">
        <f>WEEKDAY(Table13[[#This Row],[Employment_Start_Date]])</f>
        <v>4</v>
      </c>
      <c r="X773" s="4">
        <f>_xlfn.DAYS(Table13[[#This Row],[Employment_End_Date]],Table13[[#This Row],[Employment_Start_Date]])</f>
        <v>307</v>
      </c>
    </row>
    <row r="774" spans="1:24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  <c r="T774" s="1">
        <f>DAY(Table13[[#This Row],[Employment_Start_Date]])</f>
        <v>31</v>
      </c>
      <c r="U774" s="2">
        <f>MONTH(Table13[[#This Row],[Employment_Start_Date]])</f>
        <v>7</v>
      </c>
      <c r="V774" s="2">
        <f>YEAR(Table13[[#This Row],[Employment_Start_Date]])</f>
        <v>2019</v>
      </c>
      <c r="W774" s="2">
        <f>WEEKDAY(Table13[[#This Row],[Employment_Start_Date]])</f>
        <v>4</v>
      </c>
      <c r="X774" s="4">
        <f>_xlfn.DAYS(Table13[[#This Row],[Employment_End_Date]],Table13[[#This Row],[Employment_Start_Date]])</f>
        <v>335</v>
      </c>
    </row>
    <row r="775" spans="1:24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  <c r="T775" s="1">
        <f>DAY(Table13[[#This Row],[Employment_Start_Date]])</f>
        <v>26</v>
      </c>
      <c r="U775" s="2">
        <f>MONTH(Table13[[#This Row],[Employment_Start_Date]])</f>
        <v>7</v>
      </c>
      <c r="V775" s="2">
        <f>YEAR(Table13[[#This Row],[Employment_Start_Date]])</f>
        <v>2019</v>
      </c>
      <c r="W775" s="2">
        <f>WEEKDAY(Table13[[#This Row],[Employment_Start_Date]])</f>
        <v>6</v>
      </c>
      <c r="X775" s="4">
        <f>_xlfn.DAYS(Table13[[#This Row],[Employment_End_Date]],Table13[[#This Row],[Employment_Start_Date]])</f>
        <v>340</v>
      </c>
    </row>
    <row r="776" spans="1:24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  <c r="T776" s="1">
        <f>DAY(Table13[[#This Row],[Employment_Start_Date]])</f>
        <v>8</v>
      </c>
      <c r="U776" s="2">
        <f>MONTH(Table13[[#This Row],[Employment_Start_Date]])</f>
        <v>8</v>
      </c>
      <c r="V776" s="2">
        <f>YEAR(Table13[[#This Row],[Employment_Start_Date]])</f>
        <v>2019</v>
      </c>
      <c r="W776" s="2">
        <f>WEEKDAY(Table13[[#This Row],[Employment_Start_Date]])</f>
        <v>5</v>
      </c>
      <c r="X776" s="4">
        <f>_xlfn.DAYS(Table13[[#This Row],[Employment_End_Date]],Table13[[#This Row],[Employment_Start_Date]])</f>
        <v>327</v>
      </c>
    </row>
    <row r="777" spans="1:24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  <c r="T777" s="1">
        <f>DAY(Table13[[#This Row],[Employment_Start_Date]])</f>
        <v>10</v>
      </c>
      <c r="U777" s="2">
        <f>MONTH(Table13[[#This Row],[Employment_Start_Date]])</f>
        <v>7</v>
      </c>
      <c r="V777" s="2">
        <f>YEAR(Table13[[#This Row],[Employment_Start_Date]])</f>
        <v>2019</v>
      </c>
      <c r="W777" s="2">
        <f>WEEKDAY(Table13[[#This Row],[Employment_Start_Date]])</f>
        <v>4</v>
      </c>
      <c r="X777" s="4">
        <f>_xlfn.DAYS(Table13[[#This Row],[Employment_End_Date]],Table13[[#This Row],[Employment_Start_Date]])</f>
        <v>356</v>
      </c>
    </row>
    <row r="778" spans="1:24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  <c r="T778" s="1">
        <f>DAY(Table13[[#This Row],[Employment_Start_Date]])</f>
        <v>19</v>
      </c>
      <c r="U778" s="2">
        <f>MONTH(Table13[[#This Row],[Employment_Start_Date]])</f>
        <v>7</v>
      </c>
      <c r="V778" s="2">
        <f>YEAR(Table13[[#This Row],[Employment_Start_Date]])</f>
        <v>2019</v>
      </c>
      <c r="W778" s="2">
        <f>WEEKDAY(Table13[[#This Row],[Employment_Start_Date]])</f>
        <v>6</v>
      </c>
      <c r="X778" s="4">
        <f>_xlfn.DAYS(Table13[[#This Row],[Employment_End_Date]],Table13[[#This Row],[Employment_Start_Date]])</f>
        <v>1077</v>
      </c>
    </row>
    <row r="779" spans="1:24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  <c r="T779" s="1">
        <f>DAY(Table13[[#This Row],[Employment_Start_Date]])</f>
        <v>5</v>
      </c>
      <c r="U779" s="2">
        <f>MONTH(Table13[[#This Row],[Employment_Start_Date]])</f>
        <v>8</v>
      </c>
      <c r="V779" s="2">
        <f>YEAR(Table13[[#This Row],[Employment_Start_Date]])</f>
        <v>2019</v>
      </c>
      <c r="W779" s="2">
        <f>WEEKDAY(Table13[[#This Row],[Employment_Start_Date]])</f>
        <v>2</v>
      </c>
      <c r="X779" s="4">
        <f>_xlfn.DAYS(Table13[[#This Row],[Employment_End_Date]],Table13[[#This Row],[Employment_Start_Date]])</f>
        <v>330</v>
      </c>
    </row>
    <row r="780" spans="1:24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  <c r="T780" s="1">
        <f>DAY(Table13[[#This Row],[Employment_Start_Date]])</f>
        <v>8</v>
      </c>
      <c r="U780" s="2">
        <f>MONTH(Table13[[#This Row],[Employment_Start_Date]])</f>
        <v>7</v>
      </c>
      <c r="V780" s="2">
        <f>YEAR(Table13[[#This Row],[Employment_Start_Date]])</f>
        <v>2019</v>
      </c>
      <c r="W780" s="2">
        <f>WEEKDAY(Table13[[#This Row],[Employment_Start_Date]])</f>
        <v>2</v>
      </c>
      <c r="X780" s="4">
        <f>_xlfn.DAYS(Table13[[#This Row],[Employment_End_Date]],Table13[[#This Row],[Employment_Start_Date]])</f>
        <v>358</v>
      </c>
    </row>
    <row r="781" spans="1:24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  <c r="T781" s="1">
        <f>DAY(Table13[[#This Row],[Employment_Start_Date]])</f>
        <v>26</v>
      </c>
      <c r="U781" s="2">
        <f>MONTH(Table13[[#This Row],[Employment_Start_Date]])</f>
        <v>7</v>
      </c>
      <c r="V781" s="2">
        <f>YEAR(Table13[[#This Row],[Employment_Start_Date]])</f>
        <v>2019</v>
      </c>
      <c r="W781" s="2">
        <f>WEEKDAY(Table13[[#This Row],[Employment_Start_Date]])</f>
        <v>6</v>
      </c>
      <c r="X781" s="4">
        <f>_xlfn.DAYS(Table13[[#This Row],[Employment_End_Date]],Table13[[#This Row],[Employment_Start_Date]])</f>
        <v>340</v>
      </c>
    </row>
    <row r="782" spans="1:24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  <c r="T782" s="1">
        <f>DAY(Table13[[#This Row],[Employment_Start_Date]])</f>
        <v>16</v>
      </c>
      <c r="U782" s="2">
        <f>MONTH(Table13[[#This Row],[Employment_Start_Date]])</f>
        <v>7</v>
      </c>
      <c r="V782" s="2">
        <f>YEAR(Table13[[#This Row],[Employment_Start_Date]])</f>
        <v>2019</v>
      </c>
      <c r="W782" s="2">
        <f>WEEKDAY(Table13[[#This Row],[Employment_Start_Date]])</f>
        <v>3</v>
      </c>
      <c r="X782" s="4">
        <f>_xlfn.DAYS(Table13[[#This Row],[Employment_End_Date]],Table13[[#This Row],[Employment_Start_Date]])</f>
        <v>350</v>
      </c>
    </row>
    <row r="783" spans="1:24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  <c r="T783" s="1">
        <f>DAY(Table13[[#This Row],[Employment_Start_Date]])</f>
        <v>28</v>
      </c>
      <c r="U783" s="2">
        <f>MONTH(Table13[[#This Row],[Employment_Start_Date]])</f>
        <v>8</v>
      </c>
      <c r="V783" s="2">
        <f>YEAR(Table13[[#This Row],[Employment_Start_Date]])</f>
        <v>2019</v>
      </c>
      <c r="W783" s="2">
        <f>WEEKDAY(Table13[[#This Row],[Employment_Start_Date]])</f>
        <v>4</v>
      </c>
      <c r="X783" s="4">
        <f>_xlfn.DAYS(Table13[[#This Row],[Employment_End_Date]],Table13[[#This Row],[Employment_Start_Date]])</f>
        <v>307</v>
      </c>
    </row>
    <row r="784" spans="1:24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  <c r="T784" s="1">
        <f>DAY(Table13[[#This Row],[Employment_Start_Date]])</f>
        <v>6</v>
      </c>
      <c r="U784" s="2">
        <f>MONTH(Table13[[#This Row],[Employment_Start_Date]])</f>
        <v>8</v>
      </c>
      <c r="V784" s="2">
        <f>YEAR(Table13[[#This Row],[Employment_Start_Date]])</f>
        <v>2019</v>
      </c>
      <c r="W784" s="2">
        <f>WEEKDAY(Table13[[#This Row],[Employment_Start_Date]])</f>
        <v>3</v>
      </c>
      <c r="X784" s="4">
        <f>_xlfn.DAYS(Table13[[#This Row],[Employment_End_Date]],Table13[[#This Row],[Employment_Start_Date]])</f>
        <v>329</v>
      </c>
    </row>
    <row r="785" spans="1:24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  <c r="T785" s="1">
        <f>DAY(Table13[[#This Row],[Employment_Start_Date]])</f>
        <v>1</v>
      </c>
      <c r="U785" s="2">
        <f>MONTH(Table13[[#This Row],[Employment_Start_Date]])</f>
        <v>7</v>
      </c>
      <c r="V785" s="2">
        <f>YEAR(Table13[[#This Row],[Employment_Start_Date]])</f>
        <v>2019</v>
      </c>
      <c r="W785" s="2">
        <f>WEEKDAY(Table13[[#This Row],[Employment_Start_Date]])</f>
        <v>2</v>
      </c>
      <c r="X785" s="4">
        <f>_xlfn.DAYS(Table13[[#This Row],[Employment_End_Date]],Table13[[#This Row],[Employment_Start_Date]])</f>
        <v>365</v>
      </c>
    </row>
    <row r="786" spans="1:24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  <c r="T786" s="1">
        <f>DAY(Table13[[#This Row],[Employment_Start_Date]])</f>
        <v>6</v>
      </c>
      <c r="U786" s="2">
        <f>MONTH(Table13[[#This Row],[Employment_Start_Date]])</f>
        <v>8</v>
      </c>
      <c r="V786" s="2">
        <f>YEAR(Table13[[#This Row],[Employment_Start_Date]])</f>
        <v>2019</v>
      </c>
      <c r="W786" s="2">
        <f>WEEKDAY(Table13[[#This Row],[Employment_Start_Date]])</f>
        <v>3</v>
      </c>
      <c r="X786" s="4">
        <f>_xlfn.DAYS(Table13[[#This Row],[Employment_End_Date]],Table13[[#This Row],[Employment_Start_Date]])</f>
        <v>329</v>
      </c>
    </row>
    <row r="787" spans="1:24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  <c r="T787" s="1">
        <f>DAY(Table13[[#This Row],[Employment_Start_Date]])</f>
        <v>25</v>
      </c>
      <c r="U787" s="2">
        <f>MONTH(Table13[[#This Row],[Employment_Start_Date]])</f>
        <v>9</v>
      </c>
      <c r="V787" s="2">
        <f>YEAR(Table13[[#This Row],[Employment_Start_Date]])</f>
        <v>2019</v>
      </c>
      <c r="W787" s="2">
        <f>WEEKDAY(Table13[[#This Row],[Employment_Start_Date]])</f>
        <v>4</v>
      </c>
      <c r="X787" s="4">
        <f>_xlfn.DAYS(Table13[[#This Row],[Employment_End_Date]],Table13[[#This Row],[Employment_Start_Date]])</f>
        <v>279</v>
      </c>
    </row>
    <row r="788" spans="1:24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  <c r="T788" s="1">
        <f>DAY(Table13[[#This Row],[Employment_Start_Date]])</f>
        <v>29</v>
      </c>
      <c r="U788" s="2">
        <f>MONTH(Table13[[#This Row],[Employment_Start_Date]])</f>
        <v>7</v>
      </c>
      <c r="V788" s="2">
        <f>YEAR(Table13[[#This Row],[Employment_Start_Date]])</f>
        <v>2019</v>
      </c>
      <c r="W788" s="2">
        <f>WEEKDAY(Table13[[#This Row],[Employment_Start_Date]])</f>
        <v>2</v>
      </c>
      <c r="X788" s="4">
        <f>_xlfn.DAYS(Table13[[#This Row],[Employment_End_Date]],Table13[[#This Row],[Employment_Start_Date]])</f>
        <v>337</v>
      </c>
    </row>
    <row r="789" spans="1:24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  <c r="T789" s="1">
        <f>DAY(Table13[[#This Row],[Employment_Start_Date]])</f>
        <v>25</v>
      </c>
      <c r="U789" s="2">
        <f>MONTH(Table13[[#This Row],[Employment_Start_Date]])</f>
        <v>7</v>
      </c>
      <c r="V789" s="2">
        <f>YEAR(Table13[[#This Row],[Employment_Start_Date]])</f>
        <v>2019</v>
      </c>
      <c r="W789" s="2">
        <f>WEEKDAY(Table13[[#This Row],[Employment_Start_Date]])</f>
        <v>5</v>
      </c>
      <c r="X789" s="4">
        <f>_xlfn.DAYS(Table13[[#This Row],[Employment_End_Date]],Table13[[#This Row],[Employment_Start_Date]])</f>
        <v>341</v>
      </c>
    </row>
    <row r="790" spans="1:24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  <c r="T790" s="1">
        <f>DAY(Table13[[#This Row],[Employment_Start_Date]])</f>
        <v>3</v>
      </c>
      <c r="U790" s="2">
        <f>MONTH(Table13[[#This Row],[Employment_Start_Date]])</f>
        <v>7</v>
      </c>
      <c r="V790" s="2">
        <f>YEAR(Table13[[#This Row],[Employment_Start_Date]])</f>
        <v>2019</v>
      </c>
      <c r="W790" s="2">
        <f>WEEKDAY(Table13[[#This Row],[Employment_Start_Date]])</f>
        <v>4</v>
      </c>
      <c r="X790" s="4">
        <f>_xlfn.DAYS(Table13[[#This Row],[Employment_End_Date]],Table13[[#This Row],[Employment_Start_Date]])</f>
        <v>1093</v>
      </c>
    </row>
    <row r="791" spans="1:24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  <c r="T791" s="1">
        <f>DAY(Table13[[#This Row],[Employment_Start_Date]])</f>
        <v>30</v>
      </c>
      <c r="U791" s="2">
        <f>MONTH(Table13[[#This Row],[Employment_Start_Date]])</f>
        <v>7</v>
      </c>
      <c r="V791" s="2">
        <f>YEAR(Table13[[#This Row],[Employment_Start_Date]])</f>
        <v>2019</v>
      </c>
      <c r="W791" s="2">
        <f>WEEKDAY(Table13[[#This Row],[Employment_Start_Date]])</f>
        <v>3</v>
      </c>
      <c r="X791" s="4">
        <f>_xlfn.DAYS(Table13[[#This Row],[Employment_End_Date]],Table13[[#This Row],[Employment_Start_Date]])</f>
        <v>336</v>
      </c>
    </row>
    <row r="792" spans="1:24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  <c r="T792" s="1">
        <f>DAY(Table13[[#This Row],[Employment_Start_Date]])</f>
        <v>8</v>
      </c>
      <c r="U792" s="2">
        <f>MONTH(Table13[[#This Row],[Employment_Start_Date]])</f>
        <v>8</v>
      </c>
      <c r="V792" s="2">
        <f>YEAR(Table13[[#This Row],[Employment_Start_Date]])</f>
        <v>2019</v>
      </c>
      <c r="W792" s="2">
        <f>WEEKDAY(Table13[[#This Row],[Employment_Start_Date]])</f>
        <v>5</v>
      </c>
      <c r="X792" s="4">
        <f>_xlfn.DAYS(Table13[[#This Row],[Employment_End_Date]],Table13[[#This Row],[Employment_Start_Date]])</f>
        <v>327</v>
      </c>
    </row>
    <row r="793" spans="1:24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  <c r="T793" s="1">
        <f>DAY(Table13[[#This Row],[Employment_Start_Date]])</f>
        <v>18</v>
      </c>
      <c r="U793" s="2">
        <f>MONTH(Table13[[#This Row],[Employment_Start_Date]])</f>
        <v>7</v>
      </c>
      <c r="V793" s="2">
        <f>YEAR(Table13[[#This Row],[Employment_Start_Date]])</f>
        <v>2019</v>
      </c>
      <c r="W793" s="2">
        <f>WEEKDAY(Table13[[#This Row],[Employment_Start_Date]])</f>
        <v>5</v>
      </c>
      <c r="X793" s="4">
        <f>_xlfn.DAYS(Table13[[#This Row],[Employment_End_Date]],Table13[[#This Row],[Employment_Start_Date]])</f>
        <v>348</v>
      </c>
    </row>
    <row r="794" spans="1:24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  <c r="T794" s="1">
        <f>DAY(Table13[[#This Row],[Employment_Start_Date]])</f>
        <v>4</v>
      </c>
      <c r="U794" s="2">
        <f>MONTH(Table13[[#This Row],[Employment_Start_Date]])</f>
        <v>7</v>
      </c>
      <c r="V794" s="2">
        <f>YEAR(Table13[[#This Row],[Employment_Start_Date]])</f>
        <v>2019</v>
      </c>
      <c r="W794" s="2">
        <f>WEEKDAY(Table13[[#This Row],[Employment_Start_Date]])</f>
        <v>5</v>
      </c>
      <c r="X794" s="4">
        <f>_xlfn.DAYS(Table13[[#This Row],[Employment_End_Date]],Table13[[#This Row],[Employment_Start_Date]])</f>
        <v>362</v>
      </c>
    </row>
    <row r="795" spans="1:24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  <c r="T795" s="1">
        <f>DAY(Table13[[#This Row],[Employment_Start_Date]])</f>
        <v>17</v>
      </c>
      <c r="U795" s="2">
        <f>MONTH(Table13[[#This Row],[Employment_Start_Date]])</f>
        <v>7</v>
      </c>
      <c r="V795" s="2">
        <f>YEAR(Table13[[#This Row],[Employment_Start_Date]])</f>
        <v>2019</v>
      </c>
      <c r="W795" s="2">
        <f>WEEKDAY(Table13[[#This Row],[Employment_Start_Date]])</f>
        <v>4</v>
      </c>
      <c r="X795" s="4">
        <f>_xlfn.DAYS(Table13[[#This Row],[Employment_End_Date]],Table13[[#This Row],[Employment_Start_Date]])</f>
        <v>349</v>
      </c>
    </row>
    <row r="796" spans="1:24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  <c r="T796" s="1">
        <f>DAY(Table13[[#This Row],[Employment_Start_Date]])</f>
        <v>30</v>
      </c>
      <c r="U796" s="2">
        <f>MONTH(Table13[[#This Row],[Employment_Start_Date]])</f>
        <v>8</v>
      </c>
      <c r="V796" s="2">
        <f>YEAR(Table13[[#This Row],[Employment_Start_Date]])</f>
        <v>2019</v>
      </c>
      <c r="W796" s="2">
        <f>WEEKDAY(Table13[[#This Row],[Employment_Start_Date]])</f>
        <v>6</v>
      </c>
      <c r="X796" s="4">
        <f>_xlfn.DAYS(Table13[[#This Row],[Employment_End_Date]],Table13[[#This Row],[Employment_Start_Date]])</f>
        <v>305</v>
      </c>
    </row>
    <row r="797" spans="1:24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  <c r="T797" s="1">
        <f>DAY(Table13[[#This Row],[Employment_Start_Date]])</f>
        <v>18</v>
      </c>
      <c r="U797" s="2">
        <f>MONTH(Table13[[#This Row],[Employment_Start_Date]])</f>
        <v>7</v>
      </c>
      <c r="V797" s="2">
        <f>YEAR(Table13[[#This Row],[Employment_Start_Date]])</f>
        <v>2019</v>
      </c>
      <c r="W797" s="2">
        <f>WEEKDAY(Table13[[#This Row],[Employment_Start_Date]])</f>
        <v>5</v>
      </c>
      <c r="X797" s="4">
        <f>_xlfn.DAYS(Table13[[#This Row],[Employment_End_Date]],Table13[[#This Row],[Employment_Start_Date]])</f>
        <v>348</v>
      </c>
    </row>
    <row r="798" spans="1:24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  <c r="T798" s="1">
        <f>DAY(Table13[[#This Row],[Employment_Start_Date]])</f>
        <v>11</v>
      </c>
      <c r="U798" s="2">
        <f>MONTH(Table13[[#This Row],[Employment_Start_Date]])</f>
        <v>7</v>
      </c>
      <c r="V798" s="2">
        <f>YEAR(Table13[[#This Row],[Employment_Start_Date]])</f>
        <v>2019</v>
      </c>
      <c r="W798" s="2">
        <f>WEEKDAY(Table13[[#This Row],[Employment_Start_Date]])</f>
        <v>5</v>
      </c>
      <c r="X798" s="4">
        <f>_xlfn.DAYS(Table13[[#This Row],[Employment_End_Date]],Table13[[#This Row],[Employment_Start_Date]])</f>
        <v>355</v>
      </c>
    </row>
    <row r="799" spans="1:24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  <c r="T799" s="1">
        <f>DAY(Table13[[#This Row],[Employment_Start_Date]])</f>
        <v>2</v>
      </c>
      <c r="U799" s="2">
        <f>MONTH(Table13[[#This Row],[Employment_Start_Date]])</f>
        <v>8</v>
      </c>
      <c r="V799" s="2">
        <f>YEAR(Table13[[#This Row],[Employment_Start_Date]])</f>
        <v>2019</v>
      </c>
      <c r="W799" s="2">
        <f>WEEKDAY(Table13[[#This Row],[Employment_Start_Date]])</f>
        <v>6</v>
      </c>
      <c r="X799" s="4">
        <f>_xlfn.DAYS(Table13[[#This Row],[Employment_End_Date]],Table13[[#This Row],[Employment_Start_Date]])</f>
        <v>333</v>
      </c>
    </row>
    <row r="800" spans="1:24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  <c r="T800" s="1">
        <f>DAY(Table13[[#This Row],[Employment_Start_Date]])</f>
        <v>0</v>
      </c>
      <c r="U800" s="2">
        <f>MONTH(Table13[[#This Row],[Employment_Start_Date]])</f>
        <v>1</v>
      </c>
      <c r="V800" s="2">
        <f>YEAR(Table13[[#This Row],[Employment_Start_Date]])</f>
        <v>1900</v>
      </c>
      <c r="W800" s="2">
        <f>WEEKDAY(Table13[[#This Row],[Employment_Start_Date]])</f>
        <v>7</v>
      </c>
      <c r="X800" s="4">
        <f>_xlfn.DAYS(Table13[[#This Row],[Employment_End_Date]],Table13[[#This Row],[Employment_Start_Date]])</f>
        <v>0</v>
      </c>
    </row>
    <row r="801" spans="1:24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  <c r="T801" s="1">
        <f>DAY(Table13[[#This Row],[Employment_Start_Date]])</f>
        <v>5</v>
      </c>
      <c r="U801" s="2">
        <f>MONTH(Table13[[#This Row],[Employment_Start_Date]])</f>
        <v>8</v>
      </c>
      <c r="V801" s="2">
        <f>YEAR(Table13[[#This Row],[Employment_Start_Date]])</f>
        <v>2019</v>
      </c>
      <c r="W801" s="2">
        <f>WEEKDAY(Table13[[#This Row],[Employment_Start_Date]])</f>
        <v>2</v>
      </c>
      <c r="X801" s="4">
        <f>_xlfn.DAYS(Table13[[#This Row],[Employment_End_Date]],Table13[[#This Row],[Employment_Start_Date]])</f>
        <v>330</v>
      </c>
    </row>
    <row r="802" spans="1:24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  <c r="T802" s="1">
        <f>DAY(Table13[[#This Row],[Employment_Start_Date]])</f>
        <v>6</v>
      </c>
      <c r="U802" s="2">
        <f>MONTH(Table13[[#This Row],[Employment_Start_Date]])</f>
        <v>8</v>
      </c>
      <c r="V802" s="2">
        <f>YEAR(Table13[[#This Row],[Employment_Start_Date]])</f>
        <v>2019</v>
      </c>
      <c r="W802" s="2">
        <f>WEEKDAY(Table13[[#This Row],[Employment_Start_Date]])</f>
        <v>3</v>
      </c>
      <c r="X802" s="4">
        <f>_xlfn.DAYS(Table13[[#This Row],[Employment_End_Date]],Table13[[#This Row],[Employment_Start_Date]])</f>
        <v>329</v>
      </c>
    </row>
    <row r="803" spans="1:24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  <c r="T803" s="1">
        <f>DAY(Table13[[#This Row],[Employment_Start_Date]])</f>
        <v>18</v>
      </c>
      <c r="U803" s="2">
        <f>MONTH(Table13[[#This Row],[Employment_Start_Date]])</f>
        <v>7</v>
      </c>
      <c r="V803" s="2">
        <f>YEAR(Table13[[#This Row],[Employment_Start_Date]])</f>
        <v>2019</v>
      </c>
      <c r="W803" s="2">
        <f>WEEKDAY(Table13[[#This Row],[Employment_Start_Date]])</f>
        <v>5</v>
      </c>
      <c r="X803" s="4">
        <f>_xlfn.DAYS(Table13[[#This Row],[Employment_End_Date]],Table13[[#This Row],[Employment_Start_Date]])</f>
        <v>348</v>
      </c>
    </row>
    <row r="804" spans="1:24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  <c r="T804" s="1">
        <f>DAY(Table13[[#This Row],[Employment_Start_Date]])</f>
        <v>4</v>
      </c>
      <c r="U804" s="2">
        <f>MONTH(Table13[[#This Row],[Employment_Start_Date]])</f>
        <v>7</v>
      </c>
      <c r="V804" s="2">
        <f>YEAR(Table13[[#This Row],[Employment_Start_Date]])</f>
        <v>2019</v>
      </c>
      <c r="W804" s="2">
        <f>WEEKDAY(Table13[[#This Row],[Employment_Start_Date]])</f>
        <v>5</v>
      </c>
      <c r="X804" s="4">
        <f>_xlfn.DAYS(Table13[[#This Row],[Employment_End_Date]],Table13[[#This Row],[Employment_Start_Date]])</f>
        <v>362</v>
      </c>
    </row>
    <row r="805" spans="1:24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  <c r="T805" s="1">
        <f>DAY(Table13[[#This Row],[Employment_Start_Date]])</f>
        <v>23</v>
      </c>
      <c r="U805" s="2">
        <f>MONTH(Table13[[#This Row],[Employment_Start_Date]])</f>
        <v>8</v>
      </c>
      <c r="V805" s="2">
        <f>YEAR(Table13[[#This Row],[Employment_Start_Date]])</f>
        <v>2019</v>
      </c>
      <c r="W805" s="2">
        <f>WEEKDAY(Table13[[#This Row],[Employment_Start_Date]])</f>
        <v>6</v>
      </c>
      <c r="X805" s="4">
        <f>_xlfn.DAYS(Table13[[#This Row],[Employment_End_Date]],Table13[[#This Row],[Employment_Start_Date]])</f>
        <v>312</v>
      </c>
    </row>
    <row r="806" spans="1:24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  <c r="T806" s="1">
        <f>DAY(Table13[[#This Row],[Employment_Start_Date]])</f>
        <v>26</v>
      </c>
      <c r="U806" s="2">
        <f>MONTH(Table13[[#This Row],[Employment_Start_Date]])</f>
        <v>8</v>
      </c>
      <c r="V806" s="2">
        <f>YEAR(Table13[[#This Row],[Employment_Start_Date]])</f>
        <v>2019</v>
      </c>
      <c r="W806" s="2">
        <f>WEEKDAY(Table13[[#This Row],[Employment_Start_Date]])</f>
        <v>2</v>
      </c>
      <c r="X806" s="4">
        <f>_xlfn.DAYS(Table13[[#This Row],[Employment_End_Date]],Table13[[#This Row],[Employment_Start_Date]])</f>
        <v>309</v>
      </c>
    </row>
    <row r="807" spans="1:24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  <c r="T807" s="1">
        <f>DAY(Table13[[#This Row],[Employment_Start_Date]])</f>
        <v>10</v>
      </c>
      <c r="U807" s="2">
        <f>MONTH(Table13[[#This Row],[Employment_Start_Date]])</f>
        <v>7</v>
      </c>
      <c r="V807" s="2">
        <f>YEAR(Table13[[#This Row],[Employment_Start_Date]])</f>
        <v>2019</v>
      </c>
      <c r="W807" s="2">
        <f>WEEKDAY(Table13[[#This Row],[Employment_Start_Date]])</f>
        <v>4</v>
      </c>
      <c r="X807" s="4">
        <f>_xlfn.DAYS(Table13[[#This Row],[Employment_End_Date]],Table13[[#This Row],[Employment_Start_Date]])</f>
        <v>356</v>
      </c>
    </row>
    <row r="808" spans="1:24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  <c r="T808" s="1">
        <f>DAY(Table13[[#This Row],[Employment_Start_Date]])</f>
        <v>2</v>
      </c>
      <c r="U808" s="2">
        <f>MONTH(Table13[[#This Row],[Employment_Start_Date]])</f>
        <v>8</v>
      </c>
      <c r="V808" s="2">
        <f>YEAR(Table13[[#This Row],[Employment_Start_Date]])</f>
        <v>2019</v>
      </c>
      <c r="W808" s="2">
        <f>WEEKDAY(Table13[[#This Row],[Employment_Start_Date]])</f>
        <v>6</v>
      </c>
      <c r="X808" s="4">
        <f>_xlfn.DAYS(Table13[[#This Row],[Employment_End_Date]],Table13[[#This Row],[Employment_Start_Date]])</f>
        <v>333</v>
      </c>
    </row>
    <row r="809" spans="1:24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  <c r="T809" s="1">
        <f>DAY(Table13[[#This Row],[Employment_Start_Date]])</f>
        <v>25</v>
      </c>
      <c r="U809" s="2">
        <f>MONTH(Table13[[#This Row],[Employment_Start_Date]])</f>
        <v>7</v>
      </c>
      <c r="V809" s="2">
        <f>YEAR(Table13[[#This Row],[Employment_Start_Date]])</f>
        <v>2019</v>
      </c>
      <c r="W809" s="2">
        <f>WEEKDAY(Table13[[#This Row],[Employment_Start_Date]])</f>
        <v>5</v>
      </c>
      <c r="X809" s="4">
        <f>_xlfn.DAYS(Table13[[#This Row],[Employment_End_Date]],Table13[[#This Row],[Employment_Start_Date]])</f>
        <v>341</v>
      </c>
    </row>
    <row r="810" spans="1:24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  <c r="T810" s="1">
        <f>DAY(Table13[[#This Row],[Employment_Start_Date]])</f>
        <v>11</v>
      </c>
      <c r="U810" s="2">
        <f>MONTH(Table13[[#This Row],[Employment_Start_Date]])</f>
        <v>7</v>
      </c>
      <c r="V810" s="2">
        <f>YEAR(Table13[[#This Row],[Employment_Start_Date]])</f>
        <v>2019</v>
      </c>
      <c r="W810" s="2">
        <f>WEEKDAY(Table13[[#This Row],[Employment_Start_Date]])</f>
        <v>5</v>
      </c>
      <c r="X810" s="4">
        <f>_xlfn.DAYS(Table13[[#This Row],[Employment_End_Date]],Table13[[#This Row],[Employment_Start_Date]])</f>
        <v>355</v>
      </c>
    </row>
    <row r="811" spans="1:24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  <c r="T811" s="1">
        <f>DAY(Table13[[#This Row],[Employment_Start_Date]])</f>
        <v>1</v>
      </c>
      <c r="U811" s="2">
        <f>MONTH(Table13[[#This Row],[Employment_Start_Date]])</f>
        <v>8</v>
      </c>
      <c r="V811" s="2">
        <f>YEAR(Table13[[#This Row],[Employment_Start_Date]])</f>
        <v>2019</v>
      </c>
      <c r="W811" s="2">
        <f>WEEKDAY(Table13[[#This Row],[Employment_Start_Date]])</f>
        <v>5</v>
      </c>
      <c r="X811" s="4">
        <f>_xlfn.DAYS(Table13[[#This Row],[Employment_End_Date]],Table13[[#This Row],[Employment_Start_Date]])</f>
        <v>334</v>
      </c>
    </row>
    <row r="812" spans="1:24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  <c r="T812" s="1">
        <f>DAY(Table13[[#This Row],[Employment_Start_Date]])</f>
        <v>30</v>
      </c>
      <c r="U812" s="2">
        <f>MONTH(Table13[[#This Row],[Employment_Start_Date]])</f>
        <v>7</v>
      </c>
      <c r="V812" s="2">
        <f>YEAR(Table13[[#This Row],[Employment_Start_Date]])</f>
        <v>2019</v>
      </c>
      <c r="W812" s="2">
        <f>WEEKDAY(Table13[[#This Row],[Employment_Start_Date]])</f>
        <v>3</v>
      </c>
      <c r="X812" s="4">
        <f>_xlfn.DAYS(Table13[[#This Row],[Employment_End_Date]],Table13[[#This Row],[Employment_Start_Date]])</f>
        <v>336</v>
      </c>
    </row>
    <row r="813" spans="1:24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  <c r="T813" s="1">
        <f>DAY(Table13[[#This Row],[Employment_Start_Date]])</f>
        <v>6</v>
      </c>
      <c r="U813" s="2">
        <f>MONTH(Table13[[#This Row],[Employment_Start_Date]])</f>
        <v>9</v>
      </c>
      <c r="V813" s="2">
        <f>YEAR(Table13[[#This Row],[Employment_Start_Date]])</f>
        <v>2019</v>
      </c>
      <c r="W813" s="2">
        <f>WEEKDAY(Table13[[#This Row],[Employment_Start_Date]])</f>
        <v>6</v>
      </c>
      <c r="X813" s="4">
        <f>_xlfn.DAYS(Table13[[#This Row],[Employment_End_Date]],Table13[[#This Row],[Employment_Start_Date]])</f>
        <v>298</v>
      </c>
    </row>
    <row r="814" spans="1:24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  <c r="T814" s="1">
        <f>DAY(Table13[[#This Row],[Employment_Start_Date]])</f>
        <v>16</v>
      </c>
      <c r="U814" s="2">
        <f>MONTH(Table13[[#This Row],[Employment_Start_Date]])</f>
        <v>7</v>
      </c>
      <c r="V814" s="2">
        <f>YEAR(Table13[[#This Row],[Employment_Start_Date]])</f>
        <v>2019</v>
      </c>
      <c r="W814" s="2">
        <f>WEEKDAY(Table13[[#This Row],[Employment_Start_Date]])</f>
        <v>3</v>
      </c>
      <c r="X814" s="4">
        <f>_xlfn.DAYS(Table13[[#This Row],[Employment_End_Date]],Table13[[#This Row],[Employment_Start_Date]])</f>
        <v>350</v>
      </c>
    </row>
    <row r="815" spans="1:24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  <c r="T815" s="1">
        <f>DAY(Table13[[#This Row],[Employment_Start_Date]])</f>
        <v>23</v>
      </c>
      <c r="U815" s="2">
        <f>MONTH(Table13[[#This Row],[Employment_Start_Date]])</f>
        <v>8</v>
      </c>
      <c r="V815" s="2">
        <f>YEAR(Table13[[#This Row],[Employment_Start_Date]])</f>
        <v>2019</v>
      </c>
      <c r="W815" s="2">
        <f>WEEKDAY(Table13[[#This Row],[Employment_Start_Date]])</f>
        <v>6</v>
      </c>
      <c r="X815" s="4">
        <f>_xlfn.DAYS(Table13[[#This Row],[Employment_End_Date]],Table13[[#This Row],[Employment_Start_Date]])</f>
        <v>312</v>
      </c>
    </row>
    <row r="816" spans="1:24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  <c r="T816" s="1">
        <f>DAY(Table13[[#This Row],[Employment_Start_Date]])</f>
        <v>5</v>
      </c>
      <c r="U816" s="2">
        <f>MONTH(Table13[[#This Row],[Employment_Start_Date]])</f>
        <v>8</v>
      </c>
      <c r="V816" s="2">
        <f>YEAR(Table13[[#This Row],[Employment_Start_Date]])</f>
        <v>2019</v>
      </c>
      <c r="W816" s="2">
        <f>WEEKDAY(Table13[[#This Row],[Employment_Start_Date]])</f>
        <v>2</v>
      </c>
      <c r="X816" s="4">
        <f>_xlfn.DAYS(Table13[[#This Row],[Employment_End_Date]],Table13[[#This Row],[Employment_Start_Date]])</f>
        <v>330</v>
      </c>
    </row>
    <row r="817" spans="1:24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  <c r="T817" s="1">
        <f>DAY(Table13[[#This Row],[Employment_Start_Date]])</f>
        <v>22</v>
      </c>
      <c r="U817" s="2">
        <f>MONTH(Table13[[#This Row],[Employment_Start_Date]])</f>
        <v>7</v>
      </c>
      <c r="V817" s="2">
        <f>YEAR(Table13[[#This Row],[Employment_Start_Date]])</f>
        <v>2019</v>
      </c>
      <c r="W817" s="2">
        <f>WEEKDAY(Table13[[#This Row],[Employment_Start_Date]])</f>
        <v>2</v>
      </c>
      <c r="X817" s="4">
        <f>_xlfn.DAYS(Table13[[#This Row],[Employment_End_Date]],Table13[[#This Row],[Employment_Start_Date]])</f>
        <v>344</v>
      </c>
    </row>
    <row r="818" spans="1:24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  <c r="T818" s="1">
        <f>DAY(Table13[[#This Row],[Employment_Start_Date]])</f>
        <v>7</v>
      </c>
      <c r="U818" s="2">
        <f>MONTH(Table13[[#This Row],[Employment_Start_Date]])</f>
        <v>8</v>
      </c>
      <c r="V818" s="2">
        <f>YEAR(Table13[[#This Row],[Employment_Start_Date]])</f>
        <v>2019</v>
      </c>
      <c r="W818" s="2">
        <f>WEEKDAY(Table13[[#This Row],[Employment_Start_Date]])</f>
        <v>4</v>
      </c>
      <c r="X818" s="4">
        <f>_xlfn.DAYS(Table13[[#This Row],[Employment_End_Date]],Table13[[#This Row],[Employment_Start_Date]])</f>
        <v>328</v>
      </c>
    </row>
    <row r="819" spans="1:24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  <c r="T819" s="1">
        <f>DAY(Table13[[#This Row],[Employment_Start_Date]])</f>
        <v>20</v>
      </c>
      <c r="U819" s="2">
        <f>MONTH(Table13[[#This Row],[Employment_Start_Date]])</f>
        <v>8</v>
      </c>
      <c r="V819" s="2">
        <f>YEAR(Table13[[#This Row],[Employment_Start_Date]])</f>
        <v>2019</v>
      </c>
      <c r="W819" s="2">
        <f>WEEKDAY(Table13[[#This Row],[Employment_Start_Date]])</f>
        <v>3</v>
      </c>
      <c r="X819" s="4">
        <f>_xlfn.DAYS(Table13[[#This Row],[Employment_End_Date]],Table13[[#This Row],[Employment_Start_Date]])</f>
        <v>315</v>
      </c>
    </row>
    <row r="820" spans="1:24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  <c r="T820" s="1">
        <f>DAY(Table13[[#This Row],[Employment_Start_Date]])</f>
        <v>2</v>
      </c>
      <c r="U820" s="2">
        <f>MONTH(Table13[[#This Row],[Employment_Start_Date]])</f>
        <v>8</v>
      </c>
      <c r="V820" s="2">
        <f>YEAR(Table13[[#This Row],[Employment_Start_Date]])</f>
        <v>2019</v>
      </c>
      <c r="W820" s="2">
        <f>WEEKDAY(Table13[[#This Row],[Employment_Start_Date]])</f>
        <v>6</v>
      </c>
      <c r="X820" s="4">
        <f>_xlfn.DAYS(Table13[[#This Row],[Employment_End_Date]],Table13[[#This Row],[Employment_Start_Date]])</f>
        <v>333</v>
      </c>
    </row>
    <row r="821" spans="1:24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  <c r="T821" s="1">
        <f>DAY(Table13[[#This Row],[Employment_Start_Date]])</f>
        <v>4</v>
      </c>
      <c r="U821" s="2">
        <f>MONTH(Table13[[#This Row],[Employment_Start_Date]])</f>
        <v>9</v>
      </c>
      <c r="V821" s="2">
        <f>YEAR(Table13[[#This Row],[Employment_Start_Date]])</f>
        <v>2019</v>
      </c>
      <c r="W821" s="2">
        <f>WEEKDAY(Table13[[#This Row],[Employment_Start_Date]])</f>
        <v>4</v>
      </c>
      <c r="X821" s="4">
        <f>_xlfn.DAYS(Table13[[#This Row],[Employment_End_Date]],Table13[[#This Row],[Employment_Start_Date]])</f>
        <v>300</v>
      </c>
    </row>
    <row r="822" spans="1:24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  <c r="T822" s="1">
        <f>DAY(Table13[[#This Row],[Employment_Start_Date]])</f>
        <v>24</v>
      </c>
      <c r="U822" s="2">
        <f>MONTH(Table13[[#This Row],[Employment_Start_Date]])</f>
        <v>7</v>
      </c>
      <c r="V822" s="2">
        <f>YEAR(Table13[[#This Row],[Employment_Start_Date]])</f>
        <v>2019</v>
      </c>
      <c r="W822" s="2">
        <f>WEEKDAY(Table13[[#This Row],[Employment_Start_Date]])</f>
        <v>4</v>
      </c>
      <c r="X822" s="4">
        <f>_xlfn.DAYS(Table13[[#This Row],[Employment_End_Date]],Table13[[#This Row],[Employment_Start_Date]])</f>
        <v>342</v>
      </c>
    </row>
    <row r="823" spans="1:24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  <c r="T823" s="1">
        <f>DAY(Table13[[#This Row],[Employment_Start_Date]])</f>
        <v>11</v>
      </c>
      <c r="U823" s="2">
        <f>MONTH(Table13[[#This Row],[Employment_Start_Date]])</f>
        <v>7</v>
      </c>
      <c r="V823" s="2">
        <f>YEAR(Table13[[#This Row],[Employment_Start_Date]])</f>
        <v>2019</v>
      </c>
      <c r="W823" s="2">
        <f>WEEKDAY(Table13[[#This Row],[Employment_Start_Date]])</f>
        <v>5</v>
      </c>
      <c r="X823" s="4">
        <f>_xlfn.DAYS(Table13[[#This Row],[Employment_End_Date]],Table13[[#This Row],[Employment_Start_Date]])</f>
        <v>355</v>
      </c>
    </row>
    <row r="824" spans="1:24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  <c r="T824" s="1">
        <f>DAY(Table13[[#This Row],[Employment_Start_Date]])</f>
        <v>19</v>
      </c>
      <c r="U824" s="2">
        <f>MONTH(Table13[[#This Row],[Employment_Start_Date]])</f>
        <v>7</v>
      </c>
      <c r="V824" s="2">
        <f>YEAR(Table13[[#This Row],[Employment_Start_Date]])</f>
        <v>2019</v>
      </c>
      <c r="W824" s="2">
        <f>WEEKDAY(Table13[[#This Row],[Employment_Start_Date]])</f>
        <v>6</v>
      </c>
      <c r="X824" s="4">
        <f>_xlfn.DAYS(Table13[[#This Row],[Employment_End_Date]],Table13[[#This Row],[Employment_Start_Date]])</f>
        <v>347</v>
      </c>
    </row>
    <row r="825" spans="1:24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  <c r="T825" s="1">
        <f>DAY(Table13[[#This Row],[Employment_Start_Date]])</f>
        <v>24</v>
      </c>
      <c r="U825" s="2">
        <f>MONTH(Table13[[#This Row],[Employment_Start_Date]])</f>
        <v>7</v>
      </c>
      <c r="V825" s="2">
        <f>YEAR(Table13[[#This Row],[Employment_Start_Date]])</f>
        <v>2019</v>
      </c>
      <c r="W825" s="2">
        <f>WEEKDAY(Table13[[#This Row],[Employment_Start_Date]])</f>
        <v>4</v>
      </c>
      <c r="X825" s="4">
        <f>_xlfn.DAYS(Table13[[#This Row],[Employment_End_Date]],Table13[[#This Row],[Employment_Start_Date]])</f>
        <v>342</v>
      </c>
    </row>
    <row r="826" spans="1:24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  <c r="T826" s="1">
        <f>DAY(Table13[[#This Row],[Employment_Start_Date]])</f>
        <v>8</v>
      </c>
      <c r="U826" s="2">
        <f>MONTH(Table13[[#This Row],[Employment_Start_Date]])</f>
        <v>8</v>
      </c>
      <c r="V826" s="2">
        <f>YEAR(Table13[[#This Row],[Employment_Start_Date]])</f>
        <v>2019</v>
      </c>
      <c r="W826" s="2">
        <f>WEEKDAY(Table13[[#This Row],[Employment_Start_Date]])</f>
        <v>5</v>
      </c>
      <c r="X826" s="4">
        <f>_xlfn.DAYS(Table13[[#This Row],[Employment_End_Date]],Table13[[#This Row],[Employment_Start_Date]])</f>
        <v>692</v>
      </c>
    </row>
    <row r="827" spans="1:24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  <c r="T827" s="1">
        <f>DAY(Table13[[#This Row],[Employment_Start_Date]])</f>
        <v>4</v>
      </c>
      <c r="U827" s="2">
        <f>MONTH(Table13[[#This Row],[Employment_Start_Date]])</f>
        <v>9</v>
      </c>
      <c r="V827" s="2">
        <f>YEAR(Table13[[#This Row],[Employment_Start_Date]])</f>
        <v>2019</v>
      </c>
      <c r="W827" s="2">
        <f>WEEKDAY(Table13[[#This Row],[Employment_Start_Date]])</f>
        <v>4</v>
      </c>
      <c r="X827" s="4">
        <f>_xlfn.DAYS(Table13[[#This Row],[Employment_End_Date]],Table13[[#This Row],[Employment_Start_Date]])</f>
        <v>300</v>
      </c>
    </row>
    <row r="828" spans="1:24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  <c r="T828" s="1">
        <f>DAY(Table13[[#This Row],[Employment_Start_Date]])</f>
        <v>1</v>
      </c>
      <c r="U828" s="2">
        <f>MONTH(Table13[[#This Row],[Employment_Start_Date]])</f>
        <v>8</v>
      </c>
      <c r="V828" s="2">
        <f>YEAR(Table13[[#This Row],[Employment_Start_Date]])</f>
        <v>2019</v>
      </c>
      <c r="W828" s="2">
        <f>WEEKDAY(Table13[[#This Row],[Employment_Start_Date]])</f>
        <v>5</v>
      </c>
      <c r="X828" s="4">
        <f>_xlfn.DAYS(Table13[[#This Row],[Employment_End_Date]],Table13[[#This Row],[Employment_Start_Date]])</f>
        <v>334</v>
      </c>
    </row>
    <row r="829" spans="1:24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  <c r="T829" s="1">
        <f>DAY(Table13[[#This Row],[Employment_Start_Date]])</f>
        <v>26</v>
      </c>
      <c r="U829" s="2">
        <f>MONTH(Table13[[#This Row],[Employment_Start_Date]])</f>
        <v>7</v>
      </c>
      <c r="V829" s="2">
        <f>YEAR(Table13[[#This Row],[Employment_Start_Date]])</f>
        <v>2019</v>
      </c>
      <c r="W829" s="2">
        <f>WEEKDAY(Table13[[#This Row],[Employment_Start_Date]])</f>
        <v>6</v>
      </c>
      <c r="X829" s="4">
        <f>_xlfn.DAYS(Table13[[#This Row],[Employment_End_Date]],Table13[[#This Row],[Employment_Start_Date]])</f>
        <v>340</v>
      </c>
    </row>
    <row r="830" spans="1:24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  <c r="T830" s="1">
        <f>DAY(Table13[[#This Row],[Employment_Start_Date]])</f>
        <v>5</v>
      </c>
      <c r="U830" s="2">
        <f>MONTH(Table13[[#This Row],[Employment_Start_Date]])</f>
        <v>8</v>
      </c>
      <c r="V830" s="2">
        <f>YEAR(Table13[[#This Row],[Employment_Start_Date]])</f>
        <v>2019</v>
      </c>
      <c r="W830" s="2">
        <f>WEEKDAY(Table13[[#This Row],[Employment_Start_Date]])</f>
        <v>2</v>
      </c>
      <c r="X830" s="4">
        <f>_xlfn.DAYS(Table13[[#This Row],[Employment_End_Date]],Table13[[#This Row],[Employment_Start_Date]])</f>
        <v>330</v>
      </c>
    </row>
    <row r="831" spans="1:24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  <c r="T831" s="1">
        <f>DAY(Table13[[#This Row],[Employment_Start_Date]])</f>
        <v>19</v>
      </c>
      <c r="U831" s="2">
        <f>MONTH(Table13[[#This Row],[Employment_Start_Date]])</f>
        <v>7</v>
      </c>
      <c r="V831" s="2">
        <f>YEAR(Table13[[#This Row],[Employment_Start_Date]])</f>
        <v>2019</v>
      </c>
      <c r="W831" s="2">
        <f>WEEKDAY(Table13[[#This Row],[Employment_Start_Date]])</f>
        <v>6</v>
      </c>
      <c r="X831" s="4">
        <f>_xlfn.DAYS(Table13[[#This Row],[Employment_End_Date]],Table13[[#This Row],[Employment_Start_Date]])</f>
        <v>1077</v>
      </c>
    </row>
    <row r="832" spans="1:24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  <c r="T832" s="1">
        <f>DAY(Table13[[#This Row],[Employment_Start_Date]])</f>
        <v>8</v>
      </c>
      <c r="U832" s="2">
        <f>MONTH(Table13[[#This Row],[Employment_Start_Date]])</f>
        <v>7</v>
      </c>
      <c r="V832" s="2">
        <f>YEAR(Table13[[#This Row],[Employment_Start_Date]])</f>
        <v>2019</v>
      </c>
      <c r="W832" s="2">
        <f>WEEKDAY(Table13[[#This Row],[Employment_Start_Date]])</f>
        <v>2</v>
      </c>
      <c r="X832" s="4">
        <f>_xlfn.DAYS(Table13[[#This Row],[Employment_End_Date]],Table13[[#This Row],[Employment_Start_Date]])</f>
        <v>358</v>
      </c>
    </row>
    <row r="833" spans="1:24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  <c r="T833" s="1">
        <f>DAY(Table13[[#This Row],[Employment_Start_Date]])</f>
        <v>9</v>
      </c>
      <c r="U833" s="2">
        <f>MONTH(Table13[[#This Row],[Employment_Start_Date]])</f>
        <v>8</v>
      </c>
      <c r="V833" s="2">
        <f>YEAR(Table13[[#This Row],[Employment_Start_Date]])</f>
        <v>2019</v>
      </c>
      <c r="W833" s="2">
        <f>WEEKDAY(Table13[[#This Row],[Employment_Start_Date]])</f>
        <v>6</v>
      </c>
      <c r="X833" s="4">
        <f>_xlfn.DAYS(Table13[[#This Row],[Employment_End_Date]],Table13[[#This Row],[Employment_Start_Date]])</f>
        <v>326</v>
      </c>
    </row>
    <row r="834" spans="1:24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  <c r="T834" s="1">
        <f>DAY(Table13[[#This Row],[Employment_Start_Date]])</f>
        <v>11</v>
      </c>
      <c r="U834" s="2">
        <f>MONTH(Table13[[#This Row],[Employment_Start_Date]])</f>
        <v>7</v>
      </c>
      <c r="V834" s="2">
        <f>YEAR(Table13[[#This Row],[Employment_Start_Date]])</f>
        <v>2019</v>
      </c>
      <c r="W834" s="2">
        <f>WEEKDAY(Table13[[#This Row],[Employment_Start_Date]])</f>
        <v>5</v>
      </c>
      <c r="X834" s="4">
        <f>_xlfn.DAYS(Table13[[#This Row],[Employment_End_Date]],Table13[[#This Row],[Employment_Start_Date]])</f>
        <v>355</v>
      </c>
    </row>
    <row r="835" spans="1:24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  <c r="T835" s="1">
        <f>DAY(Table13[[#This Row],[Employment_Start_Date]])</f>
        <v>6</v>
      </c>
      <c r="U835" s="2">
        <f>MONTH(Table13[[#This Row],[Employment_Start_Date]])</f>
        <v>8</v>
      </c>
      <c r="V835" s="2">
        <f>YEAR(Table13[[#This Row],[Employment_Start_Date]])</f>
        <v>2019</v>
      </c>
      <c r="W835" s="2">
        <f>WEEKDAY(Table13[[#This Row],[Employment_Start_Date]])</f>
        <v>3</v>
      </c>
      <c r="X835" s="4">
        <f>_xlfn.DAYS(Table13[[#This Row],[Employment_End_Date]],Table13[[#This Row],[Employment_Start_Date]])</f>
        <v>329</v>
      </c>
    </row>
    <row r="836" spans="1:24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  <c r="T836" s="1">
        <f>DAY(Table13[[#This Row],[Employment_Start_Date]])</f>
        <v>5</v>
      </c>
      <c r="U836" s="2">
        <f>MONTH(Table13[[#This Row],[Employment_Start_Date]])</f>
        <v>8</v>
      </c>
      <c r="V836" s="2">
        <f>YEAR(Table13[[#This Row],[Employment_Start_Date]])</f>
        <v>2019</v>
      </c>
      <c r="W836" s="2">
        <f>WEEKDAY(Table13[[#This Row],[Employment_Start_Date]])</f>
        <v>2</v>
      </c>
      <c r="X836" s="4">
        <f>_xlfn.DAYS(Table13[[#This Row],[Employment_End_Date]],Table13[[#This Row],[Employment_Start_Date]])</f>
        <v>330</v>
      </c>
    </row>
    <row r="837" spans="1:24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  <c r="T837" s="1">
        <f>DAY(Table13[[#This Row],[Employment_Start_Date]])</f>
        <v>8</v>
      </c>
      <c r="U837" s="2">
        <f>MONTH(Table13[[#This Row],[Employment_Start_Date]])</f>
        <v>7</v>
      </c>
      <c r="V837" s="2">
        <f>YEAR(Table13[[#This Row],[Employment_Start_Date]])</f>
        <v>2019</v>
      </c>
      <c r="W837" s="2">
        <f>WEEKDAY(Table13[[#This Row],[Employment_Start_Date]])</f>
        <v>2</v>
      </c>
      <c r="X837" s="4">
        <f>_xlfn.DAYS(Table13[[#This Row],[Employment_End_Date]],Table13[[#This Row],[Employment_Start_Date]])</f>
        <v>358</v>
      </c>
    </row>
    <row r="838" spans="1:24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  <c r="T838" s="1">
        <f>DAY(Table13[[#This Row],[Employment_Start_Date]])</f>
        <v>24</v>
      </c>
      <c r="U838" s="2">
        <f>MONTH(Table13[[#This Row],[Employment_Start_Date]])</f>
        <v>7</v>
      </c>
      <c r="V838" s="2">
        <f>YEAR(Table13[[#This Row],[Employment_Start_Date]])</f>
        <v>2019</v>
      </c>
      <c r="W838" s="2">
        <f>WEEKDAY(Table13[[#This Row],[Employment_Start_Date]])</f>
        <v>4</v>
      </c>
      <c r="X838" s="4">
        <f>_xlfn.DAYS(Table13[[#This Row],[Employment_End_Date]],Table13[[#This Row],[Employment_Start_Date]])</f>
        <v>342</v>
      </c>
    </row>
    <row r="839" spans="1:24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  <c r="T839" s="1">
        <f>DAY(Table13[[#This Row],[Employment_Start_Date]])</f>
        <v>8</v>
      </c>
      <c r="U839" s="2">
        <f>MONTH(Table13[[#This Row],[Employment_Start_Date]])</f>
        <v>7</v>
      </c>
      <c r="V839" s="2">
        <f>YEAR(Table13[[#This Row],[Employment_Start_Date]])</f>
        <v>2019</v>
      </c>
      <c r="W839" s="2">
        <f>WEEKDAY(Table13[[#This Row],[Employment_Start_Date]])</f>
        <v>2</v>
      </c>
      <c r="X839" s="4">
        <f>_xlfn.DAYS(Table13[[#This Row],[Employment_End_Date]],Table13[[#This Row],[Employment_Start_Date]])</f>
        <v>358</v>
      </c>
    </row>
    <row r="840" spans="1:24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  <c r="T840" s="1">
        <f>DAY(Table13[[#This Row],[Employment_Start_Date]])</f>
        <v>18</v>
      </c>
      <c r="U840" s="2">
        <f>MONTH(Table13[[#This Row],[Employment_Start_Date]])</f>
        <v>7</v>
      </c>
      <c r="V840" s="2">
        <f>YEAR(Table13[[#This Row],[Employment_Start_Date]])</f>
        <v>2019</v>
      </c>
      <c r="W840" s="2">
        <f>WEEKDAY(Table13[[#This Row],[Employment_Start_Date]])</f>
        <v>5</v>
      </c>
      <c r="X840" s="4">
        <f>_xlfn.DAYS(Table13[[#This Row],[Employment_End_Date]],Table13[[#This Row],[Employment_Start_Date]])</f>
        <v>348</v>
      </c>
    </row>
    <row r="841" spans="1:24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  <c r="T841" s="1">
        <f>DAY(Table13[[#This Row],[Employment_Start_Date]])</f>
        <v>4</v>
      </c>
      <c r="U841" s="2">
        <f>MONTH(Table13[[#This Row],[Employment_Start_Date]])</f>
        <v>7</v>
      </c>
      <c r="V841" s="2">
        <f>YEAR(Table13[[#This Row],[Employment_Start_Date]])</f>
        <v>2019</v>
      </c>
      <c r="W841" s="2">
        <f>WEEKDAY(Table13[[#This Row],[Employment_Start_Date]])</f>
        <v>5</v>
      </c>
      <c r="X841" s="4">
        <f>_xlfn.DAYS(Table13[[#This Row],[Employment_End_Date]],Table13[[#This Row],[Employment_Start_Date]])</f>
        <v>362</v>
      </c>
    </row>
    <row r="842" spans="1:24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  <c r="T842" s="1">
        <f>DAY(Table13[[#This Row],[Employment_Start_Date]])</f>
        <v>0</v>
      </c>
      <c r="U842" s="2">
        <f>MONTH(Table13[[#This Row],[Employment_Start_Date]])</f>
        <v>1</v>
      </c>
      <c r="V842" s="2">
        <f>YEAR(Table13[[#This Row],[Employment_Start_Date]])</f>
        <v>1900</v>
      </c>
      <c r="W842" s="2">
        <f>WEEKDAY(Table13[[#This Row],[Employment_Start_Date]])</f>
        <v>7</v>
      </c>
      <c r="X842" s="4">
        <f>_xlfn.DAYS(Table13[[#This Row],[Employment_End_Date]],Table13[[#This Row],[Employment_Start_Date]])</f>
        <v>0</v>
      </c>
    </row>
    <row r="843" spans="1:24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  <c r="T843" s="1">
        <f>DAY(Table13[[#This Row],[Employment_Start_Date]])</f>
        <v>11</v>
      </c>
      <c r="U843" s="2">
        <f>MONTH(Table13[[#This Row],[Employment_Start_Date]])</f>
        <v>7</v>
      </c>
      <c r="V843" s="2">
        <f>YEAR(Table13[[#This Row],[Employment_Start_Date]])</f>
        <v>2019</v>
      </c>
      <c r="W843" s="2">
        <f>WEEKDAY(Table13[[#This Row],[Employment_Start_Date]])</f>
        <v>5</v>
      </c>
      <c r="X843" s="4">
        <f>_xlfn.DAYS(Table13[[#This Row],[Employment_End_Date]],Table13[[#This Row],[Employment_Start_Date]])</f>
        <v>355</v>
      </c>
    </row>
    <row r="844" spans="1:24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  <c r="T844" s="1">
        <f>DAY(Table13[[#This Row],[Employment_Start_Date]])</f>
        <v>16</v>
      </c>
      <c r="U844" s="2">
        <f>MONTH(Table13[[#This Row],[Employment_Start_Date]])</f>
        <v>7</v>
      </c>
      <c r="V844" s="2">
        <f>YEAR(Table13[[#This Row],[Employment_Start_Date]])</f>
        <v>2019</v>
      </c>
      <c r="W844" s="2">
        <f>WEEKDAY(Table13[[#This Row],[Employment_Start_Date]])</f>
        <v>3</v>
      </c>
      <c r="X844" s="4">
        <f>_xlfn.DAYS(Table13[[#This Row],[Employment_End_Date]],Table13[[#This Row],[Employment_Start_Date]])</f>
        <v>350</v>
      </c>
    </row>
    <row r="845" spans="1:24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  <c r="T845" s="1">
        <f>DAY(Table13[[#This Row],[Employment_Start_Date]])</f>
        <v>5</v>
      </c>
      <c r="U845" s="2">
        <f>MONTH(Table13[[#This Row],[Employment_Start_Date]])</f>
        <v>8</v>
      </c>
      <c r="V845" s="2">
        <f>YEAR(Table13[[#This Row],[Employment_Start_Date]])</f>
        <v>2019</v>
      </c>
      <c r="W845" s="2">
        <f>WEEKDAY(Table13[[#This Row],[Employment_Start_Date]])</f>
        <v>2</v>
      </c>
      <c r="X845" s="4">
        <f>_xlfn.DAYS(Table13[[#This Row],[Employment_End_Date]],Table13[[#This Row],[Employment_Start_Date]])</f>
        <v>330</v>
      </c>
    </row>
    <row r="846" spans="1:24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  <c r="T846" s="1">
        <f>DAY(Table13[[#This Row],[Employment_Start_Date]])</f>
        <v>7</v>
      </c>
      <c r="U846" s="2">
        <f>MONTH(Table13[[#This Row],[Employment_Start_Date]])</f>
        <v>8</v>
      </c>
      <c r="V846" s="2">
        <f>YEAR(Table13[[#This Row],[Employment_Start_Date]])</f>
        <v>2019</v>
      </c>
      <c r="W846" s="2">
        <f>WEEKDAY(Table13[[#This Row],[Employment_Start_Date]])</f>
        <v>4</v>
      </c>
      <c r="X846" s="4">
        <f>_xlfn.DAYS(Table13[[#This Row],[Employment_End_Date]],Table13[[#This Row],[Employment_Start_Date]])</f>
        <v>328</v>
      </c>
    </row>
    <row r="847" spans="1:24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  <c r="T847" s="1">
        <f>DAY(Table13[[#This Row],[Employment_Start_Date]])</f>
        <v>23</v>
      </c>
      <c r="U847" s="2">
        <f>MONTH(Table13[[#This Row],[Employment_Start_Date]])</f>
        <v>7</v>
      </c>
      <c r="V847" s="2">
        <f>YEAR(Table13[[#This Row],[Employment_Start_Date]])</f>
        <v>2019</v>
      </c>
      <c r="W847" s="2">
        <f>WEEKDAY(Table13[[#This Row],[Employment_Start_Date]])</f>
        <v>3</v>
      </c>
      <c r="X847" s="4">
        <f>_xlfn.DAYS(Table13[[#This Row],[Employment_End_Date]],Table13[[#This Row],[Employment_Start_Date]])</f>
        <v>343</v>
      </c>
    </row>
    <row r="848" spans="1:24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  <c r="T848" s="1">
        <f>DAY(Table13[[#This Row],[Employment_Start_Date]])</f>
        <v>29</v>
      </c>
      <c r="U848" s="2">
        <f>MONTH(Table13[[#This Row],[Employment_Start_Date]])</f>
        <v>7</v>
      </c>
      <c r="V848" s="2">
        <f>YEAR(Table13[[#This Row],[Employment_Start_Date]])</f>
        <v>2019</v>
      </c>
      <c r="W848" s="2">
        <f>WEEKDAY(Table13[[#This Row],[Employment_Start_Date]])</f>
        <v>2</v>
      </c>
      <c r="X848" s="4">
        <f>_xlfn.DAYS(Table13[[#This Row],[Employment_End_Date]],Table13[[#This Row],[Employment_Start_Date]])</f>
        <v>337</v>
      </c>
    </row>
    <row r="849" spans="1:24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  <c r="T849" s="1">
        <f>DAY(Table13[[#This Row],[Employment_Start_Date]])</f>
        <v>27</v>
      </c>
      <c r="U849" s="2">
        <f>MONTH(Table13[[#This Row],[Employment_Start_Date]])</f>
        <v>8</v>
      </c>
      <c r="V849" s="2">
        <f>YEAR(Table13[[#This Row],[Employment_Start_Date]])</f>
        <v>2019</v>
      </c>
      <c r="W849" s="2">
        <f>WEEKDAY(Table13[[#This Row],[Employment_Start_Date]])</f>
        <v>3</v>
      </c>
      <c r="X849" s="4">
        <f>_xlfn.DAYS(Table13[[#This Row],[Employment_End_Date]],Table13[[#This Row],[Employment_Start_Date]])</f>
        <v>308</v>
      </c>
    </row>
    <row r="850" spans="1:24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  <c r="T850" s="1">
        <f>DAY(Table13[[#This Row],[Employment_Start_Date]])</f>
        <v>12</v>
      </c>
      <c r="U850" s="2">
        <f>MONTH(Table13[[#This Row],[Employment_Start_Date]])</f>
        <v>9</v>
      </c>
      <c r="V850" s="2">
        <f>YEAR(Table13[[#This Row],[Employment_Start_Date]])</f>
        <v>2019</v>
      </c>
      <c r="W850" s="2">
        <f>WEEKDAY(Table13[[#This Row],[Employment_Start_Date]])</f>
        <v>5</v>
      </c>
      <c r="X850" s="4">
        <f>_xlfn.DAYS(Table13[[#This Row],[Employment_End_Date]],Table13[[#This Row],[Employment_Start_Date]])</f>
        <v>292</v>
      </c>
    </row>
    <row r="851" spans="1:24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  <c r="T851" s="1">
        <f>DAY(Table13[[#This Row],[Employment_Start_Date]])</f>
        <v>26</v>
      </c>
      <c r="U851" s="2">
        <f>MONTH(Table13[[#This Row],[Employment_Start_Date]])</f>
        <v>8</v>
      </c>
      <c r="V851" s="2">
        <f>YEAR(Table13[[#This Row],[Employment_Start_Date]])</f>
        <v>2019</v>
      </c>
      <c r="W851" s="2">
        <f>WEEKDAY(Table13[[#This Row],[Employment_Start_Date]])</f>
        <v>2</v>
      </c>
      <c r="X851" s="4">
        <f>_xlfn.DAYS(Table13[[#This Row],[Employment_End_Date]],Table13[[#This Row],[Employment_Start_Date]])</f>
        <v>309</v>
      </c>
    </row>
    <row r="852" spans="1:24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  <c r="T852" s="1">
        <f>DAY(Table13[[#This Row],[Employment_Start_Date]])</f>
        <v>16</v>
      </c>
      <c r="U852" s="2">
        <f>MONTH(Table13[[#This Row],[Employment_Start_Date]])</f>
        <v>9</v>
      </c>
      <c r="V852" s="2">
        <f>YEAR(Table13[[#This Row],[Employment_Start_Date]])</f>
        <v>2019</v>
      </c>
      <c r="W852" s="2">
        <f>WEEKDAY(Table13[[#This Row],[Employment_Start_Date]])</f>
        <v>2</v>
      </c>
      <c r="X852" s="4">
        <f>_xlfn.DAYS(Table13[[#This Row],[Employment_End_Date]],Table13[[#This Row],[Employment_Start_Date]])</f>
        <v>288</v>
      </c>
    </row>
    <row r="853" spans="1:24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  <c r="T853" s="1">
        <f>DAY(Table13[[#This Row],[Employment_Start_Date]])</f>
        <v>2</v>
      </c>
      <c r="U853" s="2">
        <f>MONTH(Table13[[#This Row],[Employment_Start_Date]])</f>
        <v>7</v>
      </c>
      <c r="V853" s="2">
        <f>YEAR(Table13[[#This Row],[Employment_Start_Date]])</f>
        <v>2019</v>
      </c>
      <c r="W853" s="2">
        <f>WEEKDAY(Table13[[#This Row],[Employment_Start_Date]])</f>
        <v>3</v>
      </c>
      <c r="X853" s="4">
        <f>_xlfn.DAYS(Table13[[#This Row],[Employment_End_Date]],Table13[[#This Row],[Employment_Start_Date]])</f>
        <v>364</v>
      </c>
    </row>
    <row r="854" spans="1:24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  <c r="T854" s="1">
        <f>DAY(Table13[[#This Row],[Employment_Start_Date]])</f>
        <v>8</v>
      </c>
      <c r="U854" s="2">
        <f>MONTH(Table13[[#This Row],[Employment_Start_Date]])</f>
        <v>8</v>
      </c>
      <c r="V854" s="2">
        <f>YEAR(Table13[[#This Row],[Employment_Start_Date]])</f>
        <v>2019</v>
      </c>
      <c r="W854" s="2">
        <f>WEEKDAY(Table13[[#This Row],[Employment_Start_Date]])</f>
        <v>5</v>
      </c>
      <c r="X854" s="4">
        <f>_xlfn.DAYS(Table13[[#This Row],[Employment_End_Date]],Table13[[#This Row],[Employment_Start_Date]])</f>
        <v>692</v>
      </c>
    </row>
    <row r="855" spans="1:24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  <c r="T855" s="1">
        <f>DAY(Table13[[#This Row],[Employment_Start_Date]])</f>
        <v>22</v>
      </c>
      <c r="U855" s="2">
        <f>MONTH(Table13[[#This Row],[Employment_Start_Date]])</f>
        <v>8</v>
      </c>
      <c r="V855" s="2">
        <f>YEAR(Table13[[#This Row],[Employment_Start_Date]])</f>
        <v>2019</v>
      </c>
      <c r="W855" s="2">
        <f>WEEKDAY(Table13[[#This Row],[Employment_Start_Date]])</f>
        <v>5</v>
      </c>
      <c r="X855" s="4">
        <f>_xlfn.DAYS(Table13[[#This Row],[Employment_End_Date]],Table13[[#This Row],[Employment_Start_Date]])</f>
        <v>313</v>
      </c>
    </row>
    <row r="856" spans="1:24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  <c r="T856" s="1">
        <f>DAY(Table13[[#This Row],[Employment_Start_Date]])</f>
        <v>25</v>
      </c>
      <c r="U856" s="2">
        <f>MONTH(Table13[[#This Row],[Employment_Start_Date]])</f>
        <v>9</v>
      </c>
      <c r="V856" s="2">
        <f>YEAR(Table13[[#This Row],[Employment_Start_Date]])</f>
        <v>2019</v>
      </c>
      <c r="W856" s="2">
        <f>WEEKDAY(Table13[[#This Row],[Employment_Start_Date]])</f>
        <v>4</v>
      </c>
      <c r="X856" s="4">
        <f>_xlfn.DAYS(Table13[[#This Row],[Employment_End_Date]],Table13[[#This Row],[Employment_Start_Date]])</f>
        <v>279</v>
      </c>
    </row>
    <row r="857" spans="1:24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  <c r="T857" s="1">
        <f>DAY(Table13[[#This Row],[Employment_Start_Date]])</f>
        <v>9</v>
      </c>
      <c r="U857" s="2">
        <f>MONTH(Table13[[#This Row],[Employment_Start_Date]])</f>
        <v>7</v>
      </c>
      <c r="V857" s="2">
        <f>YEAR(Table13[[#This Row],[Employment_Start_Date]])</f>
        <v>2019</v>
      </c>
      <c r="W857" s="2">
        <f>WEEKDAY(Table13[[#This Row],[Employment_Start_Date]])</f>
        <v>3</v>
      </c>
      <c r="X857" s="4">
        <f>_xlfn.DAYS(Table13[[#This Row],[Employment_End_Date]],Table13[[#This Row],[Employment_Start_Date]])</f>
        <v>357</v>
      </c>
    </row>
    <row r="858" spans="1:24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  <c r="T858" s="1">
        <f>DAY(Table13[[#This Row],[Employment_Start_Date]])</f>
        <v>22</v>
      </c>
      <c r="U858" s="2">
        <f>MONTH(Table13[[#This Row],[Employment_Start_Date]])</f>
        <v>7</v>
      </c>
      <c r="V858" s="2">
        <f>YEAR(Table13[[#This Row],[Employment_Start_Date]])</f>
        <v>2019</v>
      </c>
      <c r="W858" s="2">
        <f>WEEKDAY(Table13[[#This Row],[Employment_Start_Date]])</f>
        <v>2</v>
      </c>
      <c r="X858" s="4">
        <f>_xlfn.DAYS(Table13[[#This Row],[Employment_End_Date]],Table13[[#This Row],[Employment_Start_Date]])</f>
        <v>344</v>
      </c>
    </row>
    <row r="859" spans="1:24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  <c r="T859" s="1">
        <f>DAY(Table13[[#This Row],[Employment_Start_Date]])</f>
        <v>22</v>
      </c>
      <c r="U859" s="2">
        <f>MONTH(Table13[[#This Row],[Employment_Start_Date]])</f>
        <v>7</v>
      </c>
      <c r="V859" s="2">
        <f>YEAR(Table13[[#This Row],[Employment_Start_Date]])</f>
        <v>2019</v>
      </c>
      <c r="W859" s="2">
        <f>WEEKDAY(Table13[[#This Row],[Employment_Start_Date]])</f>
        <v>2</v>
      </c>
      <c r="X859" s="4">
        <f>_xlfn.DAYS(Table13[[#This Row],[Employment_End_Date]],Table13[[#This Row],[Employment_Start_Date]])</f>
        <v>344</v>
      </c>
    </row>
    <row r="860" spans="1:24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  <c r="T860" s="1">
        <f>DAY(Table13[[#This Row],[Employment_Start_Date]])</f>
        <v>9</v>
      </c>
      <c r="U860" s="2">
        <f>MONTH(Table13[[#This Row],[Employment_Start_Date]])</f>
        <v>7</v>
      </c>
      <c r="V860" s="2">
        <f>YEAR(Table13[[#This Row],[Employment_Start_Date]])</f>
        <v>2019</v>
      </c>
      <c r="W860" s="2">
        <f>WEEKDAY(Table13[[#This Row],[Employment_Start_Date]])</f>
        <v>3</v>
      </c>
      <c r="X860" s="4">
        <f>_xlfn.DAYS(Table13[[#This Row],[Employment_End_Date]],Table13[[#This Row],[Employment_Start_Date]])</f>
        <v>357</v>
      </c>
    </row>
    <row r="861" spans="1:24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  <c r="T861" s="1">
        <f>DAY(Table13[[#This Row],[Employment_Start_Date]])</f>
        <v>5</v>
      </c>
      <c r="U861" s="2">
        <f>MONTH(Table13[[#This Row],[Employment_Start_Date]])</f>
        <v>9</v>
      </c>
      <c r="V861" s="2">
        <f>YEAR(Table13[[#This Row],[Employment_Start_Date]])</f>
        <v>2019</v>
      </c>
      <c r="W861" s="2">
        <f>WEEKDAY(Table13[[#This Row],[Employment_Start_Date]])</f>
        <v>5</v>
      </c>
      <c r="X861" s="4">
        <f>_xlfn.DAYS(Table13[[#This Row],[Employment_End_Date]],Table13[[#This Row],[Employment_Start_Date]])</f>
        <v>1029</v>
      </c>
    </row>
    <row r="862" spans="1:24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  <c r="T862" s="1">
        <f>DAY(Table13[[#This Row],[Employment_Start_Date]])</f>
        <v>9</v>
      </c>
      <c r="U862" s="2">
        <f>MONTH(Table13[[#This Row],[Employment_Start_Date]])</f>
        <v>8</v>
      </c>
      <c r="V862" s="2">
        <f>YEAR(Table13[[#This Row],[Employment_Start_Date]])</f>
        <v>2019</v>
      </c>
      <c r="W862" s="2">
        <f>WEEKDAY(Table13[[#This Row],[Employment_Start_Date]])</f>
        <v>6</v>
      </c>
      <c r="X862" s="4">
        <f>_xlfn.DAYS(Table13[[#This Row],[Employment_End_Date]],Table13[[#This Row],[Employment_Start_Date]])</f>
        <v>326</v>
      </c>
    </row>
    <row r="863" spans="1:24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  <c r="T863" s="1">
        <f>DAY(Table13[[#This Row],[Employment_Start_Date]])</f>
        <v>22</v>
      </c>
      <c r="U863" s="2">
        <f>MONTH(Table13[[#This Row],[Employment_Start_Date]])</f>
        <v>7</v>
      </c>
      <c r="V863" s="2">
        <f>YEAR(Table13[[#This Row],[Employment_Start_Date]])</f>
        <v>2019</v>
      </c>
      <c r="W863" s="2">
        <f>WEEKDAY(Table13[[#This Row],[Employment_Start_Date]])</f>
        <v>2</v>
      </c>
      <c r="X863" s="4">
        <f>_xlfn.DAYS(Table13[[#This Row],[Employment_End_Date]],Table13[[#This Row],[Employment_Start_Date]])</f>
        <v>344</v>
      </c>
    </row>
    <row r="864" spans="1:24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  <c r="T864" s="1">
        <f>DAY(Table13[[#This Row],[Employment_Start_Date]])</f>
        <v>28</v>
      </c>
      <c r="U864" s="2">
        <f>MONTH(Table13[[#This Row],[Employment_Start_Date]])</f>
        <v>8</v>
      </c>
      <c r="V864" s="2">
        <f>YEAR(Table13[[#This Row],[Employment_Start_Date]])</f>
        <v>2019</v>
      </c>
      <c r="W864" s="2">
        <f>WEEKDAY(Table13[[#This Row],[Employment_Start_Date]])</f>
        <v>4</v>
      </c>
      <c r="X864" s="4">
        <f>_xlfn.DAYS(Table13[[#This Row],[Employment_End_Date]],Table13[[#This Row],[Employment_Start_Date]])</f>
        <v>307</v>
      </c>
    </row>
    <row r="865" spans="1:24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  <c r="T865" s="1">
        <f>DAY(Table13[[#This Row],[Employment_Start_Date]])</f>
        <v>4</v>
      </c>
      <c r="U865" s="2">
        <f>MONTH(Table13[[#This Row],[Employment_Start_Date]])</f>
        <v>7</v>
      </c>
      <c r="V865" s="2">
        <f>YEAR(Table13[[#This Row],[Employment_Start_Date]])</f>
        <v>2019</v>
      </c>
      <c r="W865" s="2">
        <f>WEEKDAY(Table13[[#This Row],[Employment_Start_Date]])</f>
        <v>5</v>
      </c>
      <c r="X865" s="4">
        <f>_xlfn.DAYS(Table13[[#This Row],[Employment_End_Date]],Table13[[#This Row],[Employment_Start_Date]])</f>
        <v>362</v>
      </c>
    </row>
    <row r="866" spans="1:24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  <c r="T866" s="1">
        <f>DAY(Table13[[#This Row],[Employment_Start_Date]])</f>
        <v>22</v>
      </c>
      <c r="U866" s="2">
        <f>MONTH(Table13[[#This Row],[Employment_Start_Date]])</f>
        <v>7</v>
      </c>
      <c r="V866" s="2">
        <f>YEAR(Table13[[#This Row],[Employment_Start_Date]])</f>
        <v>2019</v>
      </c>
      <c r="W866" s="2">
        <f>WEEKDAY(Table13[[#This Row],[Employment_Start_Date]])</f>
        <v>2</v>
      </c>
      <c r="X866" s="4">
        <f>_xlfn.DAYS(Table13[[#This Row],[Employment_End_Date]],Table13[[#This Row],[Employment_Start_Date]])</f>
        <v>709</v>
      </c>
    </row>
    <row r="867" spans="1:24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  <c r="T867" s="1">
        <f>DAY(Table13[[#This Row],[Employment_Start_Date]])</f>
        <v>30</v>
      </c>
      <c r="U867" s="2">
        <f>MONTH(Table13[[#This Row],[Employment_Start_Date]])</f>
        <v>8</v>
      </c>
      <c r="V867" s="2">
        <f>YEAR(Table13[[#This Row],[Employment_Start_Date]])</f>
        <v>2019</v>
      </c>
      <c r="W867" s="2">
        <f>WEEKDAY(Table13[[#This Row],[Employment_Start_Date]])</f>
        <v>6</v>
      </c>
      <c r="X867" s="4">
        <f>_xlfn.DAYS(Table13[[#This Row],[Employment_End_Date]],Table13[[#This Row],[Employment_Start_Date]])</f>
        <v>305</v>
      </c>
    </row>
    <row r="868" spans="1:24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  <c r="T868" s="1">
        <f>DAY(Table13[[#This Row],[Employment_Start_Date]])</f>
        <v>12</v>
      </c>
      <c r="U868" s="2">
        <f>MONTH(Table13[[#This Row],[Employment_Start_Date]])</f>
        <v>7</v>
      </c>
      <c r="V868" s="2">
        <f>YEAR(Table13[[#This Row],[Employment_Start_Date]])</f>
        <v>2019</v>
      </c>
      <c r="W868" s="2">
        <f>WEEKDAY(Table13[[#This Row],[Employment_Start_Date]])</f>
        <v>6</v>
      </c>
      <c r="X868" s="4">
        <f>_xlfn.DAYS(Table13[[#This Row],[Employment_End_Date]],Table13[[#This Row],[Employment_Start_Date]])</f>
        <v>354</v>
      </c>
    </row>
    <row r="869" spans="1:24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  <c r="T869" s="1">
        <f>DAY(Table13[[#This Row],[Employment_Start_Date]])</f>
        <v>11</v>
      </c>
      <c r="U869" s="2">
        <f>MONTH(Table13[[#This Row],[Employment_Start_Date]])</f>
        <v>9</v>
      </c>
      <c r="V869" s="2">
        <f>YEAR(Table13[[#This Row],[Employment_Start_Date]])</f>
        <v>2019</v>
      </c>
      <c r="W869" s="2">
        <f>WEEKDAY(Table13[[#This Row],[Employment_Start_Date]])</f>
        <v>4</v>
      </c>
      <c r="X869" s="4">
        <f>_xlfn.DAYS(Table13[[#This Row],[Employment_End_Date]],Table13[[#This Row],[Employment_Start_Date]])</f>
        <v>293</v>
      </c>
    </row>
    <row r="870" spans="1:24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  <c r="T870" s="1">
        <f>DAY(Table13[[#This Row],[Employment_Start_Date]])</f>
        <v>25</v>
      </c>
      <c r="U870" s="2">
        <f>MONTH(Table13[[#This Row],[Employment_Start_Date]])</f>
        <v>7</v>
      </c>
      <c r="V870" s="2">
        <f>YEAR(Table13[[#This Row],[Employment_Start_Date]])</f>
        <v>2019</v>
      </c>
      <c r="W870" s="2">
        <f>WEEKDAY(Table13[[#This Row],[Employment_Start_Date]])</f>
        <v>5</v>
      </c>
      <c r="X870" s="4">
        <f>_xlfn.DAYS(Table13[[#This Row],[Employment_End_Date]],Table13[[#This Row],[Employment_Start_Date]])</f>
        <v>1071</v>
      </c>
    </row>
    <row r="871" spans="1:24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  <c r="T871" s="1">
        <f>DAY(Table13[[#This Row],[Employment_Start_Date]])</f>
        <v>11</v>
      </c>
      <c r="U871" s="2">
        <f>MONTH(Table13[[#This Row],[Employment_Start_Date]])</f>
        <v>7</v>
      </c>
      <c r="V871" s="2">
        <f>YEAR(Table13[[#This Row],[Employment_Start_Date]])</f>
        <v>2019</v>
      </c>
      <c r="W871" s="2">
        <f>WEEKDAY(Table13[[#This Row],[Employment_Start_Date]])</f>
        <v>5</v>
      </c>
      <c r="X871" s="4">
        <f>_xlfn.DAYS(Table13[[#This Row],[Employment_End_Date]],Table13[[#This Row],[Employment_Start_Date]])</f>
        <v>355</v>
      </c>
    </row>
    <row r="872" spans="1:24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  <c r="T872" s="1">
        <f>DAY(Table13[[#This Row],[Employment_Start_Date]])</f>
        <v>7</v>
      </c>
      <c r="U872" s="2">
        <f>MONTH(Table13[[#This Row],[Employment_Start_Date]])</f>
        <v>8</v>
      </c>
      <c r="V872" s="2">
        <f>YEAR(Table13[[#This Row],[Employment_Start_Date]])</f>
        <v>2019</v>
      </c>
      <c r="W872" s="2">
        <f>WEEKDAY(Table13[[#This Row],[Employment_Start_Date]])</f>
        <v>4</v>
      </c>
      <c r="X872" s="4">
        <f>_xlfn.DAYS(Table13[[#This Row],[Employment_End_Date]],Table13[[#This Row],[Employment_Start_Date]])</f>
        <v>328</v>
      </c>
    </row>
    <row r="873" spans="1:24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  <c r="T873" s="1">
        <f>DAY(Table13[[#This Row],[Employment_Start_Date]])</f>
        <v>11</v>
      </c>
      <c r="U873" s="2">
        <f>MONTH(Table13[[#This Row],[Employment_Start_Date]])</f>
        <v>7</v>
      </c>
      <c r="V873" s="2">
        <f>YEAR(Table13[[#This Row],[Employment_Start_Date]])</f>
        <v>2019</v>
      </c>
      <c r="W873" s="2">
        <f>WEEKDAY(Table13[[#This Row],[Employment_Start_Date]])</f>
        <v>5</v>
      </c>
      <c r="X873" s="4">
        <f>_xlfn.DAYS(Table13[[#This Row],[Employment_End_Date]],Table13[[#This Row],[Employment_Start_Date]])</f>
        <v>355</v>
      </c>
    </row>
    <row r="874" spans="1:24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  <c r="T874" s="1">
        <f>DAY(Table13[[#This Row],[Employment_Start_Date]])</f>
        <v>4</v>
      </c>
      <c r="U874" s="2">
        <f>MONTH(Table13[[#This Row],[Employment_Start_Date]])</f>
        <v>7</v>
      </c>
      <c r="V874" s="2">
        <f>YEAR(Table13[[#This Row],[Employment_Start_Date]])</f>
        <v>2019</v>
      </c>
      <c r="W874" s="2">
        <f>WEEKDAY(Table13[[#This Row],[Employment_Start_Date]])</f>
        <v>5</v>
      </c>
      <c r="X874" s="4">
        <f>_xlfn.DAYS(Table13[[#This Row],[Employment_End_Date]],Table13[[#This Row],[Employment_Start_Date]])</f>
        <v>362</v>
      </c>
    </row>
    <row r="875" spans="1:24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  <c r="T875" s="1">
        <f>DAY(Table13[[#This Row],[Employment_Start_Date]])</f>
        <v>2</v>
      </c>
      <c r="U875" s="2">
        <f>MONTH(Table13[[#This Row],[Employment_Start_Date]])</f>
        <v>8</v>
      </c>
      <c r="V875" s="2">
        <f>YEAR(Table13[[#This Row],[Employment_Start_Date]])</f>
        <v>2019</v>
      </c>
      <c r="W875" s="2">
        <f>WEEKDAY(Table13[[#This Row],[Employment_Start_Date]])</f>
        <v>6</v>
      </c>
      <c r="X875" s="4">
        <f>_xlfn.DAYS(Table13[[#This Row],[Employment_End_Date]],Table13[[#This Row],[Employment_Start_Date]])</f>
        <v>333</v>
      </c>
    </row>
    <row r="876" spans="1:24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  <c r="T876" s="1">
        <f>DAY(Table13[[#This Row],[Employment_Start_Date]])</f>
        <v>5</v>
      </c>
      <c r="U876" s="2">
        <f>MONTH(Table13[[#This Row],[Employment_Start_Date]])</f>
        <v>9</v>
      </c>
      <c r="V876" s="2">
        <f>YEAR(Table13[[#This Row],[Employment_Start_Date]])</f>
        <v>2019</v>
      </c>
      <c r="W876" s="2">
        <f>WEEKDAY(Table13[[#This Row],[Employment_Start_Date]])</f>
        <v>5</v>
      </c>
      <c r="X876" s="4">
        <f>_xlfn.DAYS(Table13[[#This Row],[Employment_End_Date]],Table13[[#This Row],[Employment_Start_Date]])</f>
        <v>299</v>
      </c>
    </row>
    <row r="877" spans="1:24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  <c r="T877" s="1">
        <f>DAY(Table13[[#This Row],[Employment_Start_Date]])</f>
        <v>10</v>
      </c>
      <c r="U877" s="2">
        <f>MONTH(Table13[[#This Row],[Employment_Start_Date]])</f>
        <v>7</v>
      </c>
      <c r="V877" s="2">
        <f>YEAR(Table13[[#This Row],[Employment_Start_Date]])</f>
        <v>2019</v>
      </c>
      <c r="W877" s="2">
        <f>WEEKDAY(Table13[[#This Row],[Employment_Start_Date]])</f>
        <v>4</v>
      </c>
      <c r="X877" s="4">
        <f>_xlfn.DAYS(Table13[[#This Row],[Employment_End_Date]],Table13[[#This Row],[Employment_Start_Date]])</f>
        <v>356</v>
      </c>
    </row>
    <row r="878" spans="1:24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  <c r="T878" s="1">
        <f>DAY(Table13[[#This Row],[Employment_Start_Date]])</f>
        <v>5</v>
      </c>
      <c r="U878" s="2">
        <f>MONTH(Table13[[#This Row],[Employment_Start_Date]])</f>
        <v>9</v>
      </c>
      <c r="V878" s="2">
        <f>YEAR(Table13[[#This Row],[Employment_Start_Date]])</f>
        <v>2019</v>
      </c>
      <c r="W878" s="2">
        <f>WEEKDAY(Table13[[#This Row],[Employment_Start_Date]])</f>
        <v>5</v>
      </c>
      <c r="X878" s="4">
        <f>_xlfn.DAYS(Table13[[#This Row],[Employment_End_Date]],Table13[[#This Row],[Employment_Start_Date]])</f>
        <v>299</v>
      </c>
    </row>
    <row r="879" spans="1:24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  <c r="T879" s="1">
        <f>DAY(Table13[[#This Row],[Employment_Start_Date]])</f>
        <v>24</v>
      </c>
      <c r="U879" s="2">
        <f>MONTH(Table13[[#This Row],[Employment_Start_Date]])</f>
        <v>7</v>
      </c>
      <c r="V879" s="2">
        <f>YEAR(Table13[[#This Row],[Employment_Start_Date]])</f>
        <v>2019</v>
      </c>
      <c r="W879" s="2">
        <f>WEEKDAY(Table13[[#This Row],[Employment_Start_Date]])</f>
        <v>4</v>
      </c>
      <c r="X879" s="4">
        <f>_xlfn.DAYS(Table13[[#This Row],[Employment_End_Date]],Table13[[#This Row],[Employment_Start_Date]])</f>
        <v>342</v>
      </c>
    </row>
    <row r="880" spans="1:24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  <c r="T880" s="1">
        <f>DAY(Table13[[#This Row],[Employment_Start_Date]])</f>
        <v>11</v>
      </c>
      <c r="U880" s="2">
        <f>MONTH(Table13[[#This Row],[Employment_Start_Date]])</f>
        <v>7</v>
      </c>
      <c r="V880" s="2">
        <f>YEAR(Table13[[#This Row],[Employment_Start_Date]])</f>
        <v>2019</v>
      </c>
      <c r="W880" s="2">
        <f>WEEKDAY(Table13[[#This Row],[Employment_Start_Date]])</f>
        <v>5</v>
      </c>
      <c r="X880" s="4">
        <f>_xlfn.DAYS(Table13[[#This Row],[Employment_End_Date]],Table13[[#This Row],[Employment_Start_Date]])</f>
        <v>720</v>
      </c>
    </row>
    <row r="881" spans="1:24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  <c r="T881" s="1">
        <f>DAY(Table13[[#This Row],[Employment_Start_Date]])</f>
        <v>25</v>
      </c>
      <c r="U881" s="2">
        <f>MONTH(Table13[[#This Row],[Employment_Start_Date]])</f>
        <v>7</v>
      </c>
      <c r="V881" s="2">
        <f>YEAR(Table13[[#This Row],[Employment_Start_Date]])</f>
        <v>2019</v>
      </c>
      <c r="W881" s="2">
        <f>WEEKDAY(Table13[[#This Row],[Employment_Start_Date]])</f>
        <v>5</v>
      </c>
      <c r="X881" s="4">
        <f>_xlfn.DAYS(Table13[[#This Row],[Employment_End_Date]],Table13[[#This Row],[Employment_Start_Date]])</f>
        <v>341</v>
      </c>
    </row>
    <row r="882" spans="1:24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  <c r="T882" s="1">
        <f>DAY(Table13[[#This Row],[Employment_Start_Date]])</f>
        <v>8</v>
      </c>
      <c r="U882" s="2">
        <f>MONTH(Table13[[#This Row],[Employment_Start_Date]])</f>
        <v>7</v>
      </c>
      <c r="V882" s="2">
        <f>YEAR(Table13[[#This Row],[Employment_Start_Date]])</f>
        <v>2019</v>
      </c>
      <c r="W882" s="2">
        <f>WEEKDAY(Table13[[#This Row],[Employment_Start_Date]])</f>
        <v>2</v>
      </c>
      <c r="X882" s="4">
        <f>_xlfn.DAYS(Table13[[#This Row],[Employment_End_Date]],Table13[[#This Row],[Employment_Start_Date]])</f>
        <v>358</v>
      </c>
    </row>
    <row r="883" spans="1:24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  <c r="T883" s="1">
        <f>DAY(Table13[[#This Row],[Employment_Start_Date]])</f>
        <v>19</v>
      </c>
      <c r="U883" s="2">
        <f>MONTH(Table13[[#This Row],[Employment_Start_Date]])</f>
        <v>8</v>
      </c>
      <c r="V883" s="2">
        <f>YEAR(Table13[[#This Row],[Employment_Start_Date]])</f>
        <v>2019</v>
      </c>
      <c r="W883" s="2">
        <f>WEEKDAY(Table13[[#This Row],[Employment_Start_Date]])</f>
        <v>2</v>
      </c>
      <c r="X883" s="4">
        <f>_xlfn.DAYS(Table13[[#This Row],[Employment_End_Date]],Table13[[#This Row],[Employment_Start_Date]])</f>
        <v>316</v>
      </c>
    </row>
    <row r="884" spans="1:24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  <c r="T884" s="1">
        <f>DAY(Table13[[#This Row],[Employment_Start_Date]])</f>
        <v>0</v>
      </c>
      <c r="U884" s="2">
        <f>MONTH(Table13[[#This Row],[Employment_Start_Date]])</f>
        <v>1</v>
      </c>
      <c r="V884" s="2">
        <f>YEAR(Table13[[#This Row],[Employment_Start_Date]])</f>
        <v>1900</v>
      </c>
      <c r="W884" s="2">
        <f>WEEKDAY(Table13[[#This Row],[Employment_Start_Date]])</f>
        <v>7</v>
      </c>
      <c r="X884" s="4">
        <f>_xlfn.DAYS(Table13[[#This Row],[Employment_End_Date]],Table13[[#This Row],[Employment_Start_Date]])</f>
        <v>0</v>
      </c>
    </row>
    <row r="885" spans="1:24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  <c r="T885" s="1">
        <f>DAY(Table13[[#This Row],[Employment_Start_Date]])</f>
        <v>25</v>
      </c>
      <c r="U885" s="2">
        <f>MONTH(Table13[[#This Row],[Employment_Start_Date]])</f>
        <v>7</v>
      </c>
      <c r="V885" s="2">
        <f>YEAR(Table13[[#This Row],[Employment_Start_Date]])</f>
        <v>2019</v>
      </c>
      <c r="W885" s="2">
        <f>WEEKDAY(Table13[[#This Row],[Employment_Start_Date]])</f>
        <v>5</v>
      </c>
      <c r="X885" s="4">
        <f>_xlfn.DAYS(Table13[[#This Row],[Employment_End_Date]],Table13[[#This Row],[Employment_Start_Date]])</f>
        <v>341</v>
      </c>
    </row>
    <row r="886" spans="1:24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  <c r="T886" s="1">
        <f>DAY(Table13[[#This Row],[Employment_Start_Date]])</f>
        <v>9</v>
      </c>
      <c r="U886" s="2">
        <f>MONTH(Table13[[#This Row],[Employment_Start_Date]])</f>
        <v>8</v>
      </c>
      <c r="V886" s="2">
        <f>YEAR(Table13[[#This Row],[Employment_Start_Date]])</f>
        <v>2019</v>
      </c>
      <c r="W886" s="2">
        <f>WEEKDAY(Table13[[#This Row],[Employment_Start_Date]])</f>
        <v>6</v>
      </c>
      <c r="X886" s="4">
        <f>_xlfn.DAYS(Table13[[#This Row],[Employment_End_Date]],Table13[[#This Row],[Employment_Start_Date]])</f>
        <v>1056</v>
      </c>
    </row>
    <row r="887" spans="1:24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  <c r="T887" s="1">
        <f>DAY(Table13[[#This Row],[Employment_Start_Date]])</f>
        <v>3</v>
      </c>
      <c r="U887" s="2">
        <f>MONTH(Table13[[#This Row],[Employment_Start_Date]])</f>
        <v>9</v>
      </c>
      <c r="V887" s="2">
        <f>YEAR(Table13[[#This Row],[Employment_Start_Date]])</f>
        <v>2019</v>
      </c>
      <c r="W887" s="2">
        <f>WEEKDAY(Table13[[#This Row],[Employment_Start_Date]])</f>
        <v>3</v>
      </c>
      <c r="X887" s="4">
        <f>_xlfn.DAYS(Table13[[#This Row],[Employment_End_Date]],Table13[[#This Row],[Employment_Start_Date]])</f>
        <v>301</v>
      </c>
    </row>
    <row r="888" spans="1:24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  <c r="T888" s="1">
        <f>DAY(Table13[[#This Row],[Employment_Start_Date]])</f>
        <v>11</v>
      </c>
      <c r="U888" s="2">
        <f>MONTH(Table13[[#This Row],[Employment_Start_Date]])</f>
        <v>9</v>
      </c>
      <c r="V888" s="2">
        <f>YEAR(Table13[[#This Row],[Employment_Start_Date]])</f>
        <v>2019</v>
      </c>
      <c r="W888" s="2">
        <f>WEEKDAY(Table13[[#This Row],[Employment_Start_Date]])</f>
        <v>4</v>
      </c>
      <c r="X888" s="4">
        <f>_xlfn.DAYS(Table13[[#This Row],[Employment_End_Date]],Table13[[#This Row],[Employment_Start_Date]])</f>
        <v>658</v>
      </c>
    </row>
    <row r="889" spans="1:24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  <c r="T889" s="1">
        <f>DAY(Table13[[#This Row],[Employment_Start_Date]])</f>
        <v>1</v>
      </c>
      <c r="U889" s="2">
        <f>MONTH(Table13[[#This Row],[Employment_Start_Date]])</f>
        <v>7</v>
      </c>
      <c r="V889" s="2">
        <f>YEAR(Table13[[#This Row],[Employment_Start_Date]])</f>
        <v>2019</v>
      </c>
      <c r="W889" s="2">
        <f>WEEKDAY(Table13[[#This Row],[Employment_Start_Date]])</f>
        <v>2</v>
      </c>
      <c r="X889" s="4">
        <f>_xlfn.DAYS(Table13[[#This Row],[Employment_End_Date]],Table13[[#This Row],[Employment_Start_Date]])</f>
        <v>365</v>
      </c>
    </row>
    <row r="890" spans="1:24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  <c r="T890" s="1">
        <f>DAY(Table13[[#This Row],[Employment_Start_Date]])</f>
        <v>15</v>
      </c>
      <c r="U890" s="2">
        <f>MONTH(Table13[[#This Row],[Employment_Start_Date]])</f>
        <v>7</v>
      </c>
      <c r="V890" s="2">
        <f>YEAR(Table13[[#This Row],[Employment_Start_Date]])</f>
        <v>2019</v>
      </c>
      <c r="W890" s="2">
        <f>WEEKDAY(Table13[[#This Row],[Employment_Start_Date]])</f>
        <v>2</v>
      </c>
      <c r="X890" s="4">
        <f>_xlfn.DAYS(Table13[[#This Row],[Employment_End_Date]],Table13[[#This Row],[Employment_Start_Date]])</f>
        <v>351</v>
      </c>
    </row>
    <row r="891" spans="1:24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  <c r="T891" s="1">
        <f>DAY(Table13[[#This Row],[Employment_Start_Date]])</f>
        <v>4</v>
      </c>
      <c r="U891" s="2">
        <f>MONTH(Table13[[#This Row],[Employment_Start_Date]])</f>
        <v>7</v>
      </c>
      <c r="V891" s="2">
        <f>YEAR(Table13[[#This Row],[Employment_Start_Date]])</f>
        <v>2019</v>
      </c>
      <c r="W891" s="2">
        <f>WEEKDAY(Table13[[#This Row],[Employment_Start_Date]])</f>
        <v>5</v>
      </c>
      <c r="X891" s="4">
        <f>_xlfn.DAYS(Table13[[#This Row],[Employment_End_Date]],Table13[[#This Row],[Employment_Start_Date]])</f>
        <v>362</v>
      </c>
    </row>
    <row r="892" spans="1:24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  <c r="T892" s="1">
        <f>DAY(Table13[[#This Row],[Employment_Start_Date]])</f>
        <v>16</v>
      </c>
      <c r="U892" s="2">
        <f>MONTH(Table13[[#This Row],[Employment_Start_Date]])</f>
        <v>9</v>
      </c>
      <c r="V892" s="2">
        <f>YEAR(Table13[[#This Row],[Employment_Start_Date]])</f>
        <v>2019</v>
      </c>
      <c r="W892" s="2">
        <f>WEEKDAY(Table13[[#This Row],[Employment_Start_Date]])</f>
        <v>2</v>
      </c>
      <c r="X892" s="4">
        <f>_xlfn.DAYS(Table13[[#This Row],[Employment_End_Date]],Table13[[#This Row],[Employment_Start_Date]])</f>
        <v>653</v>
      </c>
    </row>
    <row r="893" spans="1:24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  <c r="T893" s="1">
        <f>DAY(Table13[[#This Row],[Employment_Start_Date]])</f>
        <v>13</v>
      </c>
      <c r="U893" s="2">
        <f>MONTH(Table13[[#This Row],[Employment_Start_Date]])</f>
        <v>9</v>
      </c>
      <c r="V893" s="2">
        <f>YEAR(Table13[[#This Row],[Employment_Start_Date]])</f>
        <v>2019</v>
      </c>
      <c r="W893" s="2">
        <f>WEEKDAY(Table13[[#This Row],[Employment_Start_Date]])</f>
        <v>6</v>
      </c>
      <c r="X893" s="4">
        <f>_xlfn.DAYS(Table13[[#This Row],[Employment_End_Date]],Table13[[#This Row],[Employment_Start_Date]])</f>
        <v>291</v>
      </c>
    </row>
    <row r="894" spans="1:24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  <c r="T894" s="1">
        <f>DAY(Table13[[#This Row],[Employment_Start_Date]])</f>
        <v>28</v>
      </c>
      <c r="U894" s="2">
        <f>MONTH(Table13[[#This Row],[Employment_Start_Date]])</f>
        <v>8</v>
      </c>
      <c r="V894" s="2">
        <f>YEAR(Table13[[#This Row],[Employment_Start_Date]])</f>
        <v>2019</v>
      </c>
      <c r="W894" s="2">
        <f>WEEKDAY(Table13[[#This Row],[Employment_Start_Date]])</f>
        <v>4</v>
      </c>
      <c r="X894" s="4">
        <f>_xlfn.DAYS(Table13[[#This Row],[Employment_End_Date]],Table13[[#This Row],[Employment_Start_Date]])</f>
        <v>307</v>
      </c>
    </row>
    <row r="895" spans="1:24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  <c r="T895" s="1">
        <f>DAY(Table13[[#This Row],[Employment_Start_Date]])</f>
        <v>17</v>
      </c>
      <c r="U895" s="2">
        <f>MONTH(Table13[[#This Row],[Employment_Start_Date]])</f>
        <v>7</v>
      </c>
      <c r="V895" s="2">
        <f>YEAR(Table13[[#This Row],[Employment_Start_Date]])</f>
        <v>2019</v>
      </c>
      <c r="W895" s="2">
        <f>WEEKDAY(Table13[[#This Row],[Employment_Start_Date]])</f>
        <v>4</v>
      </c>
      <c r="X895" s="4">
        <f>_xlfn.DAYS(Table13[[#This Row],[Employment_End_Date]],Table13[[#This Row],[Employment_Start_Date]])</f>
        <v>349</v>
      </c>
    </row>
    <row r="896" spans="1:24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  <c r="T896" s="1">
        <f>DAY(Table13[[#This Row],[Employment_Start_Date]])</f>
        <v>8</v>
      </c>
      <c r="U896" s="2">
        <f>MONTH(Table13[[#This Row],[Employment_Start_Date]])</f>
        <v>7</v>
      </c>
      <c r="V896" s="2">
        <f>YEAR(Table13[[#This Row],[Employment_Start_Date]])</f>
        <v>2019</v>
      </c>
      <c r="W896" s="2">
        <f>WEEKDAY(Table13[[#This Row],[Employment_Start_Date]])</f>
        <v>2</v>
      </c>
      <c r="X896" s="4">
        <f>_xlfn.DAYS(Table13[[#This Row],[Employment_End_Date]],Table13[[#This Row],[Employment_Start_Date]])</f>
        <v>358</v>
      </c>
    </row>
    <row r="897" spans="1:24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  <c r="T897" s="1">
        <f>DAY(Table13[[#This Row],[Employment_Start_Date]])</f>
        <v>9</v>
      </c>
      <c r="U897" s="2">
        <f>MONTH(Table13[[#This Row],[Employment_Start_Date]])</f>
        <v>7</v>
      </c>
      <c r="V897" s="2">
        <f>YEAR(Table13[[#This Row],[Employment_Start_Date]])</f>
        <v>2019</v>
      </c>
      <c r="W897" s="2">
        <f>WEEKDAY(Table13[[#This Row],[Employment_Start_Date]])</f>
        <v>3</v>
      </c>
      <c r="X897" s="4">
        <f>_xlfn.DAYS(Table13[[#This Row],[Employment_End_Date]],Table13[[#This Row],[Employment_Start_Date]])</f>
        <v>357</v>
      </c>
    </row>
    <row r="898" spans="1:24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  <c r="T898" s="1">
        <f>DAY(Table13[[#This Row],[Employment_Start_Date]])</f>
        <v>2</v>
      </c>
      <c r="U898" s="2">
        <f>MONTH(Table13[[#This Row],[Employment_Start_Date]])</f>
        <v>8</v>
      </c>
      <c r="V898" s="2">
        <f>YEAR(Table13[[#This Row],[Employment_Start_Date]])</f>
        <v>2019</v>
      </c>
      <c r="W898" s="2">
        <f>WEEKDAY(Table13[[#This Row],[Employment_Start_Date]])</f>
        <v>6</v>
      </c>
      <c r="X898" s="4">
        <f>_xlfn.DAYS(Table13[[#This Row],[Employment_End_Date]],Table13[[#This Row],[Employment_Start_Date]])</f>
        <v>333</v>
      </c>
    </row>
    <row r="899" spans="1:24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  <c r="T899" s="1">
        <f>DAY(Table13[[#This Row],[Employment_Start_Date]])</f>
        <v>25</v>
      </c>
      <c r="U899" s="2">
        <f>MONTH(Table13[[#This Row],[Employment_Start_Date]])</f>
        <v>7</v>
      </c>
      <c r="V899" s="2">
        <f>YEAR(Table13[[#This Row],[Employment_Start_Date]])</f>
        <v>2019</v>
      </c>
      <c r="W899" s="2">
        <f>WEEKDAY(Table13[[#This Row],[Employment_Start_Date]])</f>
        <v>5</v>
      </c>
      <c r="X899" s="4">
        <f>_xlfn.DAYS(Table13[[#This Row],[Employment_End_Date]],Table13[[#This Row],[Employment_Start_Date]])</f>
        <v>341</v>
      </c>
    </row>
    <row r="900" spans="1:24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  <c r="T900" s="1">
        <f>DAY(Table13[[#This Row],[Employment_Start_Date]])</f>
        <v>24</v>
      </c>
      <c r="U900" s="2">
        <f>MONTH(Table13[[#This Row],[Employment_Start_Date]])</f>
        <v>7</v>
      </c>
      <c r="V900" s="2">
        <f>YEAR(Table13[[#This Row],[Employment_Start_Date]])</f>
        <v>2019</v>
      </c>
      <c r="W900" s="2">
        <f>WEEKDAY(Table13[[#This Row],[Employment_Start_Date]])</f>
        <v>4</v>
      </c>
      <c r="X900" s="4">
        <f>_xlfn.DAYS(Table13[[#This Row],[Employment_End_Date]],Table13[[#This Row],[Employment_Start_Date]])</f>
        <v>342</v>
      </c>
    </row>
    <row r="901" spans="1:24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  <c r="T901" s="1">
        <f>DAY(Table13[[#This Row],[Employment_Start_Date]])</f>
        <v>23</v>
      </c>
      <c r="U901" s="2">
        <f>MONTH(Table13[[#This Row],[Employment_Start_Date]])</f>
        <v>9</v>
      </c>
      <c r="V901" s="2">
        <f>YEAR(Table13[[#This Row],[Employment_Start_Date]])</f>
        <v>2019</v>
      </c>
      <c r="W901" s="2">
        <f>WEEKDAY(Table13[[#This Row],[Employment_Start_Date]])</f>
        <v>2</v>
      </c>
      <c r="X901" s="4">
        <f>_xlfn.DAYS(Table13[[#This Row],[Employment_End_Date]],Table13[[#This Row],[Employment_Start_Date]])</f>
        <v>281</v>
      </c>
    </row>
    <row r="902" spans="1:24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  <c r="T902" s="1">
        <f>DAY(Table13[[#This Row],[Employment_Start_Date]])</f>
        <v>11</v>
      </c>
      <c r="U902" s="2">
        <f>MONTH(Table13[[#This Row],[Employment_Start_Date]])</f>
        <v>9</v>
      </c>
      <c r="V902" s="2">
        <f>YEAR(Table13[[#This Row],[Employment_Start_Date]])</f>
        <v>2019</v>
      </c>
      <c r="W902" s="2">
        <f>WEEKDAY(Table13[[#This Row],[Employment_Start_Date]])</f>
        <v>4</v>
      </c>
      <c r="X902" s="4">
        <f>_xlfn.DAYS(Table13[[#This Row],[Employment_End_Date]],Table13[[#This Row],[Employment_Start_Date]])</f>
        <v>293</v>
      </c>
    </row>
    <row r="903" spans="1:24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  <c r="T903" s="1">
        <f>DAY(Table13[[#This Row],[Employment_Start_Date]])</f>
        <v>3</v>
      </c>
      <c r="U903" s="2">
        <f>MONTH(Table13[[#This Row],[Employment_Start_Date]])</f>
        <v>7</v>
      </c>
      <c r="V903" s="2">
        <f>YEAR(Table13[[#This Row],[Employment_Start_Date]])</f>
        <v>2019</v>
      </c>
      <c r="W903" s="2">
        <f>WEEKDAY(Table13[[#This Row],[Employment_Start_Date]])</f>
        <v>4</v>
      </c>
      <c r="X903" s="4">
        <f>_xlfn.DAYS(Table13[[#This Row],[Employment_End_Date]],Table13[[#This Row],[Employment_Start_Date]])</f>
        <v>363</v>
      </c>
    </row>
    <row r="904" spans="1:24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  <c r="T904" s="1">
        <f>DAY(Table13[[#This Row],[Employment_Start_Date]])</f>
        <v>25</v>
      </c>
      <c r="U904" s="2">
        <f>MONTH(Table13[[#This Row],[Employment_Start_Date]])</f>
        <v>7</v>
      </c>
      <c r="V904" s="2">
        <f>YEAR(Table13[[#This Row],[Employment_Start_Date]])</f>
        <v>2019</v>
      </c>
      <c r="W904" s="2">
        <f>WEEKDAY(Table13[[#This Row],[Employment_Start_Date]])</f>
        <v>5</v>
      </c>
      <c r="X904" s="4">
        <f>_xlfn.DAYS(Table13[[#This Row],[Employment_End_Date]],Table13[[#This Row],[Employment_Start_Date]])</f>
        <v>1071</v>
      </c>
    </row>
    <row r="905" spans="1:24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  <c r="T905" s="1">
        <f>DAY(Table13[[#This Row],[Employment_Start_Date]])</f>
        <v>30</v>
      </c>
      <c r="U905" s="2">
        <f>MONTH(Table13[[#This Row],[Employment_Start_Date]])</f>
        <v>8</v>
      </c>
      <c r="V905" s="2">
        <f>YEAR(Table13[[#This Row],[Employment_Start_Date]])</f>
        <v>2019</v>
      </c>
      <c r="W905" s="2">
        <f>WEEKDAY(Table13[[#This Row],[Employment_Start_Date]])</f>
        <v>6</v>
      </c>
      <c r="X905" s="4">
        <f>_xlfn.DAYS(Table13[[#This Row],[Employment_End_Date]],Table13[[#This Row],[Employment_Start_Date]])</f>
        <v>1035</v>
      </c>
    </row>
    <row r="906" spans="1:24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  <c r="T906" s="1">
        <f>DAY(Table13[[#This Row],[Employment_Start_Date]])</f>
        <v>25</v>
      </c>
      <c r="U906" s="2">
        <f>MONTH(Table13[[#This Row],[Employment_Start_Date]])</f>
        <v>7</v>
      </c>
      <c r="V906" s="2">
        <f>YEAR(Table13[[#This Row],[Employment_Start_Date]])</f>
        <v>2019</v>
      </c>
      <c r="W906" s="2">
        <f>WEEKDAY(Table13[[#This Row],[Employment_Start_Date]])</f>
        <v>5</v>
      </c>
      <c r="X906" s="4">
        <f>_xlfn.DAYS(Table13[[#This Row],[Employment_End_Date]],Table13[[#This Row],[Employment_Start_Date]])</f>
        <v>341</v>
      </c>
    </row>
    <row r="907" spans="1:24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  <c r="T907" s="1">
        <f>DAY(Table13[[#This Row],[Employment_Start_Date]])</f>
        <v>25</v>
      </c>
      <c r="U907" s="2">
        <f>MONTH(Table13[[#This Row],[Employment_Start_Date]])</f>
        <v>7</v>
      </c>
      <c r="V907" s="2">
        <f>YEAR(Table13[[#This Row],[Employment_Start_Date]])</f>
        <v>2019</v>
      </c>
      <c r="W907" s="2">
        <f>WEEKDAY(Table13[[#This Row],[Employment_Start_Date]])</f>
        <v>5</v>
      </c>
      <c r="X907" s="4">
        <f>_xlfn.DAYS(Table13[[#This Row],[Employment_End_Date]],Table13[[#This Row],[Employment_Start_Date]])</f>
        <v>341</v>
      </c>
    </row>
    <row r="908" spans="1:24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  <c r="T908" s="1">
        <f>DAY(Table13[[#This Row],[Employment_Start_Date]])</f>
        <v>3</v>
      </c>
      <c r="U908" s="2">
        <f>MONTH(Table13[[#This Row],[Employment_Start_Date]])</f>
        <v>7</v>
      </c>
      <c r="V908" s="2">
        <f>YEAR(Table13[[#This Row],[Employment_Start_Date]])</f>
        <v>2019</v>
      </c>
      <c r="W908" s="2">
        <f>WEEKDAY(Table13[[#This Row],[Employment_Start_Date]])</f>
        <v>4</v>
      </c>
      <c r="X908" s="4">
        <f>_xlfn.DAYS(Table13[[#This Row],[Employment_End_Date]],Table13[[#This Row],[Employment_Start_Date]])</f>
        <v>363</v>
      </c>
    </row>
    <row r="909" spans="1:24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  <c r="T909" s="1">
        <f>DAY(Table13[[#This Row],[Employment_Start_Date]])</f>
        <v>22</v>
      </c>
      <c r="U909" s="2">
        <f>MONTH(Table13[[#This Row],[Employment_Start_Date]])</f>
        <v>7</v>
      </c>
      <c r="V909" s="2">
        <f>YEAR(Table13[[#This Row],[Employment_Start_Date]])</f>
        <v>2019</v>
      </c>
      <c r="W909" s="2">
        <f>WEEKDAY(Table13[[#This Row],[Employment_Start_Date]])</f>
        <v>2</v>
      </c>
      <c r="X909" s="4">
        <f>_xlfn.DAYS(Table13[[#This Row],[Employment_End_Date]],Table13[[#This Row],[Employment_Start_Date]])</f>
        <v>344</v>
      </c>
    </row>
    <row r="910" spans="1:24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  <c r="T910" s="1">
        <f>DAY(Table13[[#This Row],[Employment_Start_Date]])</f>
        <v>21</v>
      </c>
      <c r="U910" s="2">
        <f>MONTH(Table13[[#This Row],[Employment_Start_Date]])</f>
        <v>8</v>
      </c>
      <c r="V910" s="2">
        <f>YEAR(Table13[[#This Row],[Employment_Start_Date]])</f>
        <v>2019</v>
      </c>
      <c r="W910" s="2">
        <f>WEEKDAY(Table13[[#This Row],[Employment_Start_Date]])</f>
        <v>4</v>
      </c>
      <c r="X910" s="4">
        <f>_xlfn.DAYS(Table13[[#This Row],[Employment_End_Date]],Table13[[#This Row],[Employment_Start_Date]])</f>
        <v>314</v>
      </c>
    </row>
    <row r="911" spans="1:24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  <c r="T911" s="1">
        <f>DAY(Table13[[#This Row],[Employment_Start_Date]])</f>
        <v>21</v>
      </c>
      <c r="U911" s="2">
        <f>MONTH(Table13[[#This Row],[Employment_Start_Date]])</f>
        <v>8</v>
      </c>
      <c r="V911" s="2">
        <f>YEAR(Table13[[#This Row],[Employment_Start_Date]])</f>
        <v>2019</v>
      </c>
      <c r="W911" s="2">
        <f>WEEKDAY(Table13[[#This Row],[Employment_Start_Date]])</f>
        <v>4</v>
      </c>
      <c r="X911" s="4">
        <f>_xlfn.DAYS(Table13[[#This Row],[Employment_End_Date]],Table13[[#This Row],[Employment_Start_Date]])</f>
        <v>314</v>
      </c>
    </row>
    <row r="912" spans="1:24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  <c r="T912" s="1">
        <f>DAY(Table13[[#This Row],[Employment_Start_Date]])</f>
        <v>4</v>
      </c>
      <c r="U912" s="2">
        <f>MONTH(Table13[[#This Row],[Employment_Start_Date]])</f>
        <v>7</v>
      </c>
      <c r="V912" s="2">
        <f>YEAR(Table13[[#This Row],[Employment_Start_Date]])</f>
        <v>2019</v>
      </c>
      <c r="W912" s="2">
        <f>WEEKDAY(Table13[[#This Row],[Employment_Start_Date]])</f>
        <v>5</v>
      </c>
      <c r="X912" s="4">
        <f>_xlfn.DAYS(Table13[[#This Row],[Employment_End_Date]],Table13[[#This Row],[Employment_Start_Date]])</f>
        <v>362</v>
      </c>
    </row>
    <row r="913" spans="1:24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  <c r="T913" s="1">
        <f>DAY(Table13[[#This Row],[Employment_Start_Date]])</f>
        <v>23</v>
      </c>
      <c r="U913" s="2">
        <f>MONTH(Table13[[#This Row],[Employment_Start_Date]])</f>
        <v>7</v>
      </c>
      <c r="V913" s="2">
        <f>YEAR(Table13[[#This Row],[Employment_Start_Date]])</f>
        <v>2019</v>
      </c>
      <c r="W913" s="2">
        <f>WEEKDAY(Table13[[#This Row],[Employment_Start_Date]])</f>
        <v>3</v>
      </c>
      <c r="X913" s="4">
        <f>_xlfn.DAYS(Table13[[#This Row],[Employment_End_Date]],Table13[[#This Row],[Employment_Start_Date]])</f>
        <v>343</v>
      </c>
    </row>
    <row r="914" spans="1:24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  <c r="T914" s="1">
        <f>DAY(Table13[[#This Row],[Employment_Start_Date]])</f>
        <v>30</v>
      </c>
      <c r="U914" s="2">
        <f>MONTH(Table13[[#This Row],[Employment_Start_Date]])</f>
        <v>7</v>
      </c>
      <c r="V914" s="2">
        <f>YEAR(Table13[[#This Row],[Employment_Start_Date]])</f>
        <v>2019</v>
      </c>
      <c r="W914" s="2">
        <f>WEEKDAY(Table13[[#This Row],[Employment_Start_Date]])</f>
        <v>3</v>
      </c>
      <c r="X914" s="4">
        <f>_xlfn.DAYS(Table13[[#This Row],[Employment_End_Date]],Table13[[#This Row],[Employment_Start_Date]])</f>
        <v>336</v>
      </c>
    </row>
    <row r="915" spans="1:24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  <c r="T915" s="1">
        <f>DAY(Table13[[#This Row],[Employment_Start_Date]])</f>
        <v>1</v>
      </c>
      <c r="U915" s="2">
        <f>MONTH(Table13[[#This Row],[Employment_Start_Date]])</f>
        <v>7</v>
      </c>
      <c r="V915" s="2">
        <f>YEAR(Table13[[#This Row],[Employment_Start_Date]])</f>
        <v>2019</v>
      </c>
      <c r="W915" s="2">
        <f>WEEKDAY(Table13[[#This Row],[Employment_Start_Date]])</f>
        <v>2</v>
      </c>
      <c r="X915" s="4">
        <f>_xlfn.DAYS(Table13[[#This Row],[Employment_End_Date]],Table13[[#This Row],[Employment_Start_Date]])</f>
        <v>1095</v>
      </c>
    </row>
    <row r="916" spans="1:24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  <c r="T916" s="1">
        <f>DAY(Table13[[#This Row],[Employment_Start_Date]])</f>
        <v>5</v>
      </c>
      <c r="U916" s="2">
        <f>MONTH(Table13[[#This Row],[Employment_Start_Date]])</f>
        <v>7</v>
      </c>
      <c r="V916" s="2">
        <f>YEAR(Table13[[#This Row],[Employment_Start_Date]])</f>
        <v>2019</v>
      </c>
      <c r="W916" s="2">
        <f>WEEKDAY(Table13[[#This Row],[Employment_Start_Date]])</f>
        <v>6</v>
      </c>
      <c r="X916" s="4">
        <f>_xlfn.DAYS(Table13[[#This Row],[Employment_End_Date]],Table13[[#This Row],[Employment_Start_Date]])</f>
        <v>361</v>
      </c>
    </row>
    <row r="917" spans="1:24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  <c r="T917" s="1">
        <f>DAY(Table13[[#This Row],[Employment_Start_Date]])</f>
        <v>8</v>
      </c>
      <c r="U917" s="2">
        <f>MONTH(Table13[[#This Row],[Employment_Start_Date]])</f>
        <v>8</v>
      </c>
      <c r="V917" s="2">
        <f>YEAR(Table13[[#This Row],[Employment_Start_Date]])</f>
        <v>2019</v>
      </c>
      <c r="W917" s="2">
        <f>WEEKDAY(Table13[[#This Row],[Employment_Start_Date]])</f>
        <v>5</v>
      </c>
      <c r="X917" s="4">
        <f>_xlfn.DAYS(Table13[[#This Row],[Employment_End_Date]],Table13[[#This Row],[Employment_Start_Date]])</f>
        <v>327</v>
      </c>
    </row>
    <row r="918" spans="1:24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  <c r="T918" s="1">
        <f>DAY(Table13[[#This Row],[Employment_Start_Date]])</f>
        <v>1</v>
      </c>
      <c r="U918" s="2">
        <f>MONTH(Table13[[#This Row],[Employment_Start_Date]])</f>
        <v>7</v>
      </c>
      <c r="V918" s="2">
        <f>YEAR(Table13[[#This Row],[Employment_Start_Date]])</f>
        <v>2019</v>
      </c>
      <c r="W918" s="2">
        <f>WEEKDAY(Table13[[#This Row],[Employment_Start_Date]])</f>
        <v>2</v>
      </c>
      <c r="X918" s="4">
        <f>_xlfn.DAYS(Table13[[#This Row],[Employment_End_Date]],Table13[[#This Row],[Employment_Start_Date]])</f>
        <v>365</v>
      </c>
    </row>
    <row r="919" spans="1:24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  <c r="T919" s="1">
        <f>DAY(Table13[[#This Row],[Employment_Start_Date]])</f>
        <v>1</v>
      </c>
      <c r="U919" s="2">
        <f>MONTH(Table13[[#This Row],[Employment_Start_Date]])</f>
        <v>7</v>
      </c>
      <c r="V919" s="2">
        <f>YEAR(Table13[[#This Row],[Employment_Start_Date]])</f>
        <v>2019</v>
      </c>
      <c r="W919" s="2">
        <f>WEEKDAY(Table13[[#This Row],[Employment_Start_Date]])</f>
        <v>2</v>
      </c>
      <c r="X919" s="4">
        <f>_xlfn.DAYS(Table13[[#This Row],[Employment_End_Date]],Table13[[#This Row],[Employment_Start_Date]])</f>
        <v>365</v>
      </c>
    </row>
    <row r="920" spans="1:24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  <c r="T920" s="1">
        <f>DAY(Table13[[#This Row],[Employment_Start_Date]])</f>
        <v>27</v>
      </c>
      <c r="U920" s="2">
        <f>MONTH(Table13[[#This Row],[Employment_Start_Date]])</f>
        <v>8</v>
      </c>
      <c r="V920" s="2">
        <f>YEAR(Table13[[#This Row],[Employment_Start_Date]])</f>
        <v>2019</v>
      </c>
      <c r="W920" s="2">
        <f>WEEKDAY(Table13[[#This Row],[Employment_Start_Date]])</f>
        <v>3</v>
      </c>
      <c r="X920" s="4">
        <f>_xlfn.DAYS(Table13[[#This Row],[Employment_End_Date]],Table13[[#This Row],[Employment_Start_Date]])</f>
        <v>308</v>
      </c>
    </row>
    <row r="921" spans="1:24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  <c r="T921" s="1">
        <f>DAY(Table13[[#This Row],[Employment_Start_Date]])</f>
        <v>18</v>
      </c>
      <c r="U921" s="2">
        <f>MONTH(Table13[[#This Row],[Employment_Start_Date]])</f>
        <v>9</v>
      </c>
      <c r="V921" s="2">
        <f>YEAR(Table13[[#This Row],[Employment_Start_Date]])</f>
        <v>2019</v>
      </c>
      <c r="W921" s="2">
        <f>WEEKDAY(Table13[[#This Row],[Employment_Start_Date]])</f>
        <v>4</v>
      </c>
      <c r="X921" s="4">
        <f>_xlfn.DAYS(Table13[[#This Row],[Employment_End_Date]],Table13[[#This Row],[Employment_Start_Date]])</f>
        <v>286</v>
      </c>
    </row>
    <row r="922" spans="1:24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  <c r="T922" s="1">
        <f>DAY(Table13[[#This Row],[Employment_Start_Date]])</f>
        <v>24</v>
      </c>
      <c r="U922" s="2">
        <f>MONTH(Table13[[#This Row],[Employment_Start_Date]])</f>
        <v>7</v>
      </c>
      <c r="V922" s="2">
        <f>YEAR(Table13[[#This Row],[Employment_Start_Date]])</f>
        <v>2019</v>
      </c>
      <c r="W922" s="2">
        <f>WEEKDAY(Table13[[#This Row],[Employment_Start_Date]])</f>
        <v>4</v>
      </c>
      <c r="X922" s="4">
        <f>_xlfn.DAYS(Table13[[#This Row],[Employment_End_Date]],Table13[[#This Row],[Employment_Start_Date]])</f>
        <v>707</v>
      </c>
    </row>
    <row r="923" spans="1:24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  <c r="T923" s="1">
        <f>DAY(Table13[[#This Row],[Employment_Start_Date]])</f>
        <v>9</v>
      </c>
      <c r="U923" s="2">
        <f>MONTH(Table13[[#This Row],[Employment_Start_Date]])</f>
        <v>7</v>
      </c>
      <c r="V923" s="2">
        <f>YEAR(Table13[[#This Row],[Employment_Start_Date]])</f>
        <v>2019</v>
      </c>
      <c r="W923" s="2">
        <f>WEEKDAY(Table13[[#This Row],[Employment_Start_Date]])</f>
        <v>3</v>
      </c>
      <c r="X923" s="4">
        <f>_xlfn.DAYS(Table13[[#This Row],[Employment_End_Date]],Table13[[#This Row],[Employment_Start_Date]])</f>
        <v>357</v>
      </c>
    </row>
    <row r="924" spans="1:24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  <c r="T924" s="1">
        <f>DAY(Table13[[#This Row],[Employment_Start_Date]])</f>
        <v>22</v>
      </c>
      <c r="U924" s="2">
        <f>MONTH(Table13[[#This Row],[Employment_Start_Date]])</f>
        <v>7</v>
      </c>
      <c r="V924" s="2">
        <f>YEAR(Table13[[#This Row],[Employment_Start_Date]])</f>
        <v>2019</v>
      </c>
      <c r="W924" s="2">
        <f>WEEKDAY(Table13[[#This Row],[Employment_Start_Date]])</f>
        <v>2</v>
      </c>
      <c r="X924" s="4">
        <f>_xlfn.DAYS(Table13[[#This Row],[Employment_End_Date]],Table13[[#This Row],[Employment_Start_Date]])</f>
        <v>344</v>
      </c>
    </row>
    <row r="925" spans="1:24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  <c r="T925" s="1">
        <f>DAY(Table13[[#This Row],[Employment_Start_Date]])</f>
        <v>26</v>
      </c>
      <c r="U925" s="2">
        <f>MONTH(Table13[[#This Row],[Employment_Start_Date]])</f>
        <v>7</v>
      </c>
      <c r="V925" s="2">
        <f>YEAR(Table13[[#This Row],[Employment_Start_Date]])</f>
        <v>2019</v>
      </c>
      <c r="W925" s="2">
        <f>WEEKDAY(Table13[[#This Row],[Employment_Start_Date]])</f>
        <v>6</v>
      </c>
      <c r="X925" s="4">
        <f>_xlfn.DAYS(Table13[[#This Row],[Employment_End_Date]],Table13[[#This Row],[Employment_Start_Date]])</f>
        <v>340</v>
      </c>
    </row>
    <row r="926" spans="1:24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  <c r="T926" s="1">
        <f>DAY(Table13[[#This Row],[Employment_Start_Date]])</f>
        <v>0</v>
      </c>
      <c r="U926" s="2">
        <f>MONTH(Table13[[#This Row],[Employment_Start_Date]])</f>
        <v>1</v>
      </c>
      <c r="V926" s="2">
        <f>YEAR(Table13[[#This Row],[Employment_Start_Date]])</f>
        <v>1900</v>
      </c>
      <c r="W926" s="2">
        <f>WEEKDAY(Table13[[#This Row],[Employment_Start_Date]])</f>
        <v>7</v>
      </c>
      <c r="X926" s="4">
        <f>_xlfn.DAYS(Table13[[#This Row],[Employment_End_Date]],Table13[[#This Row],[Employment_Start_Date]])</f>
        <v>0</v>
      </c>
    </row>
    <row r="927" spans="1:24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  <c r="T927" s="1">
        <f>DAY(Table13[[#This Row],[Employment_Start_Date]])</f>
        <v>8</v>
      </c>
      <c r="U927" s="2">
        <f>MONTH(Table13[[#This Row],[Employment_Start_Date]])</f>
        <v>8</v>
      </c>
      <c r="V927" s="2">
        <f>YEAR(Table13[[#This Row],[Employment_Start_Date]])</f>
        <v>2019</v>
      </c>
      <c r="W927" s="2">
        <f>WEEKDAY(Table13[[#This Row],[Employment_Start_Date]])</f>
        <v>5</v>
      </c>
      <c r="X927" s="4">
        <f>_xlfn.DAYS(Table13[[#This Row],[Employment_End_Date]],Table13[[#This Row],[Employment_Start_Date]])</f>
        <v>327</v>
      </c>
    </row>
    <row r="928" spans="1:24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  <c r="T928" s="1">
        <f>DAY(Table13[[#This Row],[Employment_Start_Date]])</f>
        <v>29</v>
      </c>
      <c r="U928" s="2">
        <f>MONTH(Table13[[#This Row],[Employment_Start_Date]])</f>
        <v>8</v>
      </c>
      <c r="V928" s="2">
        <f>YEAR(Table13[[#This Row],[Employment_Start_Date]])</f>
        <v>2019</v>
      </c>
      <c r="W928" s="2">
        <f>WEEKDAY(Table13[[#This Row],[Employment_Start_Date]])</f>
        <v>5</v>
      </c>
      <c r="X928" s="4">
        <f>_xlfn.DAYS(Table13[[#This Row],[Employment_End_Date]],Table13[[#This Row],[Employment_Start_Date]])</f>
        <v>306</v>
      </c>
    </row>
    <row r="929" spans="1:24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  <c r="T929" s="1">
        <f>DAY(Table13[[#This Row],[Employment_Start_Date]])</f>
        <v>1</v>
      </c>
      <c r="U929" s="2">
        <f>MONTH(Table13[[#This Row],[Employment_Start_Date]])</f>
        <v>8</v>
      </c>
      <c r="V929" s="2">
        <f>YEAR(Table13[[#This Row],[Employment_Start_Date]])</f>
        <v>2019</v>
      </c>
      <c r="W929" s="2">
        <f>WEEKDAY(Table13[[#This Row],[Employment_Start_Date]])</f>
        <v>5</v>
      </c>
      <c r="X929" s="4">
        <f>_xlfn.DAYS(Table13[[#This Row],[Employment_End_Date]],Table13[[#This Row],[Employment_Start_Date]])</f>
        <v>334</v>
      </c>
    </row>
    <row r="930" spans="1:24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  <c r="T930" s="1">
        <f>DAY(Table13[[#This Row],[Employment_Start_Date]])</f>
        <v>26</v>
      </c>
      <c r="U930" s="2">
        <f>MONTH(Table13[[#This Row],[Employment_Start_Date]])</f>
        <v>7</v>
      </c>
      <c r="V930" s="2">
        <f>YEAR(Table13[[#This Row],[Employment_Start_Date]])</f>
        <v>2019</v>
      </c>
      <c r="W930" s="2">
        <f>WEEKDAY(Table13[[#This Row],[Employment_Start_Date]])</f>
        <v>6</v>
      </c>
      <c r="X930" s="4">
        <f>_xlfn.DAYS(Table13[[#This Row],[Employment_End_Date]],Table13[[#This Row],[Employment_Start_Date]])</f>
        <v>340</v>
      </c>
    </row>
    <row r="931" spans="1:24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  <c r="T931" s="1">
        <f>DAY(Table13[[#This Row],[Employment_Start_Date]])</f>
        <v>22</v>
      </c>
      <c r="U931" s="2">
        <f>MONTH(Table13[[#This Row],[Employment_Start_Date]])</f>
        <v>7</v>
      </c>
      <c r="V931" s="2">
        <f>YEAR(Table13[[#This Row],[Employment_Start_Date]])</f>
        <v>2019</v>
      </c>
      <c r="W931" s="2">
        <f>WEEKDAY(Table13[[#This Row],[Employment_Start_Date]])</f>
        <v>2</v>
      </c>
      <c r="X931" s="4">
        <f>_xlfn.DAYS(Table13[[#This Row],[Employment_End_Date]],Table13[[#This Row],[Employment_Start_Date]])</f>
        <v>344</v>
      </c>
    </row>
    <row r="932" spans="1:24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  <c r="T932" s="1">
        <f>DAY(Table13[[#This Row],[Employment_Start_Date]])</f>
        <v>3</v>
      </c>
      <c r="U932" s="2">
        <f>MONTH(Table13[[#This Row],[Employment_Start_Date]])</f>
        <v>7</v>
      </c>
      <c r="V932" s="2">
        <f>YEAR(Table13[[#This Row],[Employment_Start_Date]])</f>
        <v>2019</v>
      </c>
      <c r="W932" s="2">
        <f>WEEKDAY(Table13[[#This Row],[Employment_Start_Date]])</f>
        <v>4</v>
      </c>
      <c r="X932" s="4">
        <f>_xlfn.DAYS(Table13[[#This Row],[Employment_End_Date]],Table13[[#This Row],[Employment_Start_Date]])</f>
        <v>363</v>
      </c>
    </row>
    <row r="933" spans="1:24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  <c r="T933" s="1">
        <f>DAY(Table13[[#This Row],[Employment_Start_Date]])</f>
        <v>30</v>
      </c>
      <c r="U933" s="2">
        <f>MONTH(Table13[[#This Row],[Employment_Start_Date]])</f>
        <v>7</v>
      </c>
      <c r="V933" s="2">
        <f>YEAR(Table13[[#This Row],[Employment_Start_Date]])</f>
        <v>2019</v>
      </c>
      <c r="W933" s="2">
        <f>WEEKDAY(Table13[[#This Row],[Employment_Start_Date]])</f>
        <v>3</v>
      </c>
      <c r="X933" s="4">
        <f>_xlfn.DAYS(Table13[[#This Row],[Employment_End_Date]],Table13[[#This Row],[Employment_Start_Date]])</f>
        <v>336</v>
      </c>
    </row>
    <row r="934" spans="1:24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  <c r="T934" s="1">
        <f>DAY(Table13[[#This Row],[Employment_Start_Date]])</f>
        <v>26</v>
      </c>
      <c r="U934" s="2">
        <f>MONTH(Table13[[#This Row],[Employment_Start_Date]])</f>
        <v>9</v>
      </c>
      <c r="V934" s="2">
        <f>YEAR(Table13[[#This Row],[Employment_Start_Date]])</f>
        <v>2019</v>
      </c>
      <c r="W934" s="2">
        <f>WEEKDAY(Table13[[#This Row],[Employment_Start_Date]])</f>
        <v>5</v>
      </c>
      <c r="X934" s="4">
        <f>_xlfn.DAYS(Table13[[#This Row],[Employment_End_Date]],Table13[[#This Row],[Employment_Start_Date]])</f>
        <v>278</v>
      </c>
    </row>
    <row r="935" spans="1:24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  <c r="T935" s="1">
        <f>DAY(Table13[[#This Row],[Employment_Start_Date]])</f>
        <v>19</v>
      </c>
      <c r="U935" s="2">
        <f>MONTH(Table13[[#This Row],[Employment_Start_Date]])</f>
        <v>9</v>
      </c>
      <c r="V935" s="2">
        <f>YEAR(Table13[[#This Row],[Employment_Start_Date]])</f>
        <v>2019</v>
      </c>
      <c r="W935" s="2">
        <f>WEEKDAY(Table13[[#This Row],[Employment_Start_Date]])</f>
        <v>5</v>
      </c>
      <c r="X935" s="4">
        <f>_xlfn.DAYS(Table13[[#This Row],[Employment_End_Date]],Table13[[#This Row],[Employment_Start_Date]])</f>
        <v>285</v>
      </c>
    </row>
    <row r="936" spans="1:24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  <c r="T936" s="1">
        <f>DAY(Table13[[#This Row],[Employment_Start_Date]])</f>
        <v>26</v>
      </c>
      <c r="U936" s="2">
        <f>MONTH(Table13[[#This Row],[Employment_Start_Date]])</f>
        <v>8</v>
      </c>
      <c r="V936" s="2">
        <f>YEAR(Table13[[#This Row],[Employment_Start_Date]])</f>
        <v>2019</v>
      </c>
      <c r="W936" s="2">
        <f>WEEKDAY(Table13[[#This Row],[Employment_Start_Date]])</f>
        <v>2</v>
      </c>
      <c r="X936" s="4">
        <f>_xlfn.DAYS(Table13[[#This Row],[Employment_End_Date]],Table13[[#This Row],[Employment_Start_Date]])</f>
        <v>1039</v>
      </c>
    </row>
    <row r="937" spans="1:24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  <c r="T937" s="1">
        <f>DAY(Table13[[#This Row],[Employment_Start_Date]])</f>
        <v>6</v>
      </c>
      <c r="U937" s="2">
        <f>MONTH(Table13[[#This Row],[Employment_Start_Date]])</f>
        <v>8</v>
      </c>
      <c r="V937" s="2">
        <f>YEAR(Table13[[#This Row],[Employment_Start_Date]])</f>
        <v>2019</v>
      </c>
      <c r="W937" s="2">
        <f>WEEKDAY(Table13[[#This Row],[Employment_Start_Date]])</f>
        <v>3</v>
      </c>
      <c r="X937" s="4">
        <f>_xlfn.DAYS(Table13[[#This Row],[Employment_End_Date]],Table13[[#This Row],[Employment_Start_Date]])</f>
        <v>329</v>
      </c>
    </row>
    <row r="938" spans="1:24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  <c r="T938" s="1">
        <f>DAY(Table13[[#This Row],[Employment_Start_Date]])</f>
        <v>22</v>
      </c>
      <c r="U938" s="2">
        <f>MONTH(Table13[[#This Row],[Employment_Start_Date]])</f>
        <v>7</v>
      </c>
      <c r="V938" s="2">
        <f>YEAR(Table13[[#This Row],[Employment_Start_Date]])</f>
        <v>2019</v>
      </c>
      <c r="W938" s="2">
        <f>WEEKDAY(Table13[[#This Row],[Employment_Start_Date]])</f>
        <v>2</v>
      </c>
      <c r="X938" s="4">
        <f>_xlfn.DAYS(Table13[[#This Row],[Employment_End_Date]],Table13[[#This Row],[Employment_Start_Date]])</f>
        <v>1074</v>
      </c>
    </row>
    <row r="939" spans="1:24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  <c r="T939" s="1">
        <f>DAY(Table13[[#This Row],[Employment_Start_Date]])</f>
        <v>31</v>
      </c>
      <c r="U939" s="2">
        <f>MONTH(Table13[[#This Row],[Employment_Start_Date]])</f>
        <v>7</v>
      </c>
      <c r="V939" s="2">
        <f>YEAR(Table13[[#This Row],[Employment_Start_Date]])</f>
        <v>2019</v>
      </c>
      <c r="W939" s="2">
        <f>WEEKDAY(Table13[[#This Row],[Employment_Start_Date]])</f>
        <v>4</v>
      </c>
      <c r="X939" s="4">
        <f>_xlfn.DAYS(Table13[[#This Row],[Employment_End_Date]],Table13[[#This Row],[Employment_Start_Date]])</f>
        <v>335</v>
      </c>
    </row>
    <row r="940" spans="1:24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  <c r="T940" s="1">
        <f>DAY(Table13[[#This Row],[Employment_Start_Date]])</f>
        <v>28</v>
      </c>
      <c r="U940" s="2">
        <f>MONTH(Table13[[#This Row],[Employment_Start_Date]])</f>
        <v>8</v>
      </c>
      <c r="V940" s="2">
        <f>YEAR(Table13[[#This Row],[Employment_Start_Date]])</f>
        <v>2019</v>
      </c>
      <c r="W940" s="2">
        <f>WEEKDAY(Table13[[#This Row],[Employment_Start_Date]])</f>
        <v>4</v>
      </c>
      <c r="X940" s="4">
        <f>_xlfn.DAYS(Table13[[#This Row],[Employment_End_Date]],Table13[[#This Row],[Employment_Start_Date]])</f>
        <v>307</v>
      </c>
    </row>
    <row r="941" spans="1:24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  <c r="T941" s="1">
        <f>DAY(Table13[[#This Row],[Employment_Start_Date]])</f>
        <v>30</v>
      </c>
      <c r="U941" s="2">
        <f>MONTH(Table13[[#This Row],[Employment_Start_Date]])</f>
        <v>7</v>
      </c>
      <c r="V941" s="2">
        <f>YEAR(Table13[[#This Row],[Employment_Start_Date]])</f>
        <v>2019</v>
      </c>
      <c r="W941" s="2">
        <f>WEEKDAY(Table13[[#This Row],[Employment_Start_Date]])</f>
        <v>3</v>
      </c>
      <c r="X941" s="4">
        <f>_xlfn.DAYS(Table13[[#This Row],[Employment_End_Date]],Table13[[#This Row],[Employment_Start_Date]])</f>
        <v>1066</v>
      </c>
    </row>
    <row r="942" spans="1:24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  <c r="T942" s="1">
        <f>DAY(Table13[[#This Row],[Employment_Start_Date]])</f>
        <v>2</v>
      </c>
      <c r="U942" s="2">
        <f>MONTH(Table13[[#This Row],[Employment_Start_Date]])</f>
        <v>7</v>
      </c>
      <c r="V942" s="2">
        <f>YEAR(Table13[[#This Row],[Employment_Start_Date]])</f>
        <v>2019</v>
      </c>
      <c r="W942" s="2">
        <f>WEEKDAY(Table13[[#This Row],[Employment_Start_Date]])</f>
        <v>3</v>
      </c>
      <c r="X942" s="4">
        <f>_xlfn.DAYS(Table13[[#This Row],[Employment_End_Date]],Table13[[#This Row],[Employment_Start_Date]])</f>
        <v>364</v>
      </c>
    </row>
    <row r="943" spans="1:24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  <c r="T943" s="1">
        <f>DAY(Table13[[#This Row],[Employment_Start_Date]])</f>
        <v>9</v>
      </c>
      <c r="U943" s="2">
        <f>MONTH(Table13[[#This Row],[Employment_Start_Date]])</f>
        <v>7</v>
      </c>
      <c r="V943" s="2">
        <f>YEAR(Table13[[#This Row],[Employment_Start_Date]])</f>
        <v>2019</v>
      </c>
      <c r="W943" s="2">
        <f>WEEKDAY(Table13[[#This Row],[Employment_Start_Date]])</f>
        <v>3</v>
      </c>
      <c r="X943" s="4">
        <f>_xlfn.DAYS(Table13[[#This Row],[Employment_End_Date]],Table13[[#This Row],[Employment_Start_Date]])</f>
        <v>357</v>
      </c>
    </row>
    <row r="944" spans="1:24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  <c r="T944" s="1">
        <f>DAY(Table13[[#This Row],[Employment_Start_Date]])</f>
        <v>22</v>
      </c>
      <c r="U944" s="2">
        <f>MONTH(Table13[[#This Row],[Employment_Start_Date]])</f>
        <v>8</v>
      </c>
      <c r="V944" s="2">
        <f>YEAR(Table13[[#This Row],[Employment_Start_Date]])</f>
        <v>2019</v>
      </c>
      <c r="W944" s="2">
        <f>WEEKDAY(Table13[[#This Row],[Employment_Start_Date]])</f>
        <v>5</v>
      </c>
      <c r="X944" s="4">
        <f>_xlfn.DAYS(Table13[[#This Row],[Employment_End_Date]],Table13[[#This Row],[Employment_Start_Date]])</f>
        <v>313</v>
      </c>
    </row>
    <row r="945" spans="1:24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  <c r="T945" s="1">
        <f>DAY(Table13[[#This Row],[Employment_Start_Date]])</f>
        <v>17</v>
      </c>
      <c r="U945" s="2">
        <f>MONTH(Table13[[#This Row],[Employment_Start_Date]])</f>
        <v>7</v>
      </c>
      <c r="V945" s="2">
        <f>YEAR(Table13[[#This Row],[Employment_Start_Date]])</f>
        <v>2019</v>
      </c>
      <c r="W945" s="2">
        <f>WEEKDAY(Table13[[#This Row],[Employment_Start_Date]])</f>
        <v>4</v>
      </c>
      <c r="X945" s="4">
        <f>_xlfn.DAYS(Table13[[#This Row],[Employment_End_Date]],Table13[[#This Row],[Employment_Start_Date]])</f>
        <v>349</v>
      </c>
    </row>
    <row r="946" spans="1:24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  <c r="T946" s="1">
        <f>DAY(Table13[[#This Row],[Employment_Start_Date]])</f>
        <v>7</v>
      </c>
      <c r="U946" s="2">
        <f>MONTH(Table13[[#This Row],[Employment_Start_Date]])</f>
        <v>8</v>
      </c>
      <c r="V946" s="2">
        <f>YEAR(Table13[[#This Row],[Employment_Start_Date]])</f>
        <v>2019</v>
      </c>
      <c r="W946" s="2">
        <f>WEEKDAY(Table13[[#This Row],[Employment_Start_Date]])</f>
        <v>4</v>
      </c>
      <c r="X946" s="4">
        <f>_xlfn.DAYS(Table13[[#This Row],[Employment_End_Date]],Table13[[#This Row],[Employment_Start_Date]])</f>
        <v>328</v>
      </c>
    </row>
    <row r="947" spans="1:24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  <c r="T947" s="1">
        <f>DAY(Table13[[#This Row],[Employment_Start_Date]])</f>
        <v>26</v>
      </c>
      <c r="U947" s="2">
        <f>MONTH(Table13[[#This Row],[Employment_Start_Date]])</f>
        <v>8</v>
      </c>
      <c r="V947" s="2">
        <f>YEAR(Table13[[#This Row],[Employment_Start_Date]])</f>
        <v>2019</v>
      </c>
      <c r="W947" s="2">
        <f>WEEKDAY(Table13[[#This Row],[Employment_Start_Date]])</f>
        <v>2</v>
      </c>
      <c r="X947" s="4">
        <f>_xlfn.DAYS(Table13[[#This Row],[Employment_End_Date]],Table13[[#This Row],[Employment_Start_Date]])</f>
        <v>1039</v>
      </c>
    </row>
    <row r="948" spans="1:24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  <c r="T948" s="1">
        <f>DAY(Table13[[#This Row],[Employment_Start_Date]])</f>
        <v>9</v>
      </c>
      <c r="U948" s="2">
        <f>MONTH(Table13[[#This Row],[Employment_Start_Date]])</f>
        <v>7</v>
      </c>
      <c r="V948" s="2">
        <f>YEAR(Table13[[#This Row],[Employment_Start_Date]])</f>
        <v>2019</v>
      </c>
      <c r="W948" s="2">
        <f>WEEKDAY(Table13[[#This Row],[Employment_Start_Date]])</f>
        <v>3</v>
      </c>
      <c r="X948" s="4">
        <f>_xlfn.DAYS(Table13[[#This Row],[Employment_End_Date]],Table13[[#This Row],[Employment_Start_Date]])</f>
        <v>357</v>
      </c>
    </row>
    <row r="949" spans="1:24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  <c r="T949" s="1">
        <f>DAY(Table13[[#This Row],[Employment_Start_Date]])</f>
        <v>18</v>
      </c>
      <c r="U949" s="2">
        <f>MONTH(Table13[[#This Row],[Employment_Start_Date]])</f>
        <v>7</v>
      </c>
      <c r="V949" s="2">
        <f>YEAR(Table13[[#This Row],[Employment_Start_Date]])</f>
        <v>2019</v>
      </c>
      <c r="W949" s="2">
        <f>WEEKDAY(Table13[[#This Row],[Employment_Start_Date]])</f>
        <v>5</v>
      </c>
      <c r="X949" s="4">
        <f>_xlfn.DAYS(Table13[[#This Row],[Employment_End_Date]],Table13[[#This Row],[Employment_Start_Date]])</f>
        <v>348</v>
      </c>
    </row>
    <row r="950" spans="1:24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  <c r="T950" s="1">
        <f>DAY(Table13[[#This Row],[Employment_Start_Date]])</f>
        <v>20</v>
      </c>
      <c r="U950" s="2">
        <f>MONTH(Table13[[#This Row],[Employment_Start_Date]])</f>
        <v>8</v>
      </c>
      <c r="V950" s="2">
        <f>YEAR(Table13[[#This Row],[Employment_Start_Date]])</f>
        <v>2019</v>
      </c>
      <c r="W950" s="2">
        <f>WEEKDAY(Table13[[#This Row],[Employment_Start_Date]])</f>
        <v>3</v>
      </c>
      <c r="X950" s="4">
        <f>_xlfn.DAYS(Table13[[#This Row],[Employment_End_Date]],Table13[[#This Row],[Employment_Start_Date]])</f>
        <v>315</v>
      </c>
    </row>
    <row r="951" spans="1:24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  <c r="T951" s="1">
        <f>DAY(Table13[[#This Row],[Employment_Start_Date]])</f>
        <v>15</v>
      </c>
      <c r="U951" s="2">
        <f>MONTH(Table13[[#This Row],[Employment_Start_Date]])</f>
        <v>7</v>
      </c>
      <c r="V951" s="2">
        <f>YEAR(Table13[[#This Row],[Employment_Start_Date]])</f>
        <v>2019</v>
      </c>
      <c r="W951" s="2">
        <f>WEEKDAY(Table13[[#This Row],[Employment_Start_Date]])</f>
        <v>2</v>
      </c>
      <c r="X951" s="4">
        <f>_xlfn.DAYS(Table13[[#This Row],[Employment_End_Date]],Table13[[#This Row],[Employment_Start_Date]])</f>
        <v>1081</v>
      </c>
    </row>
    <row r="952" spans="1:24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  <c r="T952" s="1">
        <f>DAY(Table13[[#This Row],[Employment_Start_Date]])</f>
        <v>17</v>
      </c>
      <c r="U952" s="2">
        <f>MONTH(Table13[[#This Row],[Employment_Start_Date]])</f>
        <v>7</v>
      </c>
      <c r="V952" s="2">
        <f>YEAR(Table13[[#This Row],[Employment_Start_Date]])</f>
        <v>2019</v>
      </c>
      <c r="W952" s="2">
        <f>WEEKDAY(Table13[[#This Row],[Employment_Start_Date]])</f>
        <v>4</v>
      </c>
      <c r="X952" s="4">
        <f>_xlfn.DAYS(Table13[[#This Row],[Employment_End_Date]],Table13[[#This Row],[Employment_Start_Date]])</f>
        <v>349</v>
      </c>
    </row>
    <row r="953" spans="1:24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  <c r="T953" s="1">
        <f>DAY(Table13[[#This Row],[Employment_Start_Date]])</f>
        <v>1</v>
      </c>
      <c r="U953" s="2">
        <f>MONTH(Table13[[#This Row],[Employment_Start_Date]])</f>
        <v>7</v>
      </c>
      <c r="V953" s="2">
        <f>YEAR(Table13[[#This Row],[Employment_Start_Date]])</f>
        <v>2019</v>
      </c>
      <c r="W953" s="2">
        <f>WEEKDAY(Table13[[#This Row],[Employment_Start_Date]])</f>
        <v>2</v>
      </c>
      <c r="X953" s="4">
        <f>_xlfn.DAYS(Table13[[#This Row],[Employment_End_Date]],Table13[[#This Row],[Employment_Start_Date]])</f>
        <v>365</v>
      </c>
    </row>
    <row r="954" spans="1:24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  <c r="T954" s="1">
        <f>DAY(Table13[[#This Row],[Employment_Start_Date]])</f>
        <v>16</v>
      </c>
      <c r="U954" s="2">
        <f>MONTH(Table13[[#This Row],[Employment_Start_Date]])</f>
        <v>7</v>
      </c>
      <c r="V954" s="2">
        <f>YEAR(Table13[[#This Row],[Employment_Start_Date]])</f>
        <v>2019</v>
      </c>
      <c r="W954" s="2">
        <f>WEEKDAY(Table13[[#This Row],[Employment_Start_Date]])</f>
        <v>3</v>
      </c>
      <c r="X954" s="4">
        <f>_xlfn.DAYS(Table13[[#This Row],[Employment_End_Date]],Table13[[#This Row],[Employment_Start_Date]])</f>
        <v>350</v>
      </c>
    </row>
    <row r="955" spans="1:24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  <c r="T955" s="1">
        <f>DAY(Table13[[#This Row],[Employment_Start_Date]])</f>
        <v>11</v>
      </c>
      <c r="U955" s="2">
        <f>MONTH(Table13[[#This Row],[Employment_Start_Date]])</f>
        <v>7</v>
      </c>
      <c r="V955" s="2">
        <f>YEAR(Table13[[#This Row],[Employment_Start_Date]])</f>
        <v>2019</v>
      </c>
      <c r="W955" s="2">
        <f>WEEKDAY(Table13[[#This Row],[Employment_Start_Date]])</f>
        <v>5</v>
      </c>
      <c r="X955" s="4">
        <f>_xlfn.DAYS(Table13[[#This Row],[Employment_End_Date]],Table13[[#This Row],[Employment_Start_Date]])</f>
        <v>355</v>
      </c>
    </row>
    <row r="956" spans="1:24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  <c r="T956" s="1">
        <f>DAY(Table13[[#This Row],[Employment_Start_Date]])</f>
        <v>16</v>
      </c>
      <c r="U956" s="2">
        <f>MONTH(Table13[[#This Row],[Employment_Start_Date]])</f>
        <v>9</v>
      </c>
      <c r="V956" s="2">
        <f>YEAR(Table13[[#This Row],[Employment_Start_Date]])</f>
        <v>2019</v>
      </c>
      <c r="W956" s="2">
        <f>WEEKDAY(Table13[[#This Row],[Employment_Start_Date]])</f>
        <v>2</v>
      </c>
      <c r="X956" s="4">
        <f>_xlfn.DAYS(Table13[[#This Row],[Employment_End_Date]],Table13[[#This Row],[Employment_Start_Date]])</f>
        <v>653</v>
      </c>
    </row>
    <row r="957" spans="1:24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  <c r="T957" s="1">
        <f>DAY(Table13[[#This Row],[Employment_Start_Date]])</f>
        <v>28</v>
      </c>
      <c r="U957" s="2">
        <f>MONTH(Table13[[#This Row],[Employment_Start_Date]])</f>
        <v>8</v>
      </c>
      <c r="V957" s="2">
        <f>YEAR(Table13[[#This Row],[Employment_Start_Date]])</f>
        <v>2019</v>
      </c>
      <c r="W957" s="2">
        <f>WEEKDAY(Table13[[#This Row],[Employment_Start_Date]])</f>
        <v>4</v>
      </c>
      <c r="X957" s="4">
        <f>_xlfn.DAYS(Table13[[#This Row],[Employment_End_Date]],Table13[[#This Row],[Employment_Start_Date]])</f>
        <v>307</v>
      </c>
    </row>
    <row r="958" spans="1:24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  <c r="T958" s="1">
        <f>DAY(Table13[[#This Row],[Employment_Start_Date]])</f>
        <v>17</v>
      </c>
      <c r="U958" s="2">
        <f>MONTH(Table13[[#This Row],[Employment_Start_Date]])</f>
        <v>7</v>
      </c>
      <c r="V958" s="2">
        <f>YEAR(Table13[[#This Row],[Employment_Start_Date]])</f>
        <v>2019</v>
      </c>
      <c r="W958" s="2">
        <f>WEEKDAY(Table13[[#This Row],[Employment_Start_Date]])</f>
        <v>4</v>
      </c>
      <c r="X958" s="4">
        <f>_xlfn.DAYS(Table13[[#This Row],[Employment_End_Date]],Table13[[#This Row],[Employment_Start_Date]])</f>
        <v>714</v>
      </c>
    </row>
    <row r="959" spans="1:24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  <c r="T959" s="1">
        <f>DAY(Table13[[#This Row],[Employment_Start_Date]])</f>
        <v>10</v>
      </c>
      <c r="U959" s="2">
        <f>MONTH(Table13[[#This Row],[Employment_Start_Date]])</f>
        <v>7</v>
      </c>
      <c r="V959" s="2">
        <f>YEAR(Table13[[#This Row],[Employment_Start_Date]])</f>
        <v>2019</v>
      </c>
      <c r="W959" s="2">
        <f>WEEKDAY(Table13[[#This Row],[Employment_Start_Date]])</f>
        <v>4</v>
      </c>
      <c r="X959" s="4">
        <f>_xlfn.DAYS(Table13[[#This Row],[Employment_End_Date]],Table13[[#This Row],[Employment_Start_Date]])</f>
        <v>356</v>
      </c>
    </row>
    <row r="960" spans="1:24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  <c r="T960" s="1">
        <f>DAY(Table13[[#This Row],[Employment_Start_Date]])</f>
        <v>2</v>
      </c>
      <c r="U960" s="2">
        <f>MONTH(Table13[[#This Row],[Employment_Start_Date]])</f>
        <v>8</v>
      </c>
      <c r="V960" s="2">
        <f>YEAR(Table13[[#This Row],[Employment_Start_Date]])</f>
        <v>2019</v>
      </c>
      <c r="W960" s="2">
        <f>WEEKDAY(Table13[[#This Row],[Employment_Start_Date]])</f>
        <v>6</v>
      </c>
      <c r="X960" s="4">
        <f>_xlfn.DAYS(Table13[[#This Row],[Employment_End_Date]],Table13[[#This Row],[Employment_Start_Date]])</f>
        <v>333</v>
      </c>
    </row>
    <row r="961" spans="1:24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  <c r="T961" s="1">
        <f>DAY(Table13[[#This Row],[Employment_Start_Date]])</f>
        <v>7</v>
      </c>
      <c r="U961" s="2">
        <f>MONTH(Table13[[#This Row],[Employment_Start_Date]])</f>
        <v>8</v>
      </c>
      <c r="V961" s="2">
        <f>YEAR(Table13[[#This Row],[Employment_Start_Date]])</f>
        <v>2019</v>
      </c>
      <c r="W961" s="2">
        <f>WEEKDAY(Table13[[#This Row],[Employment_Start_Date]])</f>
        <v>4</v>
      </c>
      <c r="X961" s="4">
        <f>_xlfn.DAYS(Table13[[#This Row],[Employment_End_Date]],Table13[[#This Row],[Employment_Start_Date]])</f>
        <v>328</v>
      </c>
    </row>
    <row r="962" spans="1:24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  <c r="T962" s="1">
        <f>DAY(Table13[[#This Row],[Employment_Start_Date]])</f>
        <v>23</v>
      </c>
      <c r="U962" s="2">
        <f>MONTH(Table13[[#This Row],[Employment_Start_Date]])</f>
        <v>7</v>
      </c>
      <c r="V962" s="2">
        <f>YEAR(Table13[[#This Row],[Employment_Start_Date]])</f>
        <v>2019</v>
      </c>
      <c r="W962" s="2">
        <f>WEEKDAY(Table13[[#This Row],[Employment_Start_Date]])</f>
        <v>3</v>
      </c>
      <c r="X962" s="4">
        <f>_xlfn.DAYS(Table13[[#This Row],[Employment_End_Date]],Table13[[#This Row],[Employment_Start_Date]])</f>
        <v>1073</v>
      </c>
    </row>
    <row r="963" spans="1:24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  <c r="T963" s="1">
        <f>DAY(Table13[[#This Row],[Employment_Start_Date]])</f>
        <v>17</v>
      </c>
      <c r="U963" s="2">
        <f>MONTH(Table13[[#This Row],[Employment_Start_Date]])</f>
        <v>9</v>
      </c>
      <c r="V963" s="2">
        <f>YEAR(Table13[[#This Row],[Employment_Start_Date]])</f>
        <v>2019</v>
      </c>
      <c r="W963" s="2">
        <f>WEEKDAY(Table13[[#This Row],[Employment_Start_Date]])</f>
        <v>3</v>
      </c>
      <c r="X963" s="4">
        <f>_xlfn.DAYS(Table13[[#This Row],[Employment_End_Date]],Table13[[#This Row],[Employment_Start_Date]])</f>
        <v>287</v>
      </c>
    </row>
    <row r="964" spans="1:24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  <c r="T964" s="1">
        <f>DAY(Table13[[#This Row],[Employment_Start_Date]])</f>
        <v>22</v>
      </c>
      <c r="U964" s="2">
        <f>MONTH(Table13[[#This Row],[Employment_Start_Date]])</f>
        <v>8</v>
      </c>
      <c r="V964" s="2">
        <f>YEAR(Table13[[#This Row],[Employment_Start_Date]])</f>
        <v>2019</v>
      </c>
      <c r="W964" s="2">
        <f>WEEKDAY(Table13[[#This Row],[Employment_Start_Date]])</f>
        <v>5</v>
      </c>
      <c r="X964" s="4">
        <f>_xlfn.DAYS(Table13[[#This Row],[Employment_End_Date]],Table13[[#This Row],[Employment_Start_Date]])</f>
        <v>313</v>
      </c>
    </row>
    <row r="965" spans="1:24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  <c r="T965" s="1">
        <f>DAY(Table13[[#This Row],[Employment_Start_Date]])</f>
        <v>11</v>
      </c>
      <c r="U965" s="2">
        <f>MONTH(Table13[[#This Row],[Employment_Start_Date]])</f>
        <v>7</v>
      </c>
      <c r="V965" s="2">
        <f>YEAR(Table13[[#This Row],[Employment_Start_Date]])</f>
        <v>2019</v>
      </c>
      <c r="W965" s="2">
        <f>WEEKDAY(Table13[[#This Row],[Employment_Start_Date]])</f>
        <v>5</v>
      </c>
      <c r="X965" s="4">
        <f>_xlfn.DAYS(Table13[[#This Row],[Employment_End_Date]],Table13[[#This Row],[Employment_Start_Date]])</f>
        <v>355</v>
      </c>
    </row>
    <row r="966" spans="1:24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  <c r="T966" s="1">
        <f>DAY(Table13[[#This Row],[Employment_Start_Date]])</f>
        <v>9</v>
      </c>
      <c r="U966" s="2">
        <f>MONTH(Table13[[#This Row],[Employment_Start_Date]])</f>
        <v>7</v>
      </c>
      <c r="V966" s="2">
        <f>YEAR(Table13[[#This Row],[Employment_Start_Date]])</f>
        <v>2019</v>
      </c>
      <c r="W966" s="2">
        <f>WEEKDAY(Table13[[#This Row],[Employment_Start_Date]])</f>
        <v>3</v>
      </c>
      <c r="X966" s="4">
        <f>_xlfn.DAYS(Table13[[#This Row],[Employment_End_Date]],Table13[[#This Row],[Employment_Start_Date]])</f>
        <v>722</v>
      </c>
    </row>
    <row r="967" spans="1:24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  <c r="T967" s="1">
        <f>DAY(Table13[[#This Row],[Employment_Start_Date]])</f>
        <v>26</v>
      </c>
      <c r="U967" s="2">
        <f>MONTH(Table13[[#This Row],[Employment_Start_Date]])</f>
        <v>7</v>
      </c>
      <c r="V967" s="2">
        <f>YEAR(Table13[[#This Row],[Employment_Start_Date]])</f>
        <v>2019</v>
      </c>
      <c r="W967" s="2">
        <f>WEEKDAY(Table13[[#This Row],[Employment_Start_Date]])</f>
        <v>6</v>
      </c>
      <c r="X967" s="4">
        <f>_xlfn.DAYS(Table13[[#This Row],[Employment_End_Date]],Table13[[#This Row],[Employment_Start_Date]])</f>
        <v>340</v>
      </c>
    </row>
    <row r="968" spans="1:24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  <c r="T968" s="1">
        <f>DAY(Table13[[#This Row],[Employment_Start_Date]])</f>
        <v>0</v>
      </c>
      <c r="U968" s="2">
        <f>MONTH(Table13[[#This Row],[Employment_Start_Date]])</f>
        <v>1</v>
      </c>
      <c r="V968" s="2">
        <f>YEAR(Table13[[#This Row],[Employment_Start_Date]])</f>
        <v>1900</v>
      </c>
      <c r="W968" s="2">
        <f>WEEKDAY(Table13[[#This Row],[Employment_Start_Date]])</f>
        <v>7</v>
      </c>
      <c r="X968" s="4">
        <f>_xlfn.DAYS(Table13[[#This Row],[Employment_End_Date]],Table13[[#This Row],[Employment_Start_Date]])</f>
        <v>0</v>
      </c>
    </row>
    <row r="969" spans="1:24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  <c r="T969" s="1">
        <f>DAY(Table13[[#This Row],[Employment_Start_Date]])</f>
        <v>26</v>
      </c>
      <c r="U969" s="2">
        <f>MONTH(Table13[[#This Row],[Employment_Start_Date]])</f>
        <v>9</v>
      </c>
      <c r="V969" s="2">
        <f>YEAR(Table13[[#This Row],[Employment_Start_Date]])</f>
        <v>2019</v>
      </c>
      <c r="W969" s="2">
        <f>WEEKDAY(Table13[[#This Row],[Employment_Start_Date]])</f>
        <v>5</v>
      </c>
      <c r="X969" s="4">
        <f>_xlfn.DAYS(Table13[[#This Row],[Employment_End_Date]],Table13[[#This Row],[Employment_Start_Date]])</f>
        <v>1008</v>
      </c>
    </row>
    <row r="970" spans="1:24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  <c r="T970" s="1">
        <f>DAY(Table13[[#This Row],[Employment_Start_Date]])</f>
        <v>1</v>
      </c>
      <c r="U970" s="2">
        <f>MONTH(Table13[[#This Row],[Employment_Start_Date]])</f>
        <v>8</v>
      </c>
      <c r="V970" s="2">
        <f>YEAR(Table13[[#This Row],[Employment_Start_Date]])</f>
        <v>2019</v>
      </c>
      <c r="W970" s="2">
        <f>WEEKDAY(Table13[[#This Row],[Employment_Start_Date]])</f>
        <v>5</v>
      </c>
      <c r="X970" s="4">
        <f>_xlfn.DAYS(Table13[[#This Row],[Employment_End_Date]],Table13[[#This Row],[Employment_Start_Date]])</f>
        <v>334</v>
      </c>
    </row>
    <row r="971" spans="1:24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  <c r="T971" s="1">
        <f>DAY(Table13[[#This Row],[Employment_Start_Date]])</f>
        <v>22</v>
      </c>
      <c r="U971" s="2">
        <f>MONTH(Table13[[#This Row],[Employment_Start_Date]])</f>
        <v>7</v>
      </c>
      <c r="V971" s="2">
        <f>YEAR(Table13[[#This Row],[Employment_Start_Date]])</f>
        <v>2019</v>
      </c>
      <c r="W971" s="2">
        <f>WEEKDAY(Table13[[#This Row],[Employment_Start_Date]])</f>
        <v>2</v>
      </c>
      <c r="X971" s="4">
        <f>_xlfn.DAYS(Table13[[#This Row],[Employment_End_Date]],Table13[[#This Row],[Employment_Start_Date]])</f>
        <v>344</v>
      </c>
    </row>
    <row r="972" spans="1:24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  <c r="T972" s="1">
        <f>DAY(Table13[[#This Row],[Employment_Start_Date]])</f>
        <v>9</v>
      </c>
      <c r="U972" s="2">
        <f>MONTH(Table13[[#This Row],[Employment_Start_Date]])</f>
        <v>7</v>
      </c>
      <c r="V972" s="2">
        <f>YEAR(Table13[[#This Row],[Employment_Start_Date]])</f>
        <v>2019</v>
      </c>
      <c r="W972" s="2">
        <f>WEEKDAY(Table13[[#This Row],[Employment_Start_Date]])</f>
        <v>3</v>
      </c>
      <c r="X972" s="4">
        <f>_xlfn.DAYS(Table13[[#This Row],[Employment_End_Date]],Table13[[#This Row],[Employment_Start_Date]])</f>
        <v>357</v>
      </c>
    </row>
    <row r="973" spans="1:24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  <c r="T973" s="1">
        <f>DAY(Table13[[#This Row],[Employment_Start_Date]])</f>
        <v>7</v>
      </c>
      <c r="U973" s="2">
        <f>MONTH(Table13[[#This Row],[Employment_Start_Date]])</f>
        <v>8</v>
      </c>
      <c r="V973" s="2">
        <f>YEAR(Table13[[#This Row],[Employment_Start_Date]])</f>
        <v>2019</v>
      </c>
      <c r="W973" s="2">
        <f>WEEKDAY(Table13[[#This Row],[Employment_Start_Date]])</f>
        <v>4</v>
      </c>
      <c r="X973" s="4">
        <f>_xlfn.DAYS(Table13[[#This Row],[Employment_End_Date]],Table13[[#This Row],[Employment_Start_Date]])</f>
        <v>328</v>
      </c>
    </row>
    <row r="974" spans="1:24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  <c r="T974" s="1">
        <f>DAY(Table13[[#This Row],[Employment_Start_Date]])</f>
        <v>29</v>
      </c>
      <c r="U974" s="2">
        <f>MONTH(Table13[[#This Row],[Employment_Start_Date]])</f>
        <v>7</v>
      </c>
      <c r="V974" s="2">
        <f>YEAR(Table13[[#This Row],[Employment_Start_Date]])</f>
        <v>2019</v>
      </c>
      <c r="W974" s="2">
        <f>WEEKDAY(Table13[[#This Row],[Employment_Start_Date]])</f>
        <v>2</v>
      </c>
      <c r="X974" s="4">
        <f>_xlfn.DAYS(Table13[[#This Row],[Employment_End_Date]],Table13[[#This Row],[Employment_Start_Date]])</f>
        <v>337</v>
      </c>
    </row>
    <row r="975" spans="1:24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  <c r="T975" s="1">
        <f>DAY(Table13[[#This Row],[Employment_Start_Date]])</f>
        <v>26</v>
      </c>
      <c r="U975" s="2">
        <f>MONTH(Table13[[#This Row],[Employment_Start_Date]])</f>
        <v>8</v>
      </c>
      <c r="V975" s="2">
        <f>YEAR(Table13[[#This Row],[Employment_Start_Date]])</f>
        <v>2019</v>
      </c>
      <c r="W975" s="2">
        <f>WEEKDAY(Table13[[#This Row],[Employment_Start_Date]])</f>
        <v>2</v>
      </c>
      <c r="X975" s="4">
        <f>_xlfn.DAYS(Table13[[#This Row],[Employment_End_Date]],Table13[[#This Row],[Employment_Start_Date]])</f>
        <v>309</v>
      </c>
    </row>
    <row r="976" spans="1:24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  <c r="T976" s="1">
        <f>DAY(Table13[[#This Row],[Employment_Start_Date]])</f>
        <v>28</v>
      </c>
      <c r="U976" s="2">
        <f>MONTH(Table13[[#This Row],[Employment_Start_Date]])</f>
        <v>8</v>
      </c>
      <c r="V976" s="2">
        <f>YEAR(Table13[[#This Row],[Employment_Start_Date]])</f>
        <v>2019</v>
      </c>
      <c r="W976" s="2">
        <f>WEEKDAY(Table13[[#This Row],[Employment_Start_Date]])</f>
        <v>4</v>
      </c>
      <c r="X976" s="4">
        <f>_xlfn.DAYS(Table13[[#This Row],[Employment_End_Date]],Table13[[#This Row],[Employment_Start_Date]])</f>
        <v>307</v>
      </c>
    </row>
    <row r="977" spans="1:24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  <c r="T977" s="1">
        <f>DAY(Table13[[#This Row],[Employment_Start_Date]])</f>
        <v>23</v>
      </c>
      <c r="U977" s="2">
        <f>MONTH(Table13[[#This Row],[Employment_Start_Date]])</f>
        <v>7</v>
      </c>
      <c r="V977" s="2">
        <f>YEAR(Table13[[#This Row],[Employment_Start_Date]])</f>
        <v>2019</v>
      </c>
      <c r="W977" s="2">
        <f>WEEKDAY(Table13[[#This Row],[Employment_Start_Date]])</f>
        <v>3</v>
      </c>
      <c r="X977" s="4">
        <f>_xlfn.DAYS(Table13[[#This Row],[Employment_End_Date]],Table13[[#This Row],[Employment_Start_Date]])</f>
        <v>343</v>
      </c>
    </row>
    <row r="978" spans="1:24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  <c r="T978" s="1">
        <f>DAY(Table13[[#This Row],[Employment_Start_Date]])</f>
        <v>17</v>
      </c>
      <c r="U978" s="2">
        <f>MONTH(Table13[[#This Row],[Employment_Start_Date]])</f>
        <v>7</v>
      </c>
      <c r="V978" s="2">
        <f>YEAR(Table13[[#This Row],[Employment_Start_Date]])</f>
        <v>2019</v>
      </c>
      <c r="W978" s="2">
        <f>WEEKDAY(Table13[[#This Row],[Employment_Start_Date]])</f>
        <v>4</v>
      </c>
      <c r="X978" s="4">
        <f>_xlfn.DAYS(Table13[[#This Row],[Employment_End_Date]],Table13[[#This Row],[Employment_Start_Date]])</f>
        <v>349</v>
      </c>
    </row>
    <row r="979" spans="1:24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  <c r="T979" s="1">
        <f>DAY(Table13[[#This Row],[Employment_Start_Date]])</f>
        <v>3</v>
      </c>
      <c r="U979" s="2">
        <f>MONTH(Table13[[#This Row],[Employment_Start_Date]])</f>
        <v>7</v>
      </c>
      <c r="V979" s="2">
        <f>YEAR(Table13[[#This Row],[Employment_Start_Date]])</f>
        <v>2019</v>
      </c>
      <c r="W979" s="2">
        <f>WEEKDAY(Table13[[#This Row],[Employment_Start_Date]])</f>
        <v>4</v>
      </c>
      <c r="X979" s="4">
        <f>_xlfn.DAYS(Table13[[#This Row],[Employment_End_Date]],Table13[[#This Row],[Employment_Start_Date]])</f>
        <v>363</v>
      </c>
    </row>
    <row r="980" spans="1:24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  <c r="T980" s="1">
        <f>DAY(Table13[[#This Row],[Employment_Start_Date]])</f>
        <v>2</v>
      </c>
      <c r="U980" s="2">
        <f>MONTH(Table13[[#This Row],[Employment_Start_Date]])</f>
        <v>9</v>
      </c>
      <c r="V980" s="2">
        <f>YEAR(Table13[[#This Row],[Employment_Start_Date]])</f>
        <v>2019</v>
      </c>
      <c r="W980" s="2">
        <f>WEEKDAY(Table13[[#This Row],[Employment_Start_Date]])</f>
        <v>2</v>
      </c>
      <c r="X980" s="4">
        <f>_xlfn.DAYS(Table13[[#This Row],[Employment_End_Date]],Table13[[#This Row],[Employment_Start_Date]])</f>
        <v>302</v>
      </c>
    </row>
    <row r="981" spans="1:24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  <c r="T981" s="1">
        <f>DAY(Table13[[#This Row],[Employment_Start_Date]])</f>
        <v>29</v>
      </c>
      <c r="U981" s="2">
        <f>MONTH(Table13[[#This Row],[Employment_Start_Date]])</f>
        <v>7</v>
      </c>
      <c r="V981" s="2">
        <f>YEAR(Table13[[#This Row],[Employment_Start_Date]])</f>
        <v>2019</v>
      </c>
      <c r="W981" s="2">
        <f>WEEKDAY(Table13[[#This Row],[Employment_Start_Date]])</f>
        <v>2</v>
      </c>
      <c r="X981" s="4">
        <f>_xlfn.DAYS(Table13[[#This Row],[Employment_End_Date]],Table13[[#This Row],[Employment_Start_Date]])</f>
        <v>337</v>
      </c>
    </row>
    <row r="982" spans="1:24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  <c r="T982" s="1">
        <f>DAY(Table13[[#This Row],[Employment_Start_Date]])</f>
        <v>7</v>
      </c>
      <c r="U982" s="2">
        <f>MONTH(Table13[[#This Row],[Employment_Start_Date]])</f>
        <v>8</v>
      </c>
      <c r="V982" s="2">
        <f>YEAR(Table13[[#This Row],[Employment_Start_Date]])</f>
        <v>2019</v>
      </c>
      <c r="W982" s="2">
        <f>WEEKDAY(Table13[[#This Row],[Employment_Start_Date]])</f>
        <v>4</v>
      </c>
      <c r="X982" s="4">
        <f>_xlfn.DAYS(Table13[[#This Row],[Employment_End_Date]],Table13[[#This Row],[Employment_Start_Date]])</f>
        <v>693</v>
      </c>
    </row>
    <row r="983" spans="1:24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  <c r="T983" s="1">
        <f>DAY(Table13[[#This Row],[Employment_Start_Date]])</f>
        <v>2</v>
      </c>
      <c r="U983" s="2">
        <f>MONTH(Table13[[#This Row],[Employment_Start_Date]])</f>
        <v>9</v>
      </c>
      <c r="V983" s="2">
        <f>YEAR(Table13[[#This Row],[Employment_Start_Date]])</f>
        <v>2019</v>
      </c>
      <c r="W983" s="2">
        <f>WEEKDAY(Table13[[#This Row],[Employment_Start_Date]])</f>
        <v>2</v>
      </c>
      <c r="X983" s="4">
        <f>_xlfn.DAYS(Table13[[#This Row],[Employment_End_Date]],Table13[[#This Row],[Employment_Start_Date]])</f>
        <v>302</v>
      </c>
    </row>
    <row r="984" spans="1:24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  <c r="T984" s="1">
        <f>DAY(Table13[[#This Row],[Employment_Start_Date]])</f>
        <v>6</v>
      </c>
      <c r="U984" s="2">
        <f>MONTH(Table13[[#This Row],[Employment_Start_Date]])</f>
        <v>8</v>
      </c>
      <c r="V984" s="2">
        <f>YEAR(Table13[[#This Row],[Employment_Start_Date]])</f>
        <v>2019</v>
      </c>
      <c r="W984" s="2">
        <f>WEEKDAY(Table13[[#This Row],[Employment_Start_Date]])</f>
        <v>3</v>
      </c>
      <c r="X984" s="4">
        <f>_xlfn.DAYS(Table13[[#This Row],[Employment_End_Date]],Table13[[#This Row],[Employment_Start_Date]])</f>
        <v>1059</v>
      </c>
    </row>
    <row r="985" spans="1:24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  <c r="T985" s="1">
        <f>DAY(Table13[[#This Row],[Employment_Start_Date]])</f>
        <v>17</v>
      </c>
      <c r="U985" s="2">
        <f>MONTH(Table13[[#This Row],[Employment_Start_Date]])</f>
        <v>7</v>
      </c>
      <c r="V985" s="2">
        <f>YEAR(Table13[[#This Row],[Employment_Start_Date]])</f>
        <v>2019</v>
      </c>
      <c r="W985" s="2">
        <f>WEEKDAY(Table13[[#This Row],[Employment_Start_Date]])</f>
        <v>4</v>
      </c>
      <c r="X985" s="4">
        <f>_xlfn.DAYS(Table13[[#This Row],[Employment_End_Date]],Table13[[#This Row],[Employment_Start_Date]])</f>
        <v>349</v>
      </c>
    </row>
    <row r="986" spans="1:24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  <c r="T986" s="1">
        <f>DAY(Table13[[#This Row],[Employment_Start_Date]])</f>
        <v>15</v>
      </c>
      <c r="U986" s="2">
        <f>MONTH(Table13[[#This Row],[Employment_Start_Date]])</f>
        <v>7</v>
      </c>
      <c r="V986" s="2">
        <f>YEAR(Table13[[#This Row],[Employment_Start_Date]])</f>
        <v>2019</v>
      </c>
      <c r="W986" s="2">
        <f>WEEKDAY(Table13[[#This Row],[Employment_Start_Date]])</f>
        <v>2</v>
      </c>
      <c r="X986" s="4">
        <f>_xlfn.DAYS(Table13[[#This Row],[Employment_End_Date]],Table13[[#This Row],[Employment_Start_Date]])</f>
        <v>351</v>
      </c>
    </row>
    <row r="987" spans="1:24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  <c r="T987" s="1">
        <f>DAY(Table13[[#This Row],[Employment_Start_Date]])</f>
        <v>6</v>
      </c>
      <c r="U987" s="2">
        <f>MONTH(Table13[[#This Row],[Employment_Start_Date]])</f>
        <v>8</v>
      </c>
      <c r="V987" s="2">
        <f>YEAR(Table13[[#This Row],[Employment_Start_Date]])</f>
        <v>2019</v>
      </c>
      <c r="W987" s="2">
        <f>WEEKDAY(Table13[[#This Row],[Employment_Start_Date]])</f>
        <v>3</v>
      </c>
      <c r="X987" s="4">
        <f>_xlfn.DAYS(Table13[[#This Row],[Employment_End_Date]],Table13[[#This Row],[Employment_Start_Date]])</f>
        <v>329</v>
      </c>
    </row>
    <row r="988" spans="1:24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  <c r="T988" s="1">
        <f>DAY(Table13[[#This Row],[Employment_Start_Date]])</f>
        <v>29</v>
      </c>
      <c r="U988" s="2">
        <f>MONTH(Table13[[#This Row],[Employment_Start_Date]])</f>
        <v>7</v>
      </c>
      <c r="V988" s="2">
        <f>YEAR(Table13[[#This Row],[Employment_Start_Date]])</f>
        <v>2019</v>
      </c>
      <c r="W988" s="2">
        <f>WEEKDAY(Table13[[#This Row],[Employment_Start_Date]])</f>
        <v>2</v>
      </c>
      <c r="X988" s="4">
        <f>_xlfn.DAYS(Table13[[#This Row],[Employment_End_Date]],Table13[[#This Row],[Employment_Start_Date]])</f>
        <v>337</v>
      </c>
    </row>
    <row r="989" spans="1:24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  <c r="T989" s="1">
        <f>DAY(Table13[[#This Row],[Employment_Start_Date]])</f>
        <v>10</v>
      </c>
      <c r="U989" s="2">
        <f>MONTH(Table13[[#This Row],[Employment_Start_Date]])</f>
        <v>7</v>
      </c>
      <c r="V989" s="2">
        <f>YEAR(Table13[[#This Row],[Employment_Start_Date]])</f>
        <v>2019</v>
      </c>
      <c r="W989" s="2">
        <f>WEEKDAY(Table13[[#This Row],[Employment_Start_Date]])</f>
        <v>4</v>
      </c>
      <c r="X989" s="4">
        <f>_xlfn.DAYS(Table13[[#This Row],[Employment_End_Date]],Table13[[#This Row],[Employment_Start_Date]])</f>
        <v>356</v>
      </c>
    </row>
    <row r="990" spans="1:24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  <c r="T990" s="1">
        <f>DAY(Table13[[#This Row],[Employment_Start_Date]])</f>
        <v>23</v>
      </c>
      <c r="U990" s="2">
        <f>MONTH(Table13[[#This Row],[Employment_Start_Date]])</f>
        <v>7</v>
      </c>
      <c r="V990" s="2">
        <f>YEAR(Table13[[#This Row],[Employment_Start_Date]])</f>
        <v>2019</v>
      </c>
      <c r="W990" s="2">
        <f>WEEKDAY(Table13[[#This Row],[Employment_Start_Date]])</f>
        <v>3</v>
      </c>
      <c r="X990" s="4">
        <f>_xlfn.DAYS(Table13[[#This Row],[Employment_End_Date]],Table13[[#This Row],[Employment_Start_Date]])</f>
        <v>343</v>
      </c>
    </row>
    <row r="991" spans="1:24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  <c r="T991" s="1">
        <f>DAY(Table13[[#This Row],[Employment_Start_Date]])</f>
        <v>12</v>
      </c>
      <c r="U991" s="2">
        <f>MONTH(Table13[[#This Row],[Employment_Start_Date]])</f>
        <v>7</v>
      </c>
      <c r="V991" s="2">
        <f>YEAR(Table13[[#This Row],[Employment_Start_Date]])</f>
        <v>2019</v>
      </c>
      <c r="W991" s="2">
        <f>WEEKDAY(Table13[[#This Row],[Employment_Start_Date]])</f>
        <v>6</v>
      </c>
      <c r="X991" s="4">
        <f>_xlfn.DAYS(Table13[[#This Row],[Employment_End_Date]],Table13[[#This Row],[Employment_Start_Date]])</f>
        <v>354</v>
      </c>
    </row>
    <row r="992" spans="1:24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  <c r="T992" s="1">
        <f>DAY(Table13[[#This Row],[Employment_Start_Date]])</f>
        <v>12</v>
      </c>
      <c r="U992" s="2">
        <f>MONTH(Table13[[#This Row],[Employment_Start_Date]])</f>
        <v>7</v>
      </c>
      <c r="V992" s="2">
        <f>YEAR(Table13[[#This Row],[Employment_Start_Date]])</f>
        <v>2019</v>
      </c>
      <c r="W992" s="2">
        <f>WEEKDAY(Table13[[#This Row],[Employment_Start_Date]])</f>
        <v>6</v>
      </c>
      <c r="X992" s="4">
        <f>_xlfn.DAYS(Table13[[#This Row],[Employment_End_Date]],Table13[[#This Row],[Employment_Start_Date]])</f>
        <v>354</v>
      </c>
    </row>
    <row r="993" spans="1:24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  <c r="T993" s="1">
        <f>DAY(Table13[[#This Row],[Employment_Start_Date]])</f>
        <v>23</v>
      </c>
      <c r="U993" s="2">
        <f>MONTH(Table13[[#This Row],[Employment_Start_Date]])</f>
        <v>8</v>
      </c>
      <c r="V993" s="2">
        <f>YEAR(Table13[[#This Row],[Employment_Start_Date]])</f>
        <v>2019</v>
      </c>
      <c r="W993" s="2">
        <f>WEEKDAY(Table13[[#This Row],[Employment_Start_Date]])</f>
        <v>6</v>
      </c>
      <c r="X993" s="4">
        <f>_xlfn.DAYS(Table13[[#This Row],[Employment_End_Date]],Table13[[#This Row],[Employment_Start_Date]])</f>
        <v>312</v>
      </c>
    </row>
    <row r="994" spans="1:24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  <c r="T994" s="1">
        <f>DAY(Table13[[#This Row],[Employment_Start_Date]])</f>
        <v>19</v>
      </c>
      <c r="U994" s="2">
        <f>MONTH(Table13[[#This Row],[Employment_Start_Date]])</f>
        <v>8</v>
      </c>
      <c r="V994" s="2">
        <f>YEAR(Table13[[#This Row],[Employment_Start_Date]])</f>
        <v>2019</v>
      </c>
      <c r="W994" s="2">
        <f>WEEKDAY(Table13[[#This Row],[Employment_Start_Date]])</f>
        <v>2</v>
      </c>
      <c r="X994" s="4">
        <f>_xlfn.DAYS(Table13[[#This Row],[Employment_End_Date]],Table13[[#This Row],[Employment_Start_Date]])</f>
        <v>316</v>
      </c>
    </row>
    <row r="995" spans="1:24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  <c r="T995" s="1">
        <f>DAY(Table13[[#This Row],[Employment_Start_Date]])</f>
        <v>5</v>
      </c>
      <c r="U995" s="2">
        <f>MONTH(Table13[[#This Row],[Employment_Start_Date]])</f>
        <v>7</v>
      </c>
      <c r="V995" s="2">
        <f>YEAR(Table13[[#This Row],[Employment_Start_Date]])</f>
        <v>2019</v>
      </c>
      <c r="W995" s="2">
        <f>WEEKDAY(Table13[[#This Row],[Employment_Start_Date]])</f>
        <v>6</v>
      </c>
      <c r="X995" s="4">
        <f>_xlfn.DAYS(Table13[[#This Row],[Employment_End_Date]],Table13[[#This Row],[Employment_Start_Date]])</f>
        <v>1091</v>
      </c>
    </row>
    <row r="996" spans="1:24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  <c r="T996" s="1">
        <f>DAY(Table13[[#This Row],[Employment_Start_Date]])</f>
        <v>1</v>
      </c>
      <c r="U996" s="2">
        <f>MONTH(Table13[[#This Row],[Employment_Start_Date]])</f>
        <v>7</v>
      </c>
      <c r="V996" s="2">
        <f>YEAR(Table13[[#This Row],[Employment_Start_Date]])</f>
        <v>2019</v>
      </c>
      <c r="W996" s="2">
        <f>WEEKDAY(Table13[[#This Row],[Employment_Start_Date]])</f>
        <v>2</v>
      </c>
      <c r="X996" s="4">
        <f>_xlfn.DAYS(Table13[[#This Row],[Employment_End_Date]],Table13[[#This Row],[Employment_Start_Date]])</f>
        <v>1095</v>
      </c>
    </row>
    <row r="997" spans="1:24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  <c r="T997" s="1">
        <f>DAY(Table13[[#This Row],[Employment_Start_Date]])</f>
        <v>26</v>
      </c>
      <c r="U997" s="2">
        <f>MONTH(Table13[[#This Row],[Employment_Start_Date]])</f>
        <v>7</v>
      </c>
      <c r="V997" s="2">
        <f>YEAR(Table13[[#This Row],[Employment_Start_Date]])</f>
        <v>2019</v>
      </c>
      <c r="W997" s="2">
        <f>WEEKDAY(Table13[[#This Row],[Employment_Start_Date]])</f>
        <v>6</v>
      </c>
      <c r="X997" s="4">
        <f>_xlfn.DAYS(Table13[[#This Row],[Employment_End_Date]],Table13[[#This Row],[Employment_Start_Date]])</f>
        <v>340</v>
      </c>
    </row>
    <row r="998" spans="1:24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  <c r="T998" s="1">
        <f>DAY(Table13[[#This Row],[Employment_Start_Date]])</f>
        <v>11</v>
      </c>
      <c r="U998" s="2">
        <f>MONTH(Table13[[#This Row],[Employment_Start_Date]])</f>
        <v>9</v>
      </c>
      <c r="V998" s="2">
        <f>YEAR(Table13[[#This Row],[Employment_Start_Date]])</f>
        <v>2019</v>
      </c>
      <c r="W998" s="2">
        <f>WEEKDAY(Table13[[#This Row],[Employment_Start_Date]])</f>
        <v>4</v>
      </c>
      <c r="X998" s="4">
        <f>_xlfn.DAYS(Table13[[#This Row],[Employment_End_Date]],Table13[[#This Row],[Employment_Start_Date]])</f>
        <v>293</v>
      </c>
    </row>
    <row r="999" spans="1:24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  <c r="T999" s="1">
        <f>DAY(Table13[[#This Row],[Employment_Start_Date]])</f>
        <v>7</v>
      </c>
      <c r="U999" s="2">
        <f>MONTH(Table13[[#This Row],[Employment_Start_Date]])</f>
        <v>8</v>
      </c>
      <c r="V999" s="2">
        <f>YEAR(Table13[[#This Row],[Employment_Start_Date]])</f>
        <v>2019</v>
      </c>
      <c r="W999" s="2">
        <f>WEEKDAY(Table13[[#This Row],[Employment_Start_Date]])</f>
        <v>4</v>
      </c>
      <c r="X999" s="4">
        <f>_xlfn.DAYS(Table13[[#This Row],[Employment_End_Date]],Table13[[#This Row],[Employment_Start_Date]])</f>
        <v>328</v>
      </c>
    </row>
    <row r="1000" spans="1:24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  <c r="T1000" s="1">
        <f>DAY(Table13[[#This Row],[Employment_Start_Date]])</f>
        <v>1</v>
      </c>
      <c r="U1000" s="2">
        <f>MONTH(Table13[[#This Row],[Employment_Start_Date]])</f>
        <v>8</v>
      </c>
      <c r="V1000" s="2">
        <f>YEAR(Table13[[#This Row],[Employment_Start_Date]])</f>
        <v>2019</v>
      </c>
      <c r="W1000" s="2">
        <f>WEEKDAY(Table13[[#This Row],[Employment_Start_Date]])</f>
        <v>5</v>
      </c>
      <c r="X1000" s="4">
        <f>_xlfn.DAYS(Table13[[#This Row],[Employment_End_Date]],Table13[[#This Row],[Employment_Start_Date]])</f>
        <v>334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Leyos</dc:creator>
  <cp:lastModifiedBy>Alden Nathaniel</cp:lastModifiedBy>
  <dcterms:created xsi:type="dcterms:W3CDTF">2023-10-04T11:01:10Z</dcterms:created>
  <dcterms:modified xsi:type="dcterms:W3CDTF">2023-10-17T04:03:54Z</dcterms:modified>
</cp:coreProperties>
</file>