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a\Desktop\New folder\masa\joshs secret project\Project Outputs for josh's secret project\"/>
    </mc:Choice>
  </mc:AlternateContent>
  <xr:revisionPtr revIDLastSave="0" documentId="13_ncr:1_{5C3E4465-FACC-41CA-8C9F-9C83984ADD22}" xr6:coauthVersionLast="45" xr6:coauthVersionMax="45" xr10:uidLastSave="{00000000-0000-0000-0000-000000000000}"/>
  <bookViews>
    <workbookView xWindow="-108" yWindow="-108" windowWidth="30936" windowHeight="16896" xr2:uid="{D4DC6E2A-3D12-4D48-A203-E5966A354C32}"/>
  </bookViews>
  <sheets>
    <sheet name="josh's secret project" sheetId="1" r:id="rId1"/>
  </sheets>
  <definedNames>
    <definedName name="_xlnm.Print_Titles" localSheetId="0">'josh''s secret project'!$1:$1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8" i="1" l="1"/>
  <c r="N8" i="1"/>
</calcChain>
</file>

<file path=xl/sharedStrings.xml><?xml version="1.0" encoding="utf-8"?>
<sst xmlns="http://schemas.openxmlformats.org/spreadsheetml/2006/main" count="155" uniqueCount="109">
  <si>
    <t>Line #</t>
  </si>
  <si>
    <t>Name</t>
  </si>
  <si>
    <t>Description</t>
  </si>
  <si>
    <t>Designator</t>
  </si>
  <si>
    <t>Quantity</t>
  </si>
  <si>
    <t>Footprint</t>
  </si>
  <si>
    <t>Value</t>
  </si>
  <si>
    <t>Manufacturer Part Number 1</t>
  </si>
  <si>
    <t>Supplier Part Number 1</t>
  </si>
  <si>
    <t>Supplier Unit Price 1</t>
  </si>
  <si>
    <t>Supplier Subtotal 1</t>
  </si>
  <si>
    <t/>
  </si>
  <si>
    <t>Cap</t>
  </si>
  <si>
    <t>Capacitor</t>
  </si>
  <si>
    <t>C1, C3</t>
  </si>
  <si>
    <t>6-0805_M</t>
  </si>
  <si>
    <t>10uF</t>
  </si>
  <si>
    <t>CL21A106KOQNNNG</t>
  </si>
  <si>
    <t>1276-6455-6-ND</t>
  </si>
  <si>
    <t>C2</t>
  </si>
  <si>
    <t>10nF</t>
  </si>
  <si>
    <t>CL21B103KBANNNC</t>
  </si>
  <si>
    <t>1276-1015-1-ND</t>
  </si>
  <si>
    <t>C4</t>
  </si>
  <si>
    <t>1uF</t>
  </si>
  <si>
    <t>CL21B105KOFNNNG</t>
  </si>
  <si>
    <t>1276-6471-6-ND</t>
  </si>
  <si>
    <t>C5, C6, C7, C9</t>
  </si>
  <si>
    <t>100nF</t>
  </si>
  <si>
    <t>CL21B104KACNNNC</t>
  </si>
  <si>
    <t>1276-1099-1-ND</t>
  </si>
  <si>
    <t>C8</t>
  </si>
  <si>
    <t>680pF</t>
  </si>
  <si>
    <t>885012207085</t>
  </si>
  <si>
    <t>732-8067-6-ND</t>
  </si>
  <si>
    <t>BAT54-7-F</t>
  </si>
  <si>
    <t>DIODE SCHOTTKY 30V 200MA SOT23-3</t>
  </si>
  <si>
    <t>D1</t>
  </si>
  <si>
    <t>FP-SOT23-MFG</t>
  </si>
  <si>
    <t>10pF</t>
  </si>
  <si>
    <t>BAT547F</t>
  </si>
  <si>
    <t>BAT54-FDICT-ND</t>
  </si>
  <si>
    <t>Diode 10TQ035</t>
  </si>
  <si>
    <t>Schottky Rectifier</t>
  </si>
  <si>
    <t>D6</t>
  </si>
  <si>
    <t>CDBA5</t>
  </si>
  <si>
    <t>CDBA5150-HF</t>
  </si>
  <si>
    <t>641-1705-1-ND</t>
  </si>
  <si>
    <t>744042004</t>
  </si>
  <si>
    <t>SMD Shielded Tiny Power Inductor WE-TPC, L = 4.70 µH</t>
  </si>
  <si>
    <t>L1</t>
  </si>
  <si>
    <t>WE-TPC-4818-M</t>
  </si>
  <si>
    <t>732-1021-1-ND</t>
  </si>
  <si>
    <t>150080BS75000</t>
  </si>
  <si>
    <t>SMD mono-color Chip LED, WL-SMCW, Blue</t>
  </si>
  <si>
    <t>LED1, LED2, LED3, LED4, LED5, LED6, LED7, LED8, LED9</t>
  </si>
  <si>
    <t>0805_A</t>
  </si>
  <si>
    <t>732-4982-6-ND</t>
  </si>
  <si>
    <t>Header 8</t>
  </si>
  <si>
    <t>Header, 8-Pin</t>
  </si>
  <si>
    <t>P1</t>
  </si>
  <si>
    <t>HDR1X8</t>
  </si>
  <si>
    <t>Header 5</t>
  </si>
  <si>
    <t>Header, 5-Pin</t>
  </si>
  <si>
    <t>P2, P3</t>
  </si>
  <si>
    <t>HDR1X5</t>
  </si>
  <si>
    <t>Header 3</t>
  </si>
  <si>
    <t>Header, 3-Pin</t>
  </si>
  <si>
    <t>P4, P5</t>
  </si>
  <si>
    <t>HDR1X3</t>
  </si>
  <si>
    <t>Header 2</t>
  </si>
  <si>
    <t>Header, 2-Pin</t>
  </si>
  <si>
    <t>P6</t>
  </si>
  <si>
    <t>HDR1X2</t>
  </si>
  <si>
    <t>Res1</t>
  </si>
  <si>
    <t>Resistor</t>
  </si>
  <si>
    <t>R1, R7, R9</t>
  </si>
  <si>
    <t>10k</t>
  </si>
  <si>
    <t>RNCP0805FTD10K0</t>
  </si>
  <si>
    <t>RNCP0805FTD10K0DKR-ND</t>
  </si>
  <si>
    <t>R2, R3, R4, R5, R6, R10, R12, R13, R14, R15</t>
  </si>
  <si>
    <t>330</t>
  </si>
  <si>
    <t>CRG0805F330R</t>
  </si>
  <si>
    <t>A106061CT-ND</t>
  </si>
  <si>
    <t>R8</t>
  </si>
  <si>
    <t>30k</t>
  </si>
  <si>
    <t>CRG0805F30K</t>
  </si>
  <si>
    <t>A126360CT-ND</t>
  </si>
  <si>
    <t>R16</t>
  </si>
  <si>
    <t>0</t>
  </si>
  <si>
    <t>RMCF0805ZT0R00</t>
  </si>
  <si>
    <t>RMCF0805ZT0R00DKR-ND</t>
  </si>
  <si>
    <t>LM2736XMK/NOPB</t>
  </si>
  <si>
    <t>750mA Load Step-Down DC-DC Regulator, 6-pin Tiny SOT23, Pb-Free</t>
  </si>
  <si>
    <t>U1</t>
  </si>
  <si>
    <t>DDC0006A_L</t>
  </si>
  <si>
    <t>LM2736XMK/NOPBCT-ND</t>
  </si>
  <si>
    <t>PIC16F18345-I/SS</t>
  </si>
  <si>
    <t>Full-Featured, Low Pin Count Microcontrollers with XLP, 8 Bit, 14 KB, 1024 RAM, 1.8 to 5.5 V, -40 to 85 degC, 20-Pin SSOP (SS), RoHS, Tube</t>
  </si>
  <si>
    <t>U2</t>
  </si>
  <si>
    <t>MCHP-SS-20_V</t>
  </si>
  <si>
    <t>PIC16F18345-I/SS-ND</t>
  </si>
  <si>
    <t>TMP235A2DBZR</t>
  </si>
  <si>
    <t>LOW-POWER HIGH-ACCURACY ANALOG O</t>
  </si>
  <si>
    <t>U3</t>
  </si>
  <si>
    <t>FP-DBZ0003A-MFG</t>
  </si>
  <si>
    <t>296-TMP235A2DBZRCT-ND</t>
  </si>
  <si>
    <t>Total for 1 board</t>
  </si>
  <si>
    <t>Total for 5 boards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</si>
</sst>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F4D4D-8E23-481A-ABCC-017840CBCA69}">
  <sheetPr>
    <pageSetUpPr fitToPage="1"/>
  </sheetPr>
  <dimension ref="A1:Q21"/>
  <sheetViews>
    <sheetView tabSelected="1" zoomScale="85" zoomScaleNormal="85" workbookViewId="0">
      <selection activeCell="S9" sqref="S9"/>
    </sheetView>
  </sheetViews>
  <sheetFormatPr defaultRowHeight="14.4" x14ac:dyDescent="0.3"/>
  <cols>
    <col min="2" max="2" width="20.88671875" customWidth="1"/>
    <col min="3" max="3" width="12.77734375" customWidth="1"/>
    <col min="4" max="4" width="12.44140625" customWidth="1"/>
    <col min="5" max="5" width="11" customWidth="1"/>
    <col min="6" max="6" width="20.88671875" customWidth="1"/>
    <col min="7" max="7" width="10.5546875" customWidth="1"/>
    <col min="8" max="8" width="26" customWidth="1"/>
    <col min="9" max="9" width="21.88671875" customWidth="1"/>
    <col min="10" max="10" width="19.44140625" customWidth="1"/>
    <col min="11" max="11" width="18.44140625" customWidth="1"/>
  </cols>
  <sheetData>
    <row r="1" spans="1:17" s="1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7" x14ac:dyDescent="0.3">
      <c r="A2" s="3" t="s">
        <v>11</v>
      </c>
      <c r="B2" s="3" t="s">
        <v>12</v>
      </c>
      <c r="C2" s="3" t="s">
        <v>13</v>
      </c>
      <c r="D2" s="3" t="s">
        <v>14</v>
      </c>
      <c r="E2" s="4">
        <v>2</v>
      </c>
      <c r="F2" s="3" t="s">
        <v>15</v>
      </c>
      <c r="G2" s="3" t="s">
        <v>16</v>
      </c>
      <c r="H2" s="3" t="s">
        <v>17</v>
      </c>
      <c r="I2" s="3" t="s">
        <v>18</v>
      </c>
      <c r="J2" s="4">
        <v>0.11</v>
      </c>
      <c r="K2" s="4">
        <v>0.22</v>
      </c>
    </row>
    <row r="3" spans="1:17" x14ac:dyDescent="0.3">
      <c r="A3" s="3" t="s">
        <v>11</v>
      </c>
      <c r="B3" s="3" t="s">
        <v>12</v>
      </c>
      <c r="C3" s="3" t="s">
        <v>13</v>
      </c>
      <c r="D3" s="3" t="s">
        <v>19</v>
      </c>
      <c r="E3" s="4">
        <v>1</v>
      </c>
      <c r="F3" s="3" t="s">
        <v>15</v>
      </c>
      <c r="G3" s="3" t="s">
        <v>20</v>
      </c>
      <c r="H3" s="3" t="s">
        <v>21</v>
      </c>
      <c r="I3" s="3" t="s">
        <v>22</v>
      </c>
      <c r="J3" s="4">
        <v>0.1</v>
      </c>
      <c r="K3" s="4">
        <v>0.1</v>
      </c>
    </row>
    <row r="4" spans="1:17" x14ac:dyDescent="0.3">
      <c r="A4" s="3" t="s">
        <v>11</v>
      </c>
      <c r="B4" s="3" t="s">
        <v>12</v>
      </c>
      <c r="C4" s="3" t="s">
        <v>13</v>
      </c>
      <c r="D4" s="3" t="s">
        <v>23</v>
      </c>
      <c r="E4" s="4">
        <v>1</v>
      </c>
      <c r="F4" s="3" t="s">
        <v>15</v>
      </c>
      <c r="G4" s="3" t="s">
        <v>24</v>
      </c>
      <c r="H4" s="3" t="s">
        <v>25</v>
      </c>
      <c r="I4" s="3" t="s">
        <v>26</v>
      </c>
      <c r="J4" s="4">
        <v>0.1</v>
      </c>
      <c r="K4" s="4">
        <v>0.1</v>
      </c>
    </row>
    <row r="5" spans="1:17" x14ac:dyDescent="0.3">
      <c r="A5" s="3" t="s">
        <v>11</v>
      </c>
      <c r="B5" s="3" t="s">
        <v>12</v>
      </c>
      <c r="C5" s="3" t="s">
        <v>13</v>
      </c>
      <c r="D5" s="3" t="s">
        <v>27</v>
      </c>
      <c r="E5" s="4">
        <v>4</v>
      </c>
      <c r="F5" s="3" t="s">
        <v>15</v>
      </c>
      <c r="G5" s="3" t="s">
        <v>28</v>
      </c>
      <c r="H5" s="3" t="s">
        <v>29</v>
      </c>
      <c r="I5" s="3" t="s">
        <v>30</v>
      </c>
      <c r="J5" s="4">
        <v>0.1</v>
      </c>
      <c r="K5" s="4">
        <v>0.4</v>
      </c>
    </row>
    <row r="6" spans="1:17" x14ac:dyDescent="0.3">
      <c r="A6" s="3" t="s">
        <v>11</v>
      </c>
      <c r="B6" s="3" t="s">
        <v>12</v>
      </c>
      <c r="C6" s="3" t="s">
        <v>13</v>
      </c>
      <c r="D6" s="3" t="s">
        <v>31</v>
      </c>
      <c r="E6" s="4">
        <v>1</v>
      </c>
      <c r="F6" s="3" t="s">
        <v>15</v>
      </c>
      <c r="G6" s="3" t="s">
        <v>32</v>
      </c>
      <c r="H6" s="3" t="s">
        <v>33</v>
      </c>
      <c r="I6" s="3" t="s">
        <v>34</v>
      </c>
      <c r="J6" s="4">
        <v>0.1</v>
      </c>
      <c r="K6" s="4">
        <v>0.1</v>
      </c>
    </row>
    <row r="7" spans="1:17" ht="57.6" x14ac:dyDescent="0.3">
      <c r="A7" s="3" t="s">
        <v>11</v>
      </c>
      <c r="B7" s="3" t="s">
        <v>35</v>
      </c>
      <c r="C7" s="3" t="s">
        <v>36</v>
      </c>
      <c r="D7" s="3" t="s">
        <v>37</v>
      </c>
      <c r="E7" s="4">
        <v>1</v>
      </c>
      <c r="F7" s="3" t="s">
        <v>38</v>
      </c>
      <c r="G7" s="3" t="s">
        <v>39</v>
      </c>
      <c r="H7" s="3" t="s">
        <v>40</v>
      </c>
      <c r="I7" s="3" t="s">
        <v>41</v>
      </c>
      <c r="J7" s="4">
        <v>0.14000000000000001</v>
      </c>
      <c r="K7" s="4">
        <v>0.14000000000000001</v>
      </c>
      <c r="N7" s="5" t="s">
        <v>107</v>
      </c>
      <c r="O7" s="5"/>
      <c r="P7" s="5" t="s">
        <v>108</v>
      </c>
      <c r="Q7" s="5"/>
    </row>
    <row r="8" spans="1:17" ht="28.8" x14ac:dyDescent="0.3">
      <c r="A8" s="3" t="s">
        <v>11</v>
      </c>
      <c r="B8" s="3" t="s">
        <v>42</v>
      </c>
      <c r="C8" s="3" t="s">
        <v>43</v>
      </c>
      <c r="D8" s="3" t="s">
        <v>44</v>
      </c>
      <c r="E8" s="4">
        <v>1</v>
      </c>
      <c r="F8" s="3" t="s">
        <v>45</v>
      </c>
      <c r="G8" s="4"/>
      <c r="H8" s="3" t="s">
        <v>46</v>
      </c>
      <c r="I8" s="3" t="s">
        <v>47</v>
      </c>
      <c r="J8" s="4">
        <v>0.48</v>
      </c>
      <c r="K8" s="4">
        <v>0.48</v>
      </c>
      <c r="N8" s="5">
        <f>SUM(K2:K21)</f>
        <v>9.19</v>
      </c>
      <c r="O8" s="5"/>
      <c r="P8" s="5">
        <f>N8*5</f>
        <v>45.949999999999996</v>
      </c>
      <c r="Q8" s="5"/>
    </row>
    <row r="9" spans="1:17" ht="72" x14ac:dyDescent="0.3">
      <c r="A9" s="3" t="s">
        <v>11</v>
      </c>
      <c r="B9" s="3" t="s">
        <v>48</v>
      </c>
      <c r="C9" s="3" t="s">
        <v>49</v>
      </c>
      <c r="D9" s="3" t="s">
        <v>50</v>
      </c>
      <c r="E9" s="4">
        <v>1</v>
      </c>
      <c r="F9" s="3" t="s">
        <v>51</v>
      </c>
      <c r="G9" s="4"/>
      <c r="H9" s="3" t="s">
        <v>48</v>
      </c>
      <c r="I9" s="3" t="s">
        <v>52</v>
      </c>
      <c r="J9" s="4">
        <v>1.43</v>
      </c>
      <c r="K9" s="4">
        <v>1.43</v>
      </c>
    </row>
    <row r="10" spans="1:17" ht="72" x14ac:dyDescent="0.3">
      <c r="A10" s="3" t="s">
        <v>11</v>
      </c>
      <c r="B10" s="3" t="s">
        <v>53</v>
      </c>
      <c r="C10" s="3" t="s">
        <v>54</v>
      </c>
      <c r="D10" s="3" t="s">
        <v>55</v>
      </c>
      <c r="E10" s="4">
        <v>9</v>
      </c>
      <c r="F10" s="3" t="s">
        <v>56</v>
      </c>
      <c r="G10" s="4"/>
      <c r="H10" s="3" t="s">
        <v>53</v>
      </c>
      <c r="I10" s="3" t="s">
        <v>57</v>
      </c>
      <c r="J10" s="4">
        <v>0.18</v>
      </c>
      <c r="K10" s="4">
        <v>1.62</v>
      </c>
    </row>
    <row r="11" spans="1:17" x14ac:dyDescent="0.3">
      <c r="A11" s="3" t="s">
        <v>11</v>
      </c>
      <c r="B11" s="3" t="s">
        <v>58</v>
      </c>
      <c r="C11" s="3" t="s">
        <v>59</v>
      </c>
      <c r="D11" s="3" t="s">
        <v>60</v>
      </c>
      <c r="E11" s="4">
        <v>1</v>
      </c>
      <c r="F11" s="3" t="s">
        <v>61</v>
      </c>
      <c r="G11" s="4"/>
      <c r="H11" s="4"/>
      <c r="I11" s="4"/>
      <c r="J11" s="4"/>
      <c r="K11" s="4"/>
    </row>
    <row r="12" spans="1:17" x14ac:dyDescent="0.3">
      <c r="A12" s="3" t="s">
        <v>11</v>
      </c>
      <c r="B12" s="3" t="s">
        <v>62</v>
      </c>
      <c r="C12" s="3" t="s">
        <v>63</v>
      </c>
      <c r="D12" s="3" t="s">
        <v>64</v>
      </c>
      <c r="E12" s="4">
        <v>2</v>
      </c>
      <c r="F12" s="3" t="s">
        <v>65</v>
      </c>
      <c r="G12" s="4"/>
      <c r="H12" s="4"/>
      <c r="I12" s="4"/>
      <c r="J12" s="4"/>
      <c r="K12" s="4"/>
    </row>
    <row r="13" spans="1:17" x14ac:dyDescent="0.3">
      <c r="A13" s="3" t="s">
        <v>11</v>
      </c>
      <c r="B13" s="3" t="s">
        <v>66</v>
      </c>
      <c r="C13" s="3" t="s">
        <v>67</v>
      </c>
      <c r="D13" s="3" t="s">
        <v>68</v>
      </c>
      <c r="E13" s="4">
        <v>2</v>
      </c>
      <c r="F13" s="3" t="s">
        <v>69</v>
      </c>
      <c r="G13" s="4"/>
      <c r="H13" s="4"/>
      <c r="I13" s="4"/>
      <c r="J13" s="4"/>
      <c r="K13" s="4"/>
    </row>
    <row r="14" spans="1:17" x14ac:dyDescent="0.3">
      <c r="A14" s="3" t="s">
        <v>11</v>
      </c>
      <c r="B14" s="3" t="s">
        <v>70</v>
      </c>
      <c r="C14" s="3" t="s">
        <v>71</v>
      </c>
      <c r="D14" s="3" t="s">
        <v>72</v>
      </c>
      <c r="E14" s="4">
        <v>1</v>
      </c>
      <c r="F14" s="3" t="s">
        <v>73</v>
      </c>
      <c r="G14" s="4"/>
      <c r="H14" s="4"/>
      <c r="I14" s="4"/>
      <c r="J14" s="4"/>
      <c r="K14" s="4"/>
    </row>
    <row r="15" spans="1:17" ht="28.8" x14ac:dyDescent="0.3">
      <c r="A15" s="3" t="s">
        <v>11</v>
      </c>
      <c r="B15" s="3" t="s">
        <v>74</v>
      </c>
      <c r="C15" s="3" t="s">
        <v>75</v>
      </c>
      <c r="D15" s="3" t="s">
        <v>76</v>
      </c>
      <c r="E15" s="4">
        <v>3</v>
      </c>
      <c r="F15" s="3" t="s">
        <v>15</v>
      </c>
      <c r="G15" s="3" t="s">
        <v>77</v>
      </c>
      <c r="H15" s="3" t="s">
        <v>78</v>
      </c>
      <c r="I15" s="3" t="s">
        <v>79</v>
      </c>
      <c r="J15" s="4">
        <v>0.1</v>
      </c>
      <c r="K15" s="4">
        <v>0.3</v>
      </c>
    </row>
    <row r="16" spans="1:17" ht="57.6" x14ac:dyDescent="0.3">
      <c r="A16" s="3" t="s">
        <v>11</v>
      </c>
      <c r="B16" s="3" t="s">
        <v>74</v>
      </c>
      <c r="C16" s="3" t="s">
        <v>75</v>
      </c>
      <c r="D16" s="3" t="s">
        <v>80</v>
      </c>
      <c r="E16" s="4">
        <v>10</v>
      </c>
      <c r="F16" s="3" t="s">
        <v>15</v>
      </c>
      <c r="G16" s="3" t="s">
        <v>81</v>
      </c>
      <c r="H16" s="3" t="s">
        <v>82</v>
      </c>
      <c r="I16" s="3" t="s">
        <v>83</v>
      </c>
      <c r="J16" s="4">
        <v>4.4999999999999998E-2</v>
      </c>
      <c r="K16" s="4">
        <v>0.45</v>
      </c>
    </row>
    <row r="17" spans="1:11" x14ac:dyDescent="0.3">
      <c r="A17" s="3" t="s">
        <v>11</v>
      </c>
      <c r="B17" s="3" t="s">
        <v>74</v>
      </c>
      <c r="C17" s="3" t="s">
        <v>75</v>
      </c>
      <c r="D17" s="3" t="s">
        <v>84</v>
      </c>
      <c r="E17" s="4">
        <v>1</v>
      </c>
      <c r="F17" s="3" t="s">
        <v>15</v>
      </c>
      <c r="G17" s="3" t="s">
        <v>85</v>
      </c>
      <c r="H17" s="3" t="s">
        <v>86</v>
      </c>
      <c r="I17" s="3" t="s">
        <v>87</v>
      </c>
      <c r="J17" s="4">
        <v>0.1</v>
      </c>
      <c r="K17" s="4">
        <v>0.1</v>
      </c>
    </row>
    <row r="18" spans="1:11" ht="28.8" x14ac:dyDescent="0.3">
      <c r="A18" s="3" t="s">
        <v>11</v>
      </c>
      <c r="B18" s="3" t="s">
        <v>74</v>
      </c>
      <c r="C18" s="3" t="s">
        <v>75</v>
      </c>
      <c r="D18" s="3" t="s">
        <v>88</v>
      </c>
      <c r="E18" s="4">
        <v>1</v>
      </c>
      <c r="F18" s="3" t="s">
        <v>15</v>
      </c>
      <c r="G18" s="3" t="s">
        <v>89</v>
      </c>
      <c r="H18" s="3" t="s">
        <v>90</v>
      </c>
      <c r="I18" s="3" t="s">
        <v>91</v>
      </c>
      <c r="J18" s="4">
        <v>0.1</v>
      </c>
      <c r="K18" s="4">
        <v>0.1</v>
      </c>
    </row>
    <row r="19" spans="1:11" ht="86.4" x14ac:dyDescent="0.3">
      <c r="A19" s="3" t="s">
        <v>11</v>
      </c>
      <c r="B19" s="3" t="s">
        <v>92</v>
      </c>
      <c r="C19" s="3" t="s">
        <v>93</v>
      </c>
      <c r="D19" s="3" t="s">
        <v>94</v>
      </c>
      <c r="E19" s="4">
        <v>1</v>
      </c>
      <c r="F19" s="3" t="s">
        <v>95</v>
      </c>
      <c r="G19" s="4"/>
      <c r="H19" s="3" t="s">
        <v>92</v>
      </c>
      <c r="I19" s="3" t="s">
        <v>96</v>
      </c>
      <c r="J19" s="4">
        <v>1.69</v>
      </c>
      <c r="K19" s="4">
        <v>1.69</v>
      </c>
    </row>
    <row r="20" spans="1:11" ht="144" x14ac:dyDescent="0.3">
      <c r="A20" s="3" t="s">
        <v>11</v>
      </c>
      <c r="B20" s="3" t="s">
        <v>97</v>
      </c>
      <c r="C20" s="3" t="s">
        <v>98</v>
      </c>
      <c r="D20" s="3" t="s">
        <v>99</v>
      </c>
      <c r="E20" s="4">
        <v>1</v>
      </c>
      <c r="F20" s="3" t="s">
        <v>100</v>
      </c>
      <c r="G20" s="4"/>
      <c r="H20" s="3" t="s">
        <v>97</v>
      </c>
      <c r="I20" s="3" t="s">
        <v>101</v>
      </c>
      <c r="J20" s="4">
        <v>1.06</v>
      </c>
      <c r="K20" s="4">
        <v>1.06</v>
      </c>
    </row>
    <row r="21" spans="1:11" ht="57.6" x14ac:dyDescent="0.3">
      <c r="A21" s="3" t="s">
        <v>11</v>
      </c>
      <c r="B21" s="3" t="s">
        <v>102</v>
      </c>
      <c r="C21" s="3" t="s">
        <v>103</v>
      </c>
      <c r="D21" s="3" t="s">
        <v>104</v>
      </c>
      <c r="E21" s="4">
        <v>1</v>
      </c>
      <c r="F21" s="3" t="s">
        <v>105</v>
      </c>
      <c r="G21" s="4"/>
      <c r="H21" s="3" t="s">
        <v>102</v>
      </c>
      <c r="I21" s="3" t="s">
        <v>106</v>
      </c>
      <c r="J21" s="4">
        <v>0.9</v>
      </c>
      <c r="K21" s="4">
        <v>0.9</v>
      </c>
    </row>
  </sheetData>
  <mergeCells count="4">
    <mergeCell ref="P7:Q7"/>
    <mergeCell ref="N7:O7"/>
    <mergeCell ref="N8:O8"/>
    <mergeCell ref="P8:Q8"/>
  </mergeCells>
  <printOptions horizontalCentered="1" verticalCentered="1"/>
  <pageMargins left="0.30555555555555558" right="0.30555555555555558" top="0.30555555555555558" bottom="0.30555555555555558" header="0.3" footer="0.3"/>
  <pageSetup scale="69" orientation="landscape" blackAndWhit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josh's secret project</vt:lpstr>
      <vt:lpstr>'josh''s secret project'!Print_Titles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Hawkins</dc:creator>
  <cp:lastModifiedBy>Joshua Hawkins</cp:lastModifiedBy>
  <dcterms:created xsi:type="dcterms:W3CDTF">2020-12-24T05:25:31Z</dcterms:created>
  <dcterms:modified xsi:type="dcterms:W3CDTF">2020-12-24T19:37:19Z</dcterms:modified>
</cp:coreProperties>
</file>