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ython study LH\ML0329pce\"/>
    </mc:Choice>
  </mc:AlternateContent>
  <xr:revisionPtr revIDLastSave="0" documentId="13_ncr:1_{DA5CCA7B-5DBA-4663-B503-3980A3D5E62B}" xr6:coauthVersionLast="47" xr6:coauthVersionMax="47" xr10:uidLastSave="{00000000-0000-0000-0000-000000000000}"/>
  <bookViews>
    <workbookView xWindow="33075" yWindow="2745" windowWidth="15825" windowHeight="12810" xr2:uid="{00000000-000D-0000-FFFF-FFFF00000000}"/>
  </bookViews>
  <sheets>
    <sheet name="Sheet1" sheetId="1" r:id="rId1"/>
    <sheet name="Sheet2" sheetId="3" r:id="rId2"/>
  </sheets>
  <definedNames>
    <definedName name="_xlnm._FilterDatabase" localSheetId="1" hidden="1">Sheet2!$A$1:$M$42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36" i="3"/>
  <c r="M8" i="3"/>
  <c r="M3" i="3"/>
  <c r="M31" i="3"/>
  <c r="M33" i="3"/>
  <c r="M38" i="3"/>
  <c r="M18" i="3"/>
  <c r="M25" i="3"/>
  <c r="M26" i="3"/>
  <c r="M30" i="3"/>
  <c r="M39" i="3"/>
  <c r="M7" i="3"/>
  <c r="M42" i="3"/>
  <c r="M27" i="3"/>
  <c r="M29" i="3"/>
  <c r="M9" i="3"/>
  <c r="D9" i="3"/>
  <c r="D29" i="3"/>
  <c r="D27" i="3"/>
  <c r="D42" i="3"/>
  <c r="D7" i="3"/>
  <c r="D39" i="3"/>
  <c r="D30" i="3"/>
  <c r="D26" i="3"/>
  <c r="D25" i="3"/>
  <c r="D18" i="3"/>
  <c r="D38" i="3"/>
  <c r="D33" i="3"/>
  <c r="D31" i="3"/>
  <c r="D3" i="3"/>
  <c r="D8" i="3"/>
  <c r="D36" i="3"/>
  <c r="D15" i="3"/>
  <c r="M16" i="3"/>
  <c r="M20" i="3"/>
  <c r="M32" i="3"/>
  <c r="M28" i="3"/>
  <c r="M13" i="3"/>
  <c r="M11" i="3"/>
  <c r="M40" i="3"/>
  <c r="M22" i="3"/>
  <c r="M14" i="3"/>
  <c r="M12" i="3"/>
  <c r="M6" i="3"/>
  <c r="M4" i="3"/>
  <c r="M2" i="3"/>
  <c r="M17" i="3"/>
  <c r="M37" i="3"/>
  <c r="M23" i="3"/>
  <c r="M5" i="3"/>
  <c r="M41" i="3"/>
  <c r="M34" i="3"/>
  <c r="M35" i="3"/>
  <c r="M19" i="3"/>
  <c r="M21" i="3"/>
  <c r="M10" i="3"/>
  <c r="M24" i="3"/>
  <c r="D16" i="3"/>
  <c r="D20" i="3"/>
  <c r="D32" i="3"/>
  <c r="D28" i="3"/>
  <c r="D13" i="3"/>
  <c r="D11" i="3"/>
  <c r="D40" i="3"/>
  <c r="D22" i="3"/>
  <c r="D14" i="3"/>
  <c r="D12" i="3"/>
  <c r="D6" i="3"/>
  <c r="D4" i="3"/>
  <c r="D2" i="3"/>
  <c r="D17" i="3"/>
  <c r="D37" i="3"/>
  <c r="D23" i="3"/>
  <c r="D5" i="3"/>
  <c r="D41" i="3"/>
  <c r="D34" i="3"/>
  <c r="D35" i="3"/>
  <c r="D19" i="3"/>
  <c r="D21" i="3"/>
  <c r="D10" i="3"/>
  <c r="D24" i="3"/>
</calcChain>
</file>

<file path=xl/sharedStrings.xml><?xml version="1.0" encoding="utf-8"?>
<sst xmlns="http://schemas.openxmlformats.org/spreadsheetml/2006/main" count="16" uniqueCount="16">
  <si>
    <t>PCE(MAX)</t>
    <phoneticPr fontId="1" type="noConversion"/>
  </si>
  <si>
    <t>PCE(MIN)</t>
    <phoneticPr fontId="1" type="noConversion"/>
  </si>
  <si>
    <r>
      <t>PCE(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等线"/>
        <family val="2"/>
        <scheme val="minor"/>
      </rPr>
      <t>)</t>
    </r>
    <phoneticPr fontId="1" type="noConversion"/>
  </si>
  <si>
    <t>voc</t>
    <phoneticPr fontId="1" type="noConversion"/>
  </si>
  <si>
    <t>ff</t>
    <phoneticPr fontId="1" type="noConversion"/>
  </si>
  <si>
    <t>jsc</t>
    <phoneticPr fontId="1" type="noConversion"/>
  </si>
  <si>
    <t>wind S (m/s)</t>
    <phoneticPr fontId="1" type="noConversion"/>
  </si>
  <si>
    <t>Wind T (℃)</t>
    <phoneticPr fontId="1" type="noConversion"/>
  </si>
  <si>
    <t>Concentration（M）</t>
    <phoneticPr fontId="1" type="noConversion"/>
  </si>
  <si>
    <t>height （μm）</t>
    <phoneticPr fontId="1" type="noConversion"/>
  </si>
  <si>
    <t>speed (Hz)</t>
    <phoneticPr fontId="1" type="noConversion"/>
  </si>
  <si>
    <t>Speed (Hz)</t>
    <phoneticPr fontId="1" type="noConversion"/>
  </si>
  <si>
    <t>Height (μm)</t>
    <phoneticPr fontId="1" type="noConversion"/>
  </si>
  <si>
    <t>Concentration (M)</t>
    <phoneticPr fontId="1" type="noConversion"/>
  </si>
  <si>
    <t>Wind S (m/s)</t>
    <phoneticPr fontId="1" type="noConversion"/>
  </si>
  <si>
    <t>Wind T (($^{\circ}$C))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</si>
</sst>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18" workbookViewId="0">
      <selection activeCell="G10" sqref="G10"/>
    </sheetView>
  </sheetViews>
  <sheetFormatPr defaultRowHeight="14.25" x14ac:dyDescent="0.2"/>
  <sheetData>
    <row r="1" spans="1:15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</row>
    <row r="2" spans="1:15" x14ac:dyDescent="0.2">
      <c r="A2" s="3">
        <v>25</v>
      </c>
      <c r="B2" s="3">
        <v>20</v>
      </c>
      <c r="C2" s="3">
        <v>1.8</v>
      </c>
      <c r="D2" s="3">
        <v>22.9</v>
      </c>
      <c r="E2" s="3">
        <v>0.41499999999999998</v>
      </c>
      <c r="M2" s="1"/>
      <c r="N2" s="1"/>
      <c r="O2" s="1"/>
    </row>
    <row r="3" spans="1:15" x14ac:dyDescent="0.2">
      <c r="A3" s="3">
        <v>25</v>
      </c>
      <c r="B3" s="3">
        <v>60</v>
      </c>
      <c r="C3" s="3">
        <v>1</v>
      </c>
      <c r="D3" s="3">
        <v>22.3</v>
      </c>
      <c r="E3" s="3">
        <v>0.46899999999999997</v>
      </c>
    </row>
    <row r="4" spans="1:15" x14ac:dyDescent="0.2">
      <c r="A4" s="3">
        <v>34</v>
      </c>
      <c r="B4" s="3">
        <v>60</v>
      </c>
      <c r="C4" s="3">
        <v>2</v>
      </c>
      <c r="D4" s="3">
        <v>23.8</v>
      </c>
      <c r="E4" s="3">
        <v>0.46899999999999997</v>
      </c>
      <c r="M4" s="1"/>
      <c r="N4" s="1"/>
      <c r="O4" s="1"/>
    </row>
    <row r="5" spans="1:15" x14ac:dyDescent="0.2">
      <c r="A5" s="3">
        <v>80</v>
      </c>
      <c r="B5" s="3">
        <v>20</v>
      </c>
      <c r="C5" s="3">
        <v>1.8</v>
      </c>
      <c r="D5" s="3">
        <v>24.1</v>
      </c>
      <c r="E5" s="3">
        <v>2.7559999999999998</v>
      </c>
      <c r="M5" s="1"/>
      <c r="N5" s="1"/>
      <c r="O5" s="1"/>
    </row>
    <row r="6" spans="1:15" x14ac:dyDescent="0.2">
      <c r="A6" s="3">
        <v>25</v>
      </c>
      <c r="B6" s="3">
        <v>40</v>
      </c>
      <c r="C6" s="3">
        <v>1.8</v>
      </c>
      <c r="D6" s="3">
        <v>21.9</v>
      </c>
      <c r="E6" s="3">
        <v>1.0920000000000001</v>
      </c>
      <c r="M6" s="1"/>
      <c r="N6" s="1"/>
      <c r="O6" s="1"/>
    </row>
    <row r="7" spans="1:15" x14ac:dyDescent="0.2">
      <c r="A7" s="3">
        <v>85</v>
      </c>
      <c r="B7" s="3">
        <v>60</v>
      </c>
      <c r="C7" s="3">
        <v>1.6</v>
      </c>
      <c r="D7" s="3">
        <v>22</v>
      </c>
      <c r="E7" s="3">
        <v>0.46899999999999997</v>
      </c>
    </row>
    <row r="8" spans="1:15" x14ac:dyDescent="0.2">
      <c r="A8" s="3">
        <v>25</v>
      </c>
      <c r="B8" s="3">
        <v>20</v>
      </c>
      <c r="C8" s="3">
        <v>1.8</v>
      </c>
      <c r="D8" s="3">
        <v>22.6</v>
      </c>
      <c r="E8" s="3">
        <v>0.38400000000000001</v>
      </c>
    </row>
    <row r="9" spans="1:15" x14ac:dyDescent="0.2">
      <c r="A9" s="3">
        <v>85</v>
      </c>
      <c r="B9" s="3">
        <v>80</v>
      </c>
      <c r="C9" s="3">
        <v>1.6</v>
      </c>
      <c r="D9" s="3">
        <v>22.1</v>
      </c>
      <c r="E9" s="3">
        <v>0.46899999999999997</v>
      </c>
    </row>
    <row r="10" spans="1:15" x14ac:dyDescent="0.2">
      <c r="A10" s="3">
        <v>50</v>
      </c>
      <c r="B10" s="3">
        <v>60</v>
      </c>
      <c r="C10" s="3">
        <v>2.5</v>
      </c>
      <c r="D10" s="3">
        <v>24.3</v>
      </c>
      <c r="E10" s="3">
        <v>0.46899999999999997</v>
      </c>
      <c r="M10" s="1"/>
      <c r="N10" s="1"/>
      <c r="O10" s="1"/>
    </row>
    <row r="11" spans="1:15" x14ac:dyDescent="0.2">
      <c r="A11" s="3">
        <v>50</v>
      </c>
      <c r="B11" s="3">
        <v>40</v>
      </c>
      <c r="C11" s="3">
        <v>1.8</v>
      </c>
      <c r="D11" s="3">
        <v>21.9</v>
      </c>
      <c r="E11" s="3">
        <v>1.0920000000000001</v>
      </c>
      <c r="M11" s="1"/>
      <c r="N11" s="1"/>
      <c r="O11" s="1"/>
    </row>
    <row r="12" spans="1:15" x14ac:dyDescent="0.2">
      <c r="A12" s="3">
        <v>34</v>
      </c>
      <c r="B12" s="3">
        <v>60</v>
      </c>
      <c r="C12" s="3">
        <v>2.5</v>
      </c>
      <c r="D12" s="3">
        <v>24.3</v>
      </c>
      <c r="E12" s="3">
        <v>0.46899999999999997</v>
      </c>
      <c r="M12" s="1"/>
      <c r="N12" s="1"/>
      <c r="O12" s="1"/>
    </row>
    <row r="13" spans="1:15" x14ac:dyDescent="0.2">
      <c r="A13" s="3">
        <v>34</v>
      </c>
      <c r="B13" s="3">
        <v>20</v>
      </c>
      <c r="C13" s="3">
        <v>2</v>
      </c>
      <c r="D13" s="3">
        <v>23.8</v>
      </c>
      <c r="E13" s="3">
        <v>0.46899999999999997</v>
      </c>
      <c r="M13" s="1"/>
      <c r="N13" s="1"/>
      <c r="O13" s="1"/>
    </row>
    <row r="14" spans="1:15" x14ac:dyDescent="0.2">
      <c r="A14" s="3">
        <v>85</v>
      </c>
      <c r="B14" s="3">
        <v>40</v>
      </c>
      <c r="C14" s="3">
        <v>1.6</v>
      </c>
      <c r="D14" s="3">
        <v>22.1</v>
      </c>
      <c r="E14" s="3">
        <v>0.46899999999999997</v>
      </c>
      <c r="M14" s="1"/>
      <c r="N14" s="1"/>
      <c r="O14" s="1"/>
    </row>
    <row r="15" spans="1:15" x14ac:dyDescent="0.2">
      <c r="A15" s="3">
        <v>15</v>
      </c>
      <c r="B15" s="3">
        <v>20</v>
      </c>
      <c r="C15" s="3">
        <v>1.6</v>
      </c>
      <c r="D15" s="3">
        <v>21.3</v>
      </c>
      <c r="E15" s="3">
        <v>0.46899999999999997</v>
      </c>
    </row>
    <row r="16" spans="1:15" x14ac:dyDescent="0.2">
      <c r="A16" s="3">
        <v>25</v>
      </c>
      <c r="B16" s="3">
        <v>20</v>
      </c>
      <c r="C16" s="3">
        <v>1.8</v>
      </c>
      <c r="D16" s="3">
        <v>23.6</v>
      </c>
      <c r="E16" s="3">
        <v>1.4650000000000001</v>
      </c>
      <c r="M16" s="1"/>
      <c r="N16" s="1"/>
      <c r="O16" s="1"/>
    </row>
    <row r="17" spans="1:15" x14ac:dyDescent="0.2">
      <c r="A17" s="3">
        <v>34</v>
      </c>
      <c r="B17" s="3">
        <v>20</v>
      </c>
      <c r="C17" s="3">
        <v>1.8</v>
      </c>
      <c r="D17" s="3">
        <v>25.5</v>
      </c>
      <c r="E17" s="3">
        <v>3.456</v>
      </c>
      <c r="M17" s="1"/>
      <c r="N17" s="1"/>
      <c r="O17" s="1"/>
    </row>
    <row r="18" spans="1:15" x14ac:dyDescent="0.2">
      <c r="A18" s="3">
        <v>65</v>
      </c>
      <c r="B18" s="3">
        <v>40</v>
      </c>
      <c r="C18" s="3">
        <v>1.8</v>
      </c>
      <c r="D18" s="3">
        <v>20.9</v>
      </c>
      <c r="E18" s="3">
        <v>0</v>
      </c>
    </row>
    <row r="19" spans="1:15" x14ac:dyDescent="0.2">
      <c r="A19" s="3">
        <v>15</v>
      </c>
      <c r="B19" s="3">
        <v>20</v>
      </c>
      <c r="C19" s="3">
        <v>1.8</v>
      </c>
      <c r="D19" s="3">
        <v>23.8</v>
      </c>
      <c r="E19" s="3">
        <v>2.7559999999999998</v>
      </c>
      <c r="M19" s="1"/>
      <c r="N19" s="1"/>
      <c r="O19" s="1"/>
    </row>
    <row r="20" spans="1:15" x14ac:dyDescent="0.2">
      <c r="A20" s="3">
        <v>85</v>
      </c>
      <c r="B20" s="3">
        <v>20</v>
      </c>
      <c r="C20" s="3">
        <v>1.6</v>
      </c>
      <c r="D20" s="3">
        <v>21.9</v>
      </c>
      <c r="E20" s="3">
        <v>0.46899999999999997</v>
      </c>
      <c r="M20" s="1"/>
      <c r="N20" s="1"/>
      <c r="O20" s="1"/>
    </row>
    <row r="21" spans="1:15" x14ac:dyDescent="0.2">
      <c r="A21" s="3">
        <v>15</v>
      </c>
      <c r="B21" s="3">
        <v>40</v>
      </c>
      <c r="C21" s="3">
        <v>1.8</v>
      </c>
      <c r="D21" s="3">
        <v>20.9</v>
      </c>
      <c r="E21" s="3">
        <v>0</v>
      </c>
      <c r="M21" s="1"/>
      <c r="N21" s="1"/>
      <c r="O21" s="1"/>
    </row>
    <row r="22" spans="1:15" x14ac:dyDescent="0.2">
      <c r="A22" s="3">
        <v>34</v>
      </c>
      <c r="B22" s="3">
        <v>80</v>
      </c>
      <c r="C22" s="3">
        <v>1.6</v>
      </c>
      <c r="D22" s="3">
        <v>21.6</v>
      </c>
      <c r="E22" s="3">
        <v>0.46899999999999997</v>
      </c>
      <c r="M22" s="1"/>
      <c r="N22" s="1"/>
      <c r="O22" s="1"/>
    </row>
    <row r="23" spans="1:15" x14ac:dyDescent="0.2">
      <c r="A23" s="3">
        <v>15</v>
      </c>
      <c r="B23" s="3">
        <v>80</v>
      </c>
      <c r="C23" s="3">
        <v>1.6</v>
      </c>
      <c r="D23" s="3">
        <v>21.4</v>
      </c>
      <c r="E23" s="3">
        <v>0.46899999999999997</v>
      </c>
      <c r="M23" s="1"/>
      <c r="N23" s="1"/>
      <c r="O23" s="1"/>
    </row>
    <row r="24" spans="1:15" x14ac:dyDescent="0.2">
      <c r="A24" s="3">
        <v>25</v>
      </c>
      <c r="B24" s="3">
        <v>20</v>
      </c>
      <c r="C24" s="3">
        <v>1.8</v>
      </c>
      <c r="D24" s="3">
        <v>22.3</v>
      </c>
      <c r="E24" s="3">
        <v>0</v>
      </c>
      <c r="M24" s="1"/>
      <c r="N24" s="1"/>
      <c r="O24" s="1"/>
    </row>
    <row r="25" spans="1:15" x14ac:dyDescent="0.2">
      <c r="A25" s="3">
        <v>15</v>
      </c>
      <c r="B25" s="3">
        <v>20</v>
      </c>
      <c r="C25" s="3">
        <v>1</v>
      </c>
      <c r="D25" s="3">
        <v>22.2</v>
      </c>
      <c r="E25" s="3">
        <v>0.46899999999999997</v>
      </c>
    </row>
    <row r="26" spans="1:15" x14ac:dyDescent="0.2">
      <c r="A26" s="3">
        <v>25</v>
      </c>
      <c r="B26" s="3">
        <v>40</v>
      </c>
      <c r="C26" s="3">
        <v>1.8</v>
      </c>
      <c r="D26" s="3">
        <v>22.8</v>
      </c>
      <c r="E26" s="3">
        <v>3.21</v>
      </c>
    </row>
    <row r="27" spans="1:15" x14ac:dyDescent="0.2">
      <c r="A27" s="3">
        <v>80</v>
      </c>
      <c r="B27" s="3">
        <v>20</v>
      </c>
      <c r="C27" s="3">
        <v>1.8</v>
      </c>
      <c r="D27" s="3">
        <v>22.8</v>
      </c>
      <c r="E27" s="3">
        <v>0.41499999999999998</v>
      </c>
    </row>
    <row r="28" spans="1:15" x14ac:dyDescent="0.2">
      <c r="A28" s="3">
        <v>50</v>
      </c>
      <c r="B28" s="3">
        <v>20</v>
      </c>
      <c r="C28" s="3">
        <v>1.8</v>
      </c>
      <c r="D28" s="3">
        <v>24.1</v>
      </c>
      <c r="E28" s="3">
        <v>2.7559999999999998</v>
      </c>
      <c r="M28" s="1"/>
      <c r="N28" s="1"/>
      <c r="O28" s="1"/>
    </row>
    <row r="29" spans="1:15" x14ac:dyDescent="0.2">
      <c r="A29" s="3">
        <v>65</v>
      </c>
      <c r="B29" s="3">
        <v>20</v>
      </c>
      <c r="C29" s="3">
        <v>1.8</v>
      </c>
      <c r="D29" s="3">
        <v>23.6</v>
      </c>
      <c r="E29" s="3">
        <v>1.4650000000000001</v>
      </c>
    </row>
    <row r="30" spans="1:15" x14ac:dyDescent="0.2">
      <c r="A30" s="3">
        <v>50</v>
      </c>
      <c r="B30" s="3">
        <v>20</v>
      </c>
      <c r="C30" s="3">
        <v>1.8</v>
      </c>
      <c r="D30" s="3">
        <v>22.3</v>
      </c>
      <c r="E30" s="3">
        <v>0</v>
      </c>
    </row>
    <row r="31" spans="1:15" x14ac:dyDescent="0.2">
      <c r="A31" s="3">
        <v>25</v>
      </c>
      <c r="B31" s="3">
        <v>40</v>
      </c>
      <c r="C31" s="3">
        <v>1.8</v>
      </c>
      <c r="D31" s="3">
        <v>22.7</v>
      </c>
      <c r="E31" s="3">
        <v>0.38400000000000001</v>
      </c>
    </row>
    <row r="32" spans="1:15" x14ac:dyDescent="0.2">
      <c r="A32" s="3">
        <v>65</v>
      </c>
      <c r="B32" s="3">
        <v>40</v>
      </c>
      <c r="C32" s="3">
        <v>1.8</v>
      </c>
      <c r="D32" s="3">
        <v>22.6</v>
      </c>
      <c r="E32" s="3">
        <v>2.5750000000000002</v>
      </c>
      <c r="M32" s="1"/>
      <c r="N32" s="1"/>
      <c r="O32" s="1"/>
    </row>
    <row r="33" spans="1:15" x14ac:dyDescent="0.2">
      <c r="A33" s="3">
        <v>50</v>
      </c>
      <c r="B33" s="3">
        <v>20</v>
      </c>
      <c r="C33" s="3">
        <v>1.8</v>
      </c>
      <c r="D33" s="3">
        <v>23.6</v>
      </c>
      <c r="E33" s="3">
        <v>1.4650000000000001</v>
      </c>
    </row>
    <row r="34" spans="1:15" x14ac:dyDescent="0.2">
      <c r="A34" s="3">
        <v>15</v>
      </c>
      <c r="B34" s="3">
        <v>40</v>
      </c>
      <c r="C34" s="3">
        <v>1.6</v>
      </c>
      <c r="D34" s="3">
        <v>21.3</v>
      </c>
      <c r="E34" s="3">
        <v>0.46899999999999997</v>
      </c>
      <c r="M34" s="1"/>
      <c r="N34" s="1"/>
      <c r="O34" s="1"/>
    </row>
    <row r="35" spans="1:15" x14ac:dyDescent="0.2">
      <c r="A35" s="3">
        <v>25</v>
      </c>
      <c r="B35" s="3">
        <v>20</v>
      </c>
      <c r="C35" s="3">
        <v>1.3</v>
      </c>
      <c r="D35" s="3">
        <v>22.6</v>
      </c>
      <c r="E35" s="3">
        <v>0.46899999999999997</v>
      </c>
      <c r="M35" s="1"/>
      <c r="N35" s="1"/>
      <c r="O35" s="1"/>
    </row>
    <row r="36" spans="1:15" x14ac:dyDescent="0.2">
      <c r="A36" s="3">
        <v>65</v>
      </c>
      <c r="B36" s="3">
        <v>20</v>
      </c>
      <c r="C36" s="3">
        <v>1.8</v>
      </c>
      <c r="D36" s="3">
        <v>23.9</v>
      </c>
      <c r="E36" s="3">
        <v>2.7559999999999998</v>
      </c>
    </row>
    <row r="37" spans="1:15" x14ac:dyDescent="0.2">
      <c r="A37" s="3">
        <v>34</v>
      </c>
      <c r="B37" s="3">
        <v>40</v>
      </c>
      <c r="C37" s="3">
        <v>1.8</v>
      </c>
      <c r="D37" s="3">
        <v>25.2</v>
      </c>
      <c r="E37" s="3">
        <v>2.5590000000000002</v>
      </c>
      <c r="M37" s="1"/>
      <c r="N37" s="1"/>
      <c r="O37" s="1"/>
    </row>
    <row r="38" spans="1:15" x14ac:dyDescent="0.2">
      <c r="A38" s="3">
        <v>34</v>
      </c>
      <c r="B38" s="3">
        <v>40</v>
      </c>
      <c r="C38" s="3">
        <v>1.8</v>
      </c>
      <c r="D38" s="3">
        <v>24.9</v>
      </c>
      <c r="E38" s="3">
        <v>1.377</v>
      </c>
    </row>
    <row r="39" spans="1:15" x14ac:dyDescent="0.2">
      <c r="A39" s="3">
        <v>34</v>
      </c>
      <c r="B39" s="3">
        <v>40</v>
      </c>
      <c r="C39" s="3">
        <v>1.6</v>
      </c>
      <c r="D39" s="3">
        <v>21.6</v>
      </c>
      <c r="E39" s="3">
        <v>0.46899999999999997</v>
      </c>
    </row>
    <row r="40" spans="1:15" x14ac:dyDescent="0.2">
      <c r="A40" s="3">
        <v>15</v>
      </c>
      <c r="B40" s="3">
        <v>60</v>
      </c>
      <c r="C40" s="3">
        <v>1.8</v>
      </c>
      <c r="D40" s="3">
        <v>22.6</v>
      </c>
      <c r="E40" s="3">
        <v>0.38400000000000001</v>
      </c>
      <c r="M40" s="1"/>
      <c r="N40" s="1"/>
      <c r="O40" s="1"/>
    </row>
    <row r="41" spans="1:15" x14ac:dyDescent="0.2">
      <c r="A41" s="3">
        <v>34</v>
      </c>
      <c r="B41" s="3">
        <v>60</v>
      </c>
      <c r="C41" s="3">
        <v>1.6</v>
      </c>
      <c r="D41" s="3">
        <v>21.5</v>
      </c>
      <c r="E41" s="3">
        <v>0.46899999999999997</v>
      </c>
      <c r="M41" s="1"/>
      <c r="N41" s="1"/>
      <c r="O41" s="1"/>
    </row>
    <row r="42" spans="1:15" x14ac:dyDescent="0.2">
      <c r="A42" s="3">
        <v>65</v>
      </c>
      <c r="B42" s="3">
        <v>20</v>
      </c>
      <c r="C42" s="3">
        <v>1.6</v>
      </c>
      <c r="D42" s="3">
        <v>21.7</v>
      </c>
      <c r="E42" s="3">
        <v>0.46899999999999997</v>
      </c>
    </row>
    <row r="43" spans="1:15" x14ac:dyDescent="0.2">
      <c r="A43" s="3">
        <v>50</v>
      </c>
      <c r="B43" s="3">
        <v>20</v>
      </c>
      <c r="C43" s="3">
        <v>2.5</v>
      </c>
      <c r="D43" s="3">
        <v>24.3</v>
      </c>
      <c r="E43" s="3">
        <v>0.46899999999999997</v>
      </c>
    </row>
    <row r="44" spans="1:15" x14ac:dyDescent="0.2">
      <c r="A44" s="3">
        <v>80</v>
      </c>
      <c r="B44" s="3">
        <v>40</v>
      </c>
      <c r="C44" s="3">
        <v>1.8</v>
      </c>
      <c r="D44" s="3">
        <v>22.8</v>
      </c>
      <c r="E44" s="3">
        <v>2.5750000000000002</v>
      </c>
    </row>
    <row r="45" spans="1:15" x14ac:dyDescent="0.2">
      <c r="A45" s="3">
        <v>80</v>
      </c>
      <c r="B45" s="3">
        <v>20</v>
      </c>
      <c r="C45" s="3">
        <v>1.8</v>
      </c>
      <c r="D45" s="3">
        <v>23.6</v>
      </c>
      <c r="E45" s="3">
        <v>1.4650000000000001</v>
      </c>
    </row>
    <row r="46" spans="1:15" x14ac:dyDescent="0.2">
      <c r="A46" s="3">
        <v>65</v>
      </c>
      <c r="B46" s="3">
        <v>20</v>
      </c>
      <c r="C46" s="3">
        <v>1.8</v>
      </c>
      <c r="D46" s="3">
        <v>22.8</v>
      </c>
      <c r="E46" s="3">
        <v>0</v>
      </c>
    </row>
    <row r="47" spans="1:15" x14ac:dyDescent="0.2">
      <c r="A47" s="3">
        <v>65</v>
      </c>
      <c r="B47" s="3">
        <v>60</v>
      </c>
      <c r="C47" s="3">
        <v>1.6</v>
      </c>
      <c r="D47" s="3">
        <v>21.9</v>
      </c>
      <c r="E47" s="3">
        <v>0.46899999999999997</v>
      </c>
    </row>
    <row r="48" spans="1:15" x14ac:dyDescent="0.2">
      <c r="A48" s="3">
        <v>15</v>
      </c>
      <c r="B48" s="3">
        <v>40</v>
      </c>
      <c r="C48" s="3">
        <v>1.8</v>
      </c>
      <c r="D48" s="3">
        <v>21.8</v>
      </c>
      <c r="E48" s="3">
        <v>1.0920000000000001</v>
      </c>
    </row>
    <row r="49" spans="1:5" x14ac:dyDescent="0.2">
      <c r="A49" s="3">
        <v>34</v>
      </c>
      <c r="B49" s="3">
        <v>20</v>
      </c>
      <c r="C49" s="3">
        <v>1.8</v>
      </c>
      <c r="D49" s="3">
        <v>24.9</v>
      </c>
      <c r="E49" s="3">
        <v>1.377</v>
      </c>
    </row>
    <row r="50" spans="1:5" x14ac:dyDescent="0.2">
      <c r="A50" s="3">
        <v>15</v>
      </c>
      <c r="B50" s="3">
        <v>20</v>
      </c>
      <c r="C50" s="3">
        <v>1.8</v>
      </c>
      <c r="D50" s="3">
        <v>23.6</v>
      </c>
      <c r="E50" s="3">
        <v>1.4650000000000001</v>
      </c>
    </row>
    <row r="51" spans="1:5" x14ac:dyDescent="0.2">
      <c r="A51" s="3">
        <v>50</v>
      </c>
      <c r="B51" s="3">
        <v>60</v>
      </c>
      <c r="C51" s="3">
        <v>1.3</v>
      </c>
      <c r="D51" s="3">
        <v>22.7</v>
      </c>
      <c r="E51" s="3">
        <v>0.46899999999999997</v>
      </c>
    </row>
    <row r="52" spans="1:5" x14ac:dyDescent="0.2">
      <c r="A52" s="3">
        <v>80</v>
      </c>
      <c r="B52" s="3">
        <v>40</v>
      </c>
      <c r="C52" s="3">
        <v>1.8</v>
      </c>
      <c r="D52" s="3">
        <v>23.1</v>
      </c>
      <c r="E52" s="3">
        <v>3.21</v>
      </c>
    </row>
    <row r="53" spans="1:5" x14ac:dyDescent="0.2">
      <c r="A53" s="3">
        <v>15</v>
      </c>
      <c r="B53" s="3">
        <v>20</v>
      </c>
      <c r="C53" s="3">
        <v>1.8</v>
      </c>
      <c r="D53" s="3">
        <v>23.1</v>
      </c>
      <c r="E53" s="3">
        <v>0.41499999999999998</v>
      </c>
    </row>
    <row r="54" spans="1:5" x14ac:dyDescent="0.2">
      <c r="A54" s="3">
        <v>15</v>
      </c>
      <c r="B54" s="3">
        <v>40</v>
      </c>
      <c r="C54" s="3">
        <v>1.8</v>
      </c>
      <c r="D54" s="3">
        <v>22.3</v>
      </c>
      <c r="E54" s="3">
        <v>0.38400000000000001</v>
      </c>
    </row>
    <row r="55" spans="1:5" x14ac:dyDescent="0.2">
      <c r="A55" s="3">
        <v>15</v>
      </c>
      <c r="B55" s="3">
        <v>20</v>
      </c>
      <c r="C55" s="3">
        <v>1.3</v>
      </c>
      <c r="D55" s="3">
        <v>22.8</v>
      </c>
      <c r="E55" s="3">
        <v>0.46899999999999997</v>
      </c>
    </row>
    <row r="56" spans="1:5" x14ac:dyDescent="0.2">
      <c r="A56" s="3">
        <v>80</v>
      </c>
      <c r="B56" s="3">
        <v>40</v>
      </c>
      <c r="C56" s="3">
        <v>1.8</v>
      </c>
      <c r="D56" s="3">
        <v>21.3</v>
      </c>
      <c r="E56" s="3">
        <v>0.10299999999999999</v>
      </c>
    </row>
    <row r="57" spans="1:5" x14ac:dyDescent="0.2">
      <c r="A57" s="3">
        <v>50</v>
      </c>
      <c r="B57" s="3">
        <v>40</v>
      </c>
      <c r="C57" s="3">
        <v>1.6</v>
      </c>
      <c r="D57" s="3">
        <v>21.7</v>
      </c>
      <c r="E57" s="3">
        <v>0.46899999999999997</v>
      </c>
    </row>
    <row r="58" spans="1:5" x14ac:dyDescent="0.2">
      <c r="A58" s="3">
        <v>25</v>
      </c>
      <c r="B58" s="3">
        <v>40</v>
      </c>
      <c r="C58" s="3">
        <v>1.8</v>
      </c>
      <c r="D58" s="3">
        <v>20.9</v>
      </c>
      <c r="E58" s="3">
        <v>0</v>
      </c>
    </row>
    <row r="59" spans="1:5" x14ac:dyDescent="0.2">
      <c r="A59" s="3">
        <v>50</v>
      </c>
      <c r="B59" s="3">
        <v>40</v>
      </c>
      <c r="C59" s="3">
        <v>1.8</v>
      </c>
      <c r="D59" s="3">
        <v>20.9</v>
      </c>
      <c r="E59" s="3">
        <v>0</v>
      </c>
    </row>
    <row r="60" spans="1:5" x14ac:dyDescent="0.2">
      <c r="A60" s="3">
        <v>25</v>
      </c>
      <c r="B60" s="3">
        <v>40</v>
      </c>
      <c r="C60" s="3">
        <v>1.8</v>
      </c>
      <c r="D60" s="3">
        <v>21.3</v>
      </c>
      <c r="E60" s="3">
        <v>0.10299999999999999</v>
      </c>
    </row>
    <row r="61" spans="1:5" x14ac:dyDescent="0.2">
      <c r="A61" s="3">
        <v>15</v>
      </c>
      <c r="B61" s="3">
        <v>60</v>
      </c>
      <c r="C61" s="3">
        <v>2.5</v>
      </c>
      <c r="D61" s="3">
        <v>24.1</v>
      </c>
      <c r="E61" s="3">
        <v>0.46899999999999997</v>
      </c>
    </row>
    <row r="62" spans="1:5" x14ac:dyDescent="0.2">
      <c r="A62" s="3">
        <v>50</v>
      </c>
      <c r="B62" s="3">
        <v>20</v>
      </c>
      <c r="C62" s="3">
        <v>1.3</v>
      </c>
      <c r="D62" s="3">
        <v>22.7</v>
      </c>
      <c r="E62" s="3">
        <v>0.46899999999999997</v>
      </c>
    </row>
    <row r="63" spans="1:5" x14ac:dyDescent="0.2">
      <c r="A63" s="3">
        <v>80</v>
      </c>
      <c r="B63" s="3">
        <v>40</v>
      </c>
      <c r="C63" s="3">
        <v>1.8</v>
      </c>
      <c r="D63" s="3">
        <v>21.9</v>
      </c>
      <c r="E63" s="3">
        <v>1.0920000000000001</v>
      </c>
    </row>
    <row r="64" spans="1:5" x14ac:dyDescent="0.2">
      <c r="A64" s="3">
        <v>34</v>
      </c>
      <c r="B64" s="3">
        <v>20</v>
      </c>
      <c r="C64" s="3">
        <v>1.8</v>
      </c>
      <c r="D64" s="3">
        <v>24.4</v>
      </c>
      <c r="E64" s="3">
        <v>0.46899999999999997</v>
      </c>
    </row>
    <row r="65" spans="1:5" x14ac:dyDescent="0.2">
      <c r="A65" s="3">
        <v>34</v>
      </c>
      <c r="B65" s="3">
        <v>40</v>
      </c>
      <c r="C65" s="3">
        <v>1.8</v>
      </c>
      <c r="D65" s="3">
        <v>22.9</v>
      </c>
      <c r="E65" s="3">
        <v>0.38400000000000001</v>
      </c>
    </row>
    <row r="66" spans="1:5" x14ac:dyDescent="0.2">
      <c r="A66" s="3">
        <v>34</v>
      </c>
      <c r="B66" s="3">
        <v>20</v>
      </c>
      <c r="C66" s="3">
        <v>1.3</v>
      </c>
      <c r="D66" s="3">
        <v>22.7</v>
      </c>
      <c r="E66" s="3">
        <v>0.46899999999999997</v>
      </c>
    </row>
    <row r="67" spans="1:5" x14ac:dyDescent="0.2">
      <c r="A67" s="3">
        <v>50</v>
      </c>
      <c r="B67" s="3">
        <v>60</v>
      </c>
      <c r="C67" s="3">
        <v>1.6</v>
      </c>
      <c r="D67" s="3">
        <v>21.7</v>
      </c>
      <c r="E67" s="3">
        <v>0.46899999999999997</v>
      </c>
    </row>
    <row r="68" spans="1:5" x14ac:dyDescent="0.2">
      <c r="A68" s="3">
        <v>50</v>
      </c>
      <c r="B68" s="3">
        <v>20</v>
      </c>
      <c r="C68" s="3">
        <v>1.8</v>
      </c>
      <c r="D68" s="3">
        <v>22.9</v>
      </c>
      <c r="E68" s="3">
        <v>0.41499999999999998</v>
      </c>
    </row>
    <row r="69" spans="1:5" x14ac:dyDescent="0.2">
      <c r="A69" s="3">
        <v>15</v>
      </c>
      <c r="B69" s="3">
        <v>40</v>
      </c>
      <c r="C69" s="3">
        <v>1.8</v>
      </c>
      <c r="D69" s="3">
        <v>21.2</v>
      </c>
      <c r="E69" s="3">
        <v>0.10299999999999999</v>
      </c>
    </row>
    <row r="70" spans="1:5" x14ac:dyDescent="0.2">
      <c r="A70" s="3">
        <v>25</v>
      </c>
      <c r="B70" s="3">
        <v>20</v>
      </c>
      <c r="C70" s="3">
        <v>1.6</v>
      </c>
      <c r="D70" s="3">
        <v>21.3</v>
      </c>
      <c r="E70" s="3">
        <v>0.46899999999999997</v>
      </c>
    </row>
    <row r="71" spans="1:5" x14ac:dyDescent="0.2">
      <c r="A71" s="3">
        <v>65</v>
      </c>
      <c r="B71" s="3">
        <v>40</v>
      </c>
      <c r="C71" s="3">
        <v>1.8</v>
      </c>
      <c r="D71" s="3">
        <v>21.9</v>
      </c>
      <c r="E71" s="3">
        <v>1.0920000000000001</v>
      </c>
    </row>
    <row r="72" spans="1:5" x14ac:dyDescent="0.2">
      <c r="A72" s="3">
        <v>50</v>
      </c>
      <c r="B72" s="3">
        <v>40</v>
      </c>
      <c r="C72" s="3">
        <v>1.8</v>
      </c>
      <c r="D72" s="3">
        <v>22.8</v>
      </c>
      <c r="E72" s="3">
        <v>2.5750000000000002</v>
      </c>
    </row>
    <row r="73" spans="1:5" x14ac:dyDescent="0.2">
      <c r="A73" s="3">
        <v>25</v>
      </c>
      <c r="B73" s="3">
        <v>60</v>
      </c>
      <c r="C73" s="3">
        <v>2.5</v>
      </c>
      <c r="D73" s="3">
        <v>24.3</v>
      </c>
      <c r="E73" s="3">
        <v>0.46899999999999997</v>
      </c>
    </row>
    <row r="74" spans="1:5" x14ac:dyDescent="0.2">
      <c r="A74" s="3">
        <v>65</v>
      </c>
      <c r="B74" s="3">
        <v>60</v>
      </c>
      <c r="C74" s="3">
        <v>1.8</v>
      </c>
      <c r="D74" s="3">
        <v>22.9</v>
      </c>
      <c r="E74" s="3">
        <v>0.38400000000000001</v>
      </c>
    </row>
    <row r="75" spans="1:5" x14ac:dyDescent="0.2">
      <c r="A75" s="3">
        <v>15</v>
      </c>
      <c r="B75" s="3">
        <v>40</v>
      </c>
      <c r="C75" s="3">
        <v>1.8</v>
      </c>
      <c r="D75" s="3">
        <v>22.8</v>
      </c>
      <c r="E75" s="3">
        <v>3.21</v>
      </c>
    </row>
    <row r="76" spans="1:5" x14ac:dyDescent="0.2">
      <c r="A76" s="3">
        <v>34</v>
      </c>
      <c r="B76" s="3">
        <v>60</v>
      </c>
      <c r="C76" s="3">
        <v>1</v>
      </c>
      <c r="D76" s="3">
        <v>22.4</v>
      </c>
      <c r="E76" s="3">
        <v>0.46899999999999997</v>
      </c>
    </row>
    <row r="77" spans="1:5" x14ac:dyDescent="0.2">
      <c r="A77" s="3">
        <v>65</v>
      </c>
      <c r="B77" s="3">
        <v>20</v>
      </c>
      <c r="C77" s="3">
        <v>1.8</v>
      </c>
      <c r="D77" s="3">
        <v>22.9</v>
      </c>
      <c r="E77" s="3">
        <v>0.41499999999999998</v>
      </c>
    </row>
    <row r="78" spans="1:5" x14ac:dyDescent="0.2">
      <c r="A78" s="3">
        <v>25</v>
      </c>
      <c r="B78" s="3">
        <v>80</v>
      </c>
      <c r="C78" s="3">
        <v>1.6</v>
      </c>
      <c r="D78" s="3">
        <v>21.5</v>
      </c>
      <c r="E78" s="3">
        <v>0.46899999999999997</v>
      </c>
    </row>
    <row r="79" spans="1:5" x14ac:dyDescent="0.2">
      <c r="A79" s="3">
        <v>25</v>
      </c>
      <c r="B79" s="3">
        <v>60</v>
      </c>
      <c r="C79" s="3">
        <v>2</v>
      </c>
      <c r="D79" s="3">
        <v>23.8</v>
      </c>
      <c r="E79" s="3">
        <v>0.46899999999999997</v>
      </c>
    </row>
    <row r="80" spans="1:5" x14ac:dyDescent="0.2">
      <c r="A80" s="3">
        <v>34</v>
      </c>
      <c r="B80" s="3">
        <v>60</v>
      </c>
      <c r="C80" s="3">
        <v>1.8</v>
      </c>
      <c r="D80" s="3">
        <v>21.7</v>
      </c>
      <c r="E80" s="3">
        <v>0</v>
      </c>
    </row>
    <row r="81" spans="1:5" x14ac:dyDescent="0.2">
      <c r="A81" s="3">
        <v>50</v>
      </c>
      <c r="B81" s="3">
        <v>80</v>
      </c>
      <c r="C81" s="3">
        <v>1.6</v>
      </c>
      <c r="D81" s="3">
        <v>21.8</v>
      </c>
      <c r="E81" s="3">
        <v>0.46899999999999997</v>
      </c>
    </row>
    <row r="82" spans="1:5" x14ac:dyDescent="0.2">
      <c r="A82" s="3">
        <v>34</v>
      </c>
      <c r="B82" s="3">
        <v>20</v>
      </c>
      <c r="C82" s="3">
        <v>1.6</v>
      </c>
      <c r="D82" s="3">
        <v>21.5</v>
      </c>
      <c r="E82" s="3">
        <v>0.46899999999999997</v>
      </c>
    </row>
    <row r="83" spans="1:5" x14ac:dyDescent="0.2">
      <c r="A83" s="3">
        <v>50</v>
      </c>
      <c r="B83" s="3">
        <v>20</v>
      </c>
      <c r="C83" s="3">
        <v>1</v>
      </c>
      <c r="D83" s="3">
        <v>22.5</v>
      </c>
      <c r="E83" s="3">
        <v>0.46899999999999997</v>
      </c>
    </row>
    <row r="84" spans="1:5" x14ac:dyDescent="0.2">
      <c r="A84" s="3">
        <v>65</v>
      </c>
      <c r="B84" s="3">
        <v>20</v>
      </c>
      <c r="C84" s="3">
        <v>1.8</v>
      </c>
      <c r="D84" s="3">
        <v>24.6</v>
      </c>
      <c r="E84" s="3">
        <v>3.83</v>
      </c>
    </row>
    <row r="85" spans="1:5" x14ac:dyDescent="0.2">
      <c r="A85" s="3">
        <v>25</v>
      </c>
      <c r="B85" s="3">
        <v>60</v>
      </c>
      <c r="C85" s="3">
        <v>1.8</v>
      </c>
      <c r="D85" s="3">
        <v>22.8</v>
      </c>
      <c r="E85" s="3">
        <v>0.38400000000000001</v>
      </c>
    </row>
    <row r="86" spans="1:5" x14ac:dyDescent="0.2">
      <c r="A86" s="3">
        <v>50</v>
      </c>
      <c r="B86" s="3">
        <v>60</v>
      </c>
      <c r="C86" s="3">
        <v>1.8</v>
      </c>
      <c r="D86" s="3">
        <v>22.9</v>
      </c>
      <c r="E86" s="3">
        <v>0.38400000000000001</v>
      </c>
    </row>
    <row r="87" spans="1:5" x14ac:dyDescent="0.2">
      <c r="A87" s="3">
        <v>50</v>
      </c>
      <c r="B87" s="3">
        <v>60</v>
      </c>
      <c r="C87" s="3">
        <v>1</v>
      </c>
      <c r="D87" s="3">
        <v>22.8</v>
      </c>
      <c r="E87" s="3">
        <v>0.46899999999999997</v>
      </c>
    </row>
    <row r="88" spans="1:5" x14ac:dyDescent="0.2">
      <c r="A88" s="3">
        <v>25</v>
      </c>
      <c r="B88" s="3">
        <v>20</v>
      </c>
      <c r="C88" s="3">
        <v>1.8</v>
      </c>
      <c r="D88" s="3">
        <v>24.1</v>
      </c>
      <c r="E88" s="3">
        <v>2.7559999999999998</v>
      </c>
    </row>
    <row r="89" spans="1:5" x14ac:dyDescent="0.2">
      <c r="A89" s="3">
        <v>34</v>
      </c>
      <c r="B89" s="3">
        <v>20</v>
      </c>
      <c r="C89" s="3">
        <v>1.8</v>
      </c>
      <c r="D89" s="3">
        <v>21.7</v>
      </c>
      <c r="E89" s="3">
        <v>0</v>
      </c>
    </row>
    <row r="90" spans="1:5" x14ac:dyDescent="0.2">
      <c r="A90" s="3">
        <v>25</v>
      </c>
      <c r="B90" s="3">
        <v>20</v>
      </c>
      <c r="C90" s="3">
        <v>1.8</v>
      </c>
      <c r="D90" s="3">
        <v>24.6</v>
      </c>
      <c r="E90" s="3">
        <v>3.83</v>
      </c>
    </row>
    <row r="91" spans="1:5" x14ac:dyDescent="0.2">
      <c r="A91" s="3">
        <v>15</v>
      </c>
      <c r="B91" s="3">
        <v>20</v>
      </c>
      <c r="C91" s="3">
        <v>2.5</v>
      </c>
      <c r="D91" s="3">
        <v>24.1</v>
      </c>
      <c r="E91" s="3">
        <v>0.46899999999999997</v>
      </c>
    </row>
    <row r="92" spans="1:5" x14ac:dyDescent="0.2">
      <c r="A92" s="3">
        <v>50</v>
      </c>
      <c r="B92" s="3">
        <v>40</v>
      </c>
      <c r="C92" s="3">
        <v>1.8</v>
      </c>
      <c r="D92" s="3">
        <v>21.3</v>
      </c>
      <c r="E92" s="3">
        <v>0.10299999999999999</v>
      </c>
    </row>
    <row r="93" spans="1:5" x14ac:dyDescent="0.2">
      <c r="A93" s="3">
        <v>34</v>
      </c>
      <c r="B93" s="3">
        <v>80</v>
      </c>
      <c r="C93" s="3">
        <v>1.8</v>
      </c>
      <c r="D93" s="3">
        <v>23.1</v>
      </c>
      <c r="E93" s="3">
        <v>0.38400000000000001</v>
      </c>
    </row>
    <row r="94" spans="1:5" x14ac:dyDescent="0.2">
      <c r="A94" s="3">
        <v>15</v>
      </c>
      <c r="B94" s="3">
        <v>60</v>
      </c>
      <c r="C94" s="3">
        <v>1</v>
      </c>
      <c r="D94" s="3">
        <v>22.2</v>
      </c>
      <c r="E94" s="3">
        <v>0.46899999999999997</v>
      </c>
    </row>
    <row r="95" spans="1:5" x14ac:dyDescent="0.2">
      <c r="A95" s="3">
        <v>15</v>
      </c>
      <c r="B95" s="3">
        <v>20</v>
      </c>
      <c r="C95" s="3">
        <v>1.8</v>
      </c>
      <c r="D95" s="3">
        <v>22.2</v>
      </c>
      <c r="E95" s="3">
        <v>0</v>
      </c>
    </row>
    <row r="96" spans="1:5" x14ac:dyDescent="0.2">
      <c r="A96" s="3">
        <v>50</v>
      </c>
      <c r="B96" s="3">
        <v>20</v>
      </c>
      <c r="C96" s="3">
        <v>2</v>
      </c>
      <c r="D96" s="3">
        <v>23.9</v>
      </c>
      <c r="E96" s="3">
        <v>0.46899999999999997</v>
      </c>
    </row>
    <row r="97" spans="1:5" x14ac:dyDescent="0.2">
      <c r="A97" s="3">
        <v>80</v>
      </c>
      <c r="B97" s="3">
        <v>40</v>
      </c>
      <c r="C97" s="3">
        <v>1.8</v>
      </c>
      <c r="D97" s="3">
        <v>21.1</v>
      </c>
      <c r="E97" s="3">
        <v>0</v>
      </c>
    </row>
    <row r="98" spans="1:5" x14ac:dyDescent="0.2">
      <c r="A98" s="3">
        <v>80</v>
      </c>
      <c r="B98" s="3">
        <v>20</v>
      </c>
      <c r="C98" s="3">
        <v>1.8</v>
      </c>
      <c r="D98" s="3">
        <v>22.9</v>
      </c>
      <c r="E98" s="3">
        <v>0</v>
      </c>
    </row>
    <row r="99" spans="1:5" x14ac:dyDescent="0.2">
      <c r="A99" s="3">
        <v>50</v>
      </c>
      <c r="B99" s="3">
        <v>20</v>
      </c>
      <c r="C99" s="3">
        <v>1.8</v>
      </c>
      <c r="D99" s="3">
        <v>22.8</v>
      </c>
      <c r="E99" s="3">
        <v>0.38400000000000001</v>
      </c>
    </row>
    <row r="100" spans="1:5" x14ac:dyDescent="0.2">
      <c r="A100" s="3">
        <v>24</v>
      </c>
      <c r="B100" s="3">
        <v>20</v>
      </c>
      <c r="C100" s="3">
        <v>1</v>
      </c>
      <c r="D100" s="3">
        <v>22.4</v>
      </c>
      <c r="E100" s="3">
        <v>0.46899999999999997</v>
      </c>
    </row>
    <row r="101" spans="1:5" x14ac:dyDescent="0.2">
      <c r="A101" s="3">
        <v>15</v>
      </c>
      <c r="B101" s="3">
        <v>60</v>
      </c>
      <c r="C101" s="3">
        <v>1.3</v>
      </c>
      <c r="D101" s="3">
        <v>22.8</v>
      </c>
      <c r="E101" s="3">
        <v>0.46899999999999997</v>
      </c>
    </row>
    <row r="102" spans="1:5" x14ac:dyDescent="0.2">
      <c r="A102" s="3">
        <v>25</v>
      </c>
      <c r="B102" s="3">
        <v>20</v>
      </c>
      <c r="C102" s="3">
        <v>2.5</v>
      </c>
      <c r="D102" s="3">
        <v>24.3</v>
      </c>
      <c r="E102" s="3">
        <v>0.46899999999999997</v>
      </c>
    </row>
    <row r="103" spans="1:5" x14ac:dyDescent="0.2">
      <c r="A103" s="3">
        <v>34</v>
      </c>
      <c r="B103" s="3">
        <v>60</v>
      </c>
      <c r="C103" s="3">
        <v>1.3</v>
      </c>
      <c r="D103" s="3">
        <v>22.8</v>
      </c>
      <c r="E103" s="3">
        <v>0.46899999999999997</v>
      </c>
    </row>
    <row r="104" spans="1:5" x14ac:dyDescent="0.2">
      <c r="A104" s="3">
        <v>25</v>
      </c>
      <c r="B104" s="3">
        <v>80</v>
      </c>
      <c r="C104" s="3">
        <v>1</v>
      </c>
      <c r="D104" s="3">
        <v>23.1</v>
      </c>
      <c r="E104" s="3">
        <v>0.46899999999999997</v>
      </c>
    </row>
    <row r="105" spans="1:5" x14ac:dyDescent="0.2">
      <c r="A105" s="3">
        <v>15</v>
      </c>
      <c r="B105" s="3">
        <v>20</v>
      </c>
      <c r="C105" s="3">
        <v>1.8</v>
      </c>
      <c r="D105" s="3">
        <v>24.1</v>
      </c>
      <c r="E105" s="3">
        <v>3.83</v>
      </c>
    </row>
    <row r="106" spans="1:5" x14ac:dyDescent="0.2">
      <c r="A106" s="3">
        <v>65</v>
      </c>
      <c r="B106" s="3">
        <v>80</v>
      </c>
      <c r="C106" s="3">
        <v>1.6</v>
      </c>
      <c r="D106" s="3">
        <v>21.9</v>
      </c>
      <c r="E106" s="3">
        <v>0.46899999999999997</v>
      </c>
    </row>
    <row r="107" spans="1:5" x14ac:dyDescent="0.2">
      <c r="A107" s="3">
        <v>15</v>
      </c>
      <c r="B107" s="3">
        <v>80</v>
      </c>
      <c r="C107" s="3">
        <v>1.8</v>
      </c>
      <c r="D107" s="3">
        <v>22.7</v>
      </c>
      <c r="E107" s="3">
        <v>0.38400000000000001</v>
      </c>
    </row>
    <row r="108" spans="1:5" x14ac:dyDescent="0.2">
      <c r="A108" s="3">
        <v>65</v>
      </c>
      <c r="B108" s="3">
        <v>20</v>
      </c>
      <c r="C108" s="3">
        <v>1.8</v>
      </c>
      <c r="D108" s="3">
        <v>22.8</v>
      </c>
      <c r="E108" s="3">
        <v>0.38400000000000001</v>
      </c>
    </row>
    <row r="109" spans="1:5" x14ac:dyDescent="0.2">
      <c r="A109" s="3">
        <v>25</v>
      </c>
      <c r="B109" s="3">
        <v>60</v>
      </c>
      <c r="C109" s="3">
        <v>1.3</v>
      </c>
      <c r="D109" s="3">
        <v>22.6</v>
      </c>
      <c r="E109" s="3">
        <v>0.46899999999999997</v>
      </c>
    </row>
    <row r="110" spans="1:5" x14ac:dyDescent="0.2">
      <c r="A110" s="3">
        <v>50</v>
      </c>
      <c r="B110" s="3">
        <v>60</v>
      </c>
      <c r="C110" s="3">
        <v>2</v>
      </c>
      <c r="D110" s="3">
        <v>24.1</v>
      </c>
      <c r="E110" s="3">
        <v>0.46899999999999997</v>
      </c>
    </row>
    <row r="111" spans="1:5" x14ac:dyDescent="0.2">
      <c r="A111" s="3">
        <v>65</v>
      </c>
      <c r="B111" s="3">
        <v>40</v>
      </c>
      <c r="C111" s="3">
        <v>1.8</v>
      </c>
      <c r="D111" s="3">
        <v>22.9</v>
      </c>
      <c r="E111" s="3">
        <v>0.38400000000000001</v>
      </c>
    </row>
    <row r="112" spans="1:5" x14ac:dyDescent="0.2">
      <c r="A112" s="3">
        <v>15</v>
      </c>
      <c r="B112" s="3">
        <v>60</v>
      </c>
      <c r="C112" s="3">
        <v>1.6</v>
      </c>
      <c r="D112" s="3">
        <v>21.4</v>
      </c>
      <c r="E112" s="3">
        <v>0.46899999999999997</v>
      </c>
    </row>
    <row r="113" spans="1:5" x14ac:dyDescent="0.2">
      <c r="A113" s="3">
        <v>50</v>
      </c>
      <c r="B113" s="3">
        <v>40</v>
      </c>
      <c r="C113" s="3">
        <v>1.8</v>
      </c>
      <c r="D113" s="3">
        <v>23.1</v>
      </c>
      <c r="E113" s="3">
        <v>3.21</v>
      </c>
    </row>
    <row r="114" spans="1:5" x14ac:dyDescent="0.2">
      <c r="A114" s="3">
        <v>50</v>
      </c>
      <c r="B114" s="3">
        <v>80</v>
      </c>
      <c r="C114" s="3">
        <v>1.8</v>
      </c>
      <c r="D114" s="3">
        <v>22.8</v>
      </c>
      <c r="E114" s="3">
        <v>0.38400000000000001</v>
      </c>
    </row>
    <row r="115" spans="1:5" x14ac:dyDescent="0.2">
      <c r="A115" s="3">
        <v>34</v>
      </c>
      <c r="B115" s="3">
        <v>60</v>
      </c>
      <c r="C115" s="3">
        <v>1.8</v>
      </c>
      <c r="D115" s="3">
        <v>24.4</v>
      </c>
      <c r="E115" s="3">
        <v>0.46899999999999997</v>
      </c>
    </row>
    <row r="116" spans="1:5" x14ac:dyDescent="0.2">
      <c r="A116" s="3">
        <v>25</v>
      </c>
      <c r="B116" s="3">
        <v>20</v>
      </c>
      <c r="C116" s="3">
        <v>1</v>
      </c>
      <c r="D116" s="3">
        <v>22.3</v>
      </c>
      <c r="E116" s="3">
        <v>0.46899999999999997</v>
      </c>
    </row>
    <row r="117" spans="1:5" x14ac:dyDescent="0.2">
      <c r="A117" s="3">
        <v>65</v>
      </c>
      <c r="B117" s="3">
        <v>40</v>
      </c>
      <c r="C117" s="3">
        <v>1.8</v>
      </c>
      <c r="D117" s="3">
        <v>21.3</v>
      </c>
      <c r="E117" s="3">
        <v>0.10299999999999999</v>
      </c>
    </row>
    <row r="118" spans="1:5" x14ac:dyDescent="0.2">
      <c r="A118" s="3">
        <v>25</v>
      </c>
      <c r="B118" s="3">
        <v>60</v>
      </c>
      <c r="C118" s="3">
        <v>1.6</v>
      </c>
      <c r="D118" s="3">
        <v>21.5</v>
      </c>
      <c r="E118" s="3">
        <v>0.46899999999999997</v>
      </c>
    </row>
    <row r="119" spans="1:5" x14ac:dyDescent="0.2">
      <c r="A119" s="3">
        <v>50</v>
      </c>
      <c r="B119" s="3">
        <v>40</v>
      </c>
      <c r="C119" s="3">
        <v>1.8</v>
      </c>
      <c r="D119" s="3">
        <v>22.8</v>
      </c>
      <c r="E119" s="3">
        <v>0.38400000000000001</v>
      </c>
    </row>
    <row r="120" spans="1:5" x14ac:dyDescent="0.2">
      <c r="A120" s="3">
        <v>50</v>
      </c>
      <c r="B120" s="3">
        <v>20</v>
      </c>
      <c r="C120" s="3">
        <v>1.8</v>
      </c>
      <c r="D120" s="3">
        <v>24.6</v>
      </c>
      <c r="E120" s="3">
        <v>3.83</v>
      </c>
    </row>
    <row r="121" spans="1:5" x14ac:dyDescent="0.2">
      <c r="A121" s="3">
        <v>34</v>
      </c>
      <c r="B121" s="3">
        <v>40</v>
      </c>
      <c r="C121" s="3">
        <v>1.8</v>
      </c>
      <c r="D121" s="3">
        <v>25.5</v>
      </c>
      <c r="E121" s="3">
        <v>3.456</v>
      </c>
    </row>
    <row r="122" spans="1:5" x14ac:dyDescent="0.2">
      <c r="A122" s="3">
        <v>34</v>
      </c>
      <c r="B122" s="3">
        <v>80</v>
      </c>
      <c r="C122" s="3">
        <v>1.8</v>
      </c>
      <c r="D122" s="3">
        <v>21.8</v>
      </c>
      <c r="E122" s="3">
        <v>0</v>
      </c>
    </row>
    <row r="123" spans="1:5" x14ac:dyDescent="0.2">
      <c r="A123" s="3">
        <v>34</v>
      </c>
      <c r="B123" s="3">
        <v>20</v>
      </c>
      <c r="C123" s="3">
        <v>2.5</v>
      </c>
      <c r="D123" s="3">
        <v>24.3</v>
      </c>
      <c r="E123" s="3">
        <v>0.46899999999999997</v>
      </c>
    </row>
    <row r="124" spans="1:5" x14ac:dyDescent="0.2">
      <c r="A124" s="3">
        <v>50</v>
      </c>
      <c r="B124" s="3">
        <v>20</v>
      </c>
      <c r="C124" s="3">
        <v>1.6</v>
      </c>
      <c r="D124" s="3">
        <v>21.6</v>
      </c>
      <c r="E124" s="3">
        <v>0.46899999999999997</v>
      </c>
    </row>
    <row r="125" spans="1:5" x14ac:dyDescent="0.2">
      <c r="A125" s="3">
        <v>65</v>
      </c>
      <c r="B125" s="3">
        <v>40</v>
      </c>
      <c r="C125" s="3">
        <v>1.6</v>
      </c>
      <c r="D125" s="3">
        <v>21.8</v>
      </c>
      <c r="E125" s="3">
        <v>0.46899999999999997</v>
      </c>
    </row>
    <row r="126" spans="1:5" x14ac:dyDescent="0.2">
      <c r="A126" s="3">
        <v>25</v>
      </c>
      <c r="B126" s="3">
        <v>40</v>
      </c>
      <c r="C126" s="3">
        <v>1.6</v>
      </c>
      <c r="D126" s="3">
        <v>21.4</v>
      </c>
      <c r="E126" s="3">
        <v>0.46899999999999997</v>
      </c>
    </row>
    <row r="127" spans="1:5" x14ac:dyDescent="0.2">
      <c r="A127" s="3">
        <v>80</v>
      </c>
      <c r="B127" s="3">
        <v>20</v>
      </c>
      <c r="C127" s="3">
        <v>1.8</v>
      </c>
      <c r="D127" s="3">
        <v>24.6</v>
      </c>
      <c r="E127" s="3">
        <v>3.83</v>
      </c>
    </row>
    <row r="128" spans="1:5" x14ac:dyDescent="0.2">
      <c r="A128" s="3">
        <v>34</v>
      </c>
      <c r="B128" s="3">
        <v>20</v>
      </c>
      <c r="C128" s="3">
        <v>1.8</v>
      </c>
      <c r="D128" s="3">
        <v>25.2</v>
      </c>
      <c r="E128" s="3">
        <v>2.5590000000000002</v>
      </c>
    </row>
    <row r="129" spans="1:5" x14ac:dyDescent="0.2">
      <c r="A129" s="3">
        <v>34</v>
      </c>
      <c r="B129" s="3">
        <v>40</v>
      </c>
      <c r="C129" s="3">
        <v>1.8</v>
      </c>
      <c r="D129" s="3">
        <v>21.7</v>
      </c>
      <c r="E129" s="3">
        <v>0</v>
      </c>
    </row>
    <row r="130" spans="1:5" x14ac:dyDescent="0.2">
      <c r="A130" s="3">
        <v>25</v>
      </c>
      <c r="B130" s="3">
        <v>80</v>
      </c>
      <c r="C130" s="3">
        <v>1.8</v>
      </c>
      <c r="D130" s="3">
        <v>22.7</v>
      </c>
      <c r="E130" s="3">
        <v>0.38400000000000001</v>
      </c>
    </row>
    <row r="131" spans="1:5" x14ac:dyDescent="0.2">
      <c r="A131" s="3">
        <v>15</v>
      </c>
      <c r="B131" s="3">
        <v>40</v>
      </c>
      <c r="C131" s="3">
        <v>1.8</v>
      </c>
      <c r="D131" s="3">
        <v>22.2</v>
      </c>
      <c r="E131" s="3">
        <v>2.5750000000000002</v>
      </c>
    </row>
  </sheetData>
  <sortState xmlns:xlrd2="http://schemas.microsoft.com/office/spreadsheetml/2017/richdata2" ref="A1:K27">
    <sortCondition ref="A1:A2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C045-8515-4FC9-BD87-1F3113A54A27}">
  <dimension ref="A1:M42"/>
  <sheetViews>
    <sheetView topLeftCell="A22" workbookViewId="0">
      <selection activeCell="H2" sqref="H2:L42"/>
    </sheetView>
  </sheetViews>
  <sheetFormatPr defaultRowHeight="14.25" x14ac:dyDescent="0.2"/>
  <cols>
    <col min="10" max="10" width="15.375" bestFit="1" customWidth="1"/>
  </cols>
  <sheetData>
    <row r="1" spans="1:13" ht="15" x14ac:dyDescent="0.25">
      <c r="A1">
        <v>0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9</v>
      </c>
      <c r="J1" t="s">
        <v>8</v>
      </c>
      <c r="K1" t="s">
        <v>7</v>
      </c>
      <c r="L1" t="s">
        <v>6</v>
      </c>
    </row>
    <row r="2" spans="1:13" x14ac:dyDescent="0.2">
      <c r="A2">
        <v>12</v>
      </c>
      <c r="B2">
        <v>18.77</v>
      </c>
      <c r="C2">
        <v>16.36</v>
      </c>
      <c r="D2">
        <f t="shared" ref="D2:D42" si="0">B2-C2</f>
        <v>2.41</v>
      </c>
      <c r="E2" s="1">
        <v>74.8</v>
      </c>
      <c r="F2" s="1">
        <v>1053.4000000000001</v>
      </c>
      <c r="G2" s="1">
        <v>23.83</v>
      </c>
      <c r="H2">
        <v>34</v>
      </c>
      <c r="I2">
        <v>80</v>
      </c>
      <c r="J2">
        <v>1.6</v>
      </c>
      <c r="K2">
        <v>21.6</v>
      </c>
      <c r="L2" s="2">
        <v>0.46899999999999997</v>
      </c>
      <c r="M2">
        <f t="shared" ref="M2:M42" ca="1" si="1">RAND()</f>
        <v>0.51733837368814928</v>
      </c>
    </row>
    <row r="3" spans="1:13" x14ac:dyDescent="0.2">
      <c r="A3">
        <v>28</v>
      </c>
      <c r="B3">
        <v>14.85</v>
      </c>
      <c r="C3">
        <v>7.61</v>
      </c>
      <c r="D3">
        <f t="shared" si="0"/>
        <v>7.2399999999999993</v>
      </c>
      <c r="E3">
        <v>75</v>
      </c>
      <c r="F3">
        <v>1047.4000000000001</v>
      </c>
      <c r="G3">
        <v>18.89</v>
      </c>
      <c r="H3">
        <v>25</v>
      </c>
      <c r="I3">
        <v>60</v>
      </c>
      <c r="J3">
        <v>1.3</v>
      </c>
      <c r="K3" s="2">
        <v>22.6</v>
      </c>
      <c r="L3" s="2">
        <v>0.46899999999999997</v>
      </c>
      <c r="M3">
        <f t="shared" ca="1" si="1"/>
        <v>0.12411392793666143</v>
      </c>
    </row>
    <row r="4" spans="1:13" x14ac:dyDescent="0.2">
      <c r="A4">
        <v>13</v>
      </c>
      <c r="B4">
        <v>16.55</v>
      </c>
      <c r="C4">
        <v>13.55</v>
      </c>
      <c r="D4">
        <f t="shared" si="0"/>
        <v>3</v>
      </c>
      <c r="E4" s="1">
        <v>67.5</v>
      </c>
      <c r="F4" s="1">
        <v>1024.9000000000001</v>
      </c>
      <c r="G4" s="1">
        <v>23.91</v>
      </c>
      <c r="H4">
        <v>50</v>
      </c>
      <c r="I4">
        <v>20</v>
      </c>
      <c r="J4">
        <v>1.6</v>
      </c>
      <c r="K4">
        <v>21.6</v>
      </c>
      <c r="L4" s="2">
        <v>0.46899999999999997</v>
      </c>
      <c r="M4">
        <f t="shared" ca="1" si="1"/>
        <v>0.42337422585218309</v>
      </c>
    </row>
    <row r="5" spans="1:13" x14ac:dyDescent="0.2">
      <c r="A5">
        <v>8</v>
      </c>
      <c r="B5">
        <v>19.05</v>
      </c>
      <c r="C5">
        <v>17.329999999999998</v>
      </c>
      <c r="D5">
        <f t="shared" si="0"/>
        <v>1.7200000000000024</v>
      </c>
      <c r="E5" s="1">
        <v>74.900000000000006</v>
      </c>
      <c r="F5" s="1">
        <v>1047.9000000000001</v>
      </c>
      <c r="G5" s="1">
        <v>24.28</v>
      </c>
      <c r="H5">
        <v>25</v>
      </c>
      <c r="I5">
        <v>80</v>
      </c>
      <c r="J5">
        <v>1.6</v>
      </c>
      <c r="K5">
        <v>21.5</v>
      </c>
      <c r="L5" s="2">
        <v>0.46899999999999997</v>
      </c>
      <c r="M5">
        <f t="shared" ca="1" si="1"/>
        <v>0.60406504711006426</v>
      </c>
    </row>
    <row r="6" spans="1:13" x14ac:dyDescent="0.2">
      <c r="A6">
        <v>14</v>
      </c>
      <c r="B6">
        <v>18.579999999999998</v>
      </c>
      <c r="C6">
        <v>15.65</v>
      </c>
      <c r="D6">
        <f t="shared" si="0"/>
        <v>2.9299999999999979</v>
      </c>
      <c r="E6" s="1">
        <v>78.099999999999994</v>
      </c>
      <c r="F6" s="1">
        <v>1045.5</v>
      </c>
      <c r="G6" s="1">
        <v>22.76</v>
      </c>
      <c r="H6">
        <v>50</v>
      </c>
      <c r="I6">
        <v>40</v>
      </c>
      <c r="J6">
        <v>1.6</v>
      </c>
      <c r="K6">
        <v>21.7</v>
      </c>
      <c r="L6" s="2">
        <v>0.46899999999999997</v>
      </c>
      <c r="M6">
        <f t="shared" ca="1" si="1"/>
        <v>5.6064203291183778E-2</v>
      </c>
    </row>
    <row r="7" spans="1:13" x14ac:dyDescent="0.2">
      <c r="A7">
        <v>37</v>
      </c>
      <c r="B7">
        <v>11.5</v>
      </c>
      <c r="C7">
        <v>7.88</v>
      </c>
      <c r="D7">
        <f t="shared" si="0"/>
        <v>3.62</v>
      </c>
      <c r="E7">
        <v>73.099999999999994</v>
      </c>
      <c r="F7">
        <v>1053.7</v>
      </c>
      <c r="G7">
        <v>14.93</v>
      </c>
      <c r="H7">
        <v>25</v>
      </c>
      <c r="I7">
        <v>80</v>
      </c>
      <c r="J7">
        <v>1</v>
      </c>
      <c r="K7" s="2">
        <v>23.1</v>
      </c>
      <c r="L7" s="2">
        <v>0.46899999999999997</v>
      </c>
      <c r="M7">
        <f t="shared" ca="1" si="1"/>
        <v>0.49030778934864305</v>
      </c>
    </row>
    <row r="8" spans="1:13" x14ac:dyDescent="0.2">
      <c r="A8">
        <v>27</v>
      </c>
      <c r="B8">
        <v>13.79</v>
      </c>
      <c r="C8">
        <v>7.78</v>
      </c>
      <c r="D8">
        <f t="shared" si="0"/>
        <v>6.0099999999999989</v>
      </c>
      <c r="E8">
        <v>75.900000000000006</v>
      </c>
      <c r="F8">
        <v>1058.3</v>
      </c>
      <c r="G8">
        <v>17.170000000000002</v>
      </c>
      <c r="H8">
        <v>25</v>
      </c>
      <c r="I8">
        <v>20</v>
      </c>
      <c r="J8">
        <v>1.3</v>
      </c>
      <c r="K8" s="2">
        <v>22.6</v>
      </c>
      <c r="L8" s="2">
        <v>0.46899999999999997</v>
      </c>
      <c r="M8">
        <f t="shared" ca="1" si="1"/>
        <v>0.87961862676388936</v>
      </c>
    </row>
    <row r="9" spans="1:13" x14ac:dyDescent="0.2">
      <c r="A9">
        <v>41</v>
      </c>
      <c r="B9">
        <v>13.6</v>
      </c>
      <c r="C9">
        <v>4.5</v>
      </c>
      <c r="D9">
        <f t="shared" si="0"/>
        <v>9.1</v>
      </c>
      <c r="E9">
        <v>73.400000000000006</v>
      </c>
      <c r="F9">
        <v>1057.8</v>
      </c>
      <c r="G9">
        <v>17.510000000000002</v>
      </c>
      <c r="H9">
        <v>50</v>
      </c>
      <c r="I9">
        <v>60</v>
      </c>
      <c r="J9">
        <v>1</v>
      </c>
      <c r="K9" s="2">
        <v>22.8</v>
      </c>
      <c r="L9" s="2">
        <v>0.46899999999999997</v>
      </c>
      <c r="M9">
        <f t="shared" ca="1" si="1"/>
        <v>0.22682751899774012</v>
      </c>
    </row>
    <row r="10" spans="1:13" x14ac:dyDescent="0.2">
      <c r="A10">
        <v>2</v>
      </c>
      <c r="B10">
        <v>18.22</v>
      </c>
      <c r="C10">
        <v>14.74</v>
      </c>
      <c r="D10">
        <f t="shared" si="0"/>
        <v>3.4799999999999986</v>
      </c>
      <c r="E10" s="1">
        <v>78.5</v>
      </c>
      <c r="F10" s="1">
        <v>1053.2</v>
      </c>
      <c r="G10" s="1">
        <v>22.03</v>
      </c>
      <c r="H10">
        <v>15</v>
      </c>
      <c r="I10">
        <v>40</v>
      </c>
      <c r="J10">
        <v>1.6</v>
      </c>
      <c r="K10">
        <v>21.3</v>
      </c>
      <c r="L10" s="2">
        <v>0.46899999999999997</v>
      </c>
      <c r="M10">
        <f t="shared" ca="1" si="1"/>
        <v>0.39130323810991374</v>
      </c>
    </row>
    <row r="11" spans="1:13" x14ac:dyDescent="0.2">
      <c r="A11">
        <v>19</v>
      </c>
      <c r="B11">
        <v>18.88</v>
      </c>
      <c r="C11">
        <v>10.35</v>
      </c>
      <c r="D11">
        <f t="shared" si="0"/>
        <v>8.5299999999999994</v>
      </c>
      <c r="E11" s="1">
        <v>76.099999999999994</v>
      </c>
      <c r="F11" s="1">
        <v>1029.9000000000001</v>
      </c>
      <c r="G11" s="1">
        <v>24.09</v>
      </c>
      <c r="H11">
        <v>65</v>
      </c>
      <c r="I11">
        <v>60</v>
      </c>
      <c r="J11">
        <v>1.6</v>
      </c>
      <c r="K11">
        <v>21.9</v>
      </c>
      <c r="L11" s="2">
        <v>0.46899999999999997</v>
      </c>
      <c r="M11">
        <f t="shared" ca="1" si="1"/>
        <v>0.78610834089697079</v>
      </c>
    </row>
    <row r="12" spans="1:13" x14ac:dyDescent="0.2">
      <c r="A12">
        <v>15</v>
      </c>
      <c r="B12">
        <v>18.34</v>
      </c>
      <c r="C12">
        <v>15.1</v>
      </c>
      <c r="D12">
        <f t="shared" si="0"/>
        <v>3.24</v>
      </c>
      <c r="E12" s="1">
        <v>77</v>
      </c>
      <c r="F12" s="1">
        <v>1029.0999999999999</v>
      </c>
      <c r="G12" s="1">
        <v>23.16</v>
      </c>
      <c r="H12">
        <v>50</v>
      </c>
      <c r="I12">
        <v>60</v>
      </c>
      <c r="J12">
        <v>1.6</v>
      </c>
      <c r="K12">
        <v>21.7</v>
      </c>
      <c r="L12" s="2">
        <v>0.46899999999999997</v>
      </c>
      <c r="M12">
        <f t="shared" ca="1" si="1"/>
        <v>0.40097003055237013</v>
      </c>
    </row>
    <row r="13" spans="1:13" x14ac:dyDescent="0.2">
      <c r="A13">
        <v>20</v>
      </c>
      <c r="B13">
        <v>17.440000000000001</v>
      </c>
      <c r="C13">
        <v>6.31</v>
      </c>
      <c r="D13">
        <f t="shared" si="0"/>
        <v>11.130000000000003</v>
      </c>
      <c r="E13" s="1">
        <v>70.900000000000006</v>
      </c>
      <c r="F13" s="1">
        <v>1005.3</v>
      </c>
      <c r="G13" s="1">
        <v>24.47</v>
      </c>
      <c r="H13">
        <v>65</v>
      </c>
      <c r="I13">
        <v>80</v>
      </c>
      <c r="J13">
        <v>1.6</v>
      </c>
      <c r="K13">
        <v>21.9</v>
      </c>
      <c r="L13" s="2">
        <v>0.46899999999999997</v>
      </c>
      <c r="M13">
        <f t="shared" ca="1" si="1"/>
        <v>0.90861819561987545</v>
      </c>
    </row>
    <row r="14" spans="1:13" x14ac:dyDescent="0.2">
      <c r="A14">
        <v>16</v>
      </c>
      <c r="B14">
        <v>17.579999999999998</v>
      </c>
      <c r="C14">
        <v>12.07</v>
      </c>
      <c r="D14">
        <f t="shared" si="0"/>
        <v>5.509999999999998</v>
      </c>
      <c r="E14" s="1">
        <v>71.5</v>
      </c>
      <c r="F14" s="1">
        <v>1026.8</v>
      </c>
      <c r="G14" s="1">
        <v>23.95</v>
      </c>
      <c r="H14">
        <v>50</v>
      </c>
      <c r="I14">
        <v>80</v>
      </c>
      <c r="J14">
        <v>1.6</v>
      </c>
      <c r="K14">
        <v>21.8</v>
      </c>
      <c r="L14" s="2">
        <v>0.46899999999999997</v>
      </c>
      <c r="M14">
        <f t="shared" ca="1" si="1"/>
        <v>0.32740707069304775</v>
      </c>
    </row>
    <row r="15" spans="1:13" x14ac:dyDescent="0.2">
      <c r="A15">
        <v>25</v>
      </c>
      <c r="B15">
        <v>12.62</v>
      </c>
      <c r="C15">
        <v>9.4700000000000006</v>
      </c>
      <c r="D15">
        <f t="shared" si="0"/>
        <v>3.1499999999999986</v>
      </c>
      <c r="E15">
        <v>78.8</v>
      </c>
      <c r="F15">
        <v>1043.7</v>
      </c>
      <c r="G15">
        <v>15.35</v>
      </c>
      <c r="H15">
        <v>15</v>
      </c>
      <c r="I15">
        <v>20</v>
      </c>
      <c r="J15">
        <v>1.3</v>
      </c>
      <c r="K15" s="2">
        <v>22.8</v>
      </c>
      <c r="L15" s="2">
        <v>0.46899999999999997</v>
      </c>
      <c r="M15">
        <f t="shared" ca="1" si="1"/>
        <v>0.57491876783418649</v>
      </c>
    </row>
    <row r="16" spans="1:13" x14ac:dyDescent="0.2">
      <c r="A16">
        <v>24</v>
      </c>
      <c r="B16">
        <v>17.73</v>
      </c>
      <c r="C16">
        <v>8.02</v>
      </c>
      <c r="D16">
        <f t="shared" si="0"/>
        <v>9.7100000000000009</v>
      </c>
      <c r="E16" s="1">
        <v>68.7</v>
      </c>
      <c r="F16" s="1">
        <v>1047</v>
      </c>
      <c r="G16" s="1">
        <v>24.64</v>
      </c>
      <c r="H16">
        <v>85</v>
      </c>
      <c r="I16">
        <v>80</v>
      </c>
      <c r="J16">
        <v>1.6</v>
      </c>
      <c r="K16">
        <v>22.1</v>
      </c>
      <c r="L16" s="2">
        <v>0.46899999999999997</v>
      </c>
      <c r="M16">
        <f t="shared" ca="1" si="1"/>
        <v>0.60578844329652792</v>
      </c>
    </row>
    <row r="17" spans="1:13" x14ac:dyDescent="0.2">
      <c r="A17">
        <v>11</v>
      </c>
      <c r="B17">
        <v>18.59</v>
      </c>
      <c r="C17">
        <v>15.07</v>
      </c>
      <c r="D17">
        <f t="shared" si="0"/>
        <v>3.5199999999999996</v>
      </c>
      <c r="E17" s="1">
        <v>72.7</v>
      </c>
      <c r="F17" s="1">
        <v>1039.0999999999999</v>
      </c>
      <c r="G17" s="1">
        <v>24.6</v>
      </c>
      <c r="H17">
        <v>34</v>
      </c>
      <c r="I17">
        <v>60</v>
      </c>
      <c r="J17">
        <v>1.6</v>
      </c>
      <c r="K17">
        <v>21.5</v>
      </c>
      <c r="L17" s="2">
        <v>0.46899999999999997</v>
      </c>
      <c r="M17">
        <f t="shared" ca="1" si="1"/>
        <v>0.37939229173771372</v>
      </c>
    </row>
    <row r="18" spans="1:13" x14ac:dyDescent="0.2">
      <c r="A18">
        <v>32</v>
      </c>
      <c r="B18">
        <v>14.67</v>
      </c>
      <c r="C18">
        <v>8.9600000000000009</v>
      </c>
      <c r="D18">
        <f t="shared" si="0"/>
        <v>5.7099999999999991</v>
      </c>
      <c r="E18">
        <v>73.400000000000006</v>
      </c>
      <c r="F18">
        <v>1056.0999999999999</v>
      </c>
      <c r="G18">
        <v>18.91</v>
      </c>
      <c r="H18">
        <v>50</v>
      </c>
      <c r="I18">
        <v>60</v>
      </c>
      <c r="J18">
        <v>1.3</v>
      </c>
      <c r="K18" s="2">
        <v>22.7</v>
      </c>
      <c r="L18" s="2">
        <v>0.46899999999999997</v>
      </c>
      <c r="M18">
        <f t="shared" ca="1" si="1"/>
        <v>0.69570163288899944</v>
      </c>
    </row>
    <row r="19" spans="1:13" x14ac:dyDescent="0.2">
      <c r="A19">
        <v>4</v>
      </c>
      <c r="B19">
        <v>17.78</v>
      </c>
      <c r="C19">
        <v>13.38</v>
      </c>
      <c r="D19">
        <f t="shared" si="0"/>
        <v>4.4000000000000004</v>
      </c>
      <c r="E19" s="1">
        <v>75.400000000000006</v>
      </c>
      <c r="F19" s="1">
        <v>1023.8</v>
      </c>
      <c r="G19" s="1">
        <v>23.02</v>
      </c>
      <c r="H19">
        <v>15</v>
      </c>
      <c r="I19">
        <v>80</v>
      </c>
      <c r="J19">
        <v>1.6</v>
      </c>
      <c r="K19">
        <v>21.4</v>
      </c>
      <c r="L19" s="2">
        <v>0.46899999999999997</v>
      </c>
      <c r="M19">
        <f t="shared" ca="1" si="1"/>
        <v>0.4432057286904868</v>
      </c>
    </row>
    <row r="20" spans="1:13" x14ac:dyDescent="0.2">
      <c r="A20">
        <v>23</v>
      </c>
      <c r="B20">
        <v>18.29</v>
      </c>
      <c r="C20">
        <v>10.62</v>
      </c>
      <c r="D20">
        <f t="shared" si="0"/>
        <v>7.67</v>
      </c>
      <c r="E20" s="1">
        <v>73.8</v>
      </c>
      <c r="F20" s="1">
        <v>1017.1</v>
      </c>
      <c r="G20" s="1">
        <v>24.37</v>
      </c>
      <c r="H20">
        <v>85</v>
      </c>
      <c r="I20">
        <v>60</v>
      </c>
      <c r="J20">
        <v>1.6</v>
      </c>
      <c r="K20">
        <v>22</v>
      </c>
      <c r="L20" s="2">
        <v>0.46899999999999997</v>
      </c>
      <c r="M20">
        <f t="shared" ca="1" si="1"/>
        <v>0.15318562671423253</v>
      </c>
    </row>
    <row r="21" spans="1:13" x14ac:dyDescent="0.2">
      <c r="A21">
        <v>3</v>
      </c>
      <c r="B21">
        <v>15.26</v>
      </c>
      <c r="C21">
        <v>12.85</v>
      </c>
      <c r="D21">
        <f t="shared" si="0"/>
        <v>2.41</v>
      </c>
      <c r="E21" s="1">
        <v>76.400000000000006</v>
      </c>
      <c r="F21" s="1">
        <v>1059.7</v>
      </c>
      <c r="G21" s="1">
        <v>18.850000000000001</v>
      </c>
      <c r="H21">
        <v>15</v>
      </c>
      <c r="I21">
        <v>60</v>
      </c>
      <c r="J21">
        <v>1.6</v>
      </c>
      <c r="K21">
        <v>21.4</v>
      </c>
      <c r="L21" s="2">
        <v>0.46899999999999997</v>
      </c>
      <c r="M21">
        <f t="shared" ca="1" si="1"/>
        <v>0.6824533961892133</v>
      </c>
    </row>
    <row r="22" spans="1:13" x14ac:dyDescent="0.2">
      <c r="A22">
        <v>17</v>
      </c>
      <c r="B22">
        <v>16.87</v>
      </c>
      <c r="C22">
        <v>12.93</v>
      </c>
      <c r="D22">
        <f t="shared" si="0"/>
        <v>3.9400000000000013</v>
      </c>
      <c r="E22" s="1">
        <v>67.7</v>
      </c>
      <c r="F22" s="1">
        <v>1004</v>
      </c>
      <c r="G22" s="1">
        <v>24.83</v>
      </c>
      <c r="H22">
        <v>65</v>
      </c>
      <c r="I22">
        <v>20</v>
      </c>
      <c r="J22">
        <v>1.6</v>
      </c>
      <c r="K22">
        <v>21.7</v>
      </c>
      <c r="L22" s="2">
        <v>0.46899999999999997</v>
      </c>
      <c r="M22">
        <f t="shared" ca="1" si="1"/>
        <v>4.4574788417308442E-2</v>
      </c>
    </row>
    <row r="23" spans="1:13" x14ac:dyDescent="0.2">
      <c r="A23">
        <v>9</v>
      </c>
      <c r="B23">
        <v>19.02</v>
      </c>
      <c r="C23">
        <v>16.22</v>
      </c>
      <c r="D23">
        <f t="shared" si="0"/>
        <v>2.8000000000000007</v>
      </c>
      <c r="E23" s="1">
        <v>76.7</v>
      </c>
      <c r="F23" s="1">
        <v>1064</v>
      </c>
      <c r="G23" s="1">
        <v>23.31</v>
      </c>
      <c r="H23">
        <v>34</v>
      </c>
      <c r="I23">
        <v>20</v>
      </c>
      <c r="J23">
        <v>1.6</v>
      </c>
      <c r="K23">
        <v>21.5</v>
      </c>
      <c r="L23" s="2">
        <v>0.46899999999999997</v>
      </c>
      <c r="M23">
        <f t="shared" ca="1" si="1"/>
        <v>0.14143038873442504</v>
      </c>
    </row>
    <row r="24" spans="1:13" x14ac:dyDescent="0.2">
      <c r="A24">
        <v>1</v>
      </c>
      <c r="B24">
        <v>17.2</v>
      </c>
      <c r="C24">
        <v>13.55</v>
      </c>
      <c r="D24">
        <f t="shared" si="0"/>
        <v>3.6499999999999986</v>
      </c>
      <c r="E24" s="1">
        <v>75.8</v>
      </c>
      <c r="F24" s="1">
        <v>1061.7</v>
      </c>
      <c r="G24" s="1">
        <v>21.27</v>
      </c>
      <c r="H24">
        <v>15</v>
      </c>
      <c r="I24">
        <v>20</v>
      </c>
      <c r="J24">
        <v>1.6</v>
      </c>
      <c r="K24">
        <v>21.3</v>
      </c>
      <c r="L24" s="2">
        <v>0.46899999999999997</v>
      </c>
      <c r="M24">
        <f t="shared" ca="1" si="1"/>
        <v>0.17666442467910026</v>
      </c>
    </row>
    <row r="25" spans="1:13" x14ac:dyDescent="0.2">
      <c r="A25">
        <v>33</v>
      </c>
      <c r="B25">
        <v>12.18</v>
      </c>
      <c r="C25">
        <v>6.73</v>
      </c>
      <c r="D25">
        <f t="shared" si="0"/>
        <v>5.4499999999999993</v>
      </c>
      <c r="E25">
        <v>79.400000000000006</v>
      </c>
      <c r="F25">
        <v>1035.5999999999999</v>
      </c>
      <c r="G25">
        <v>14.82</v>
      </c>
      <c r="H25">
        <v>15</v>
      </c>
      <c r="I25">
        <v>20</v>
      </c>
      <c r="J25">
        <v>1</v>
      </c>
      <c r="K25" s="2">
        <v>22.2</v>
      </c>
      <c r="L25" s="2">
        <v>0.46899999999999997</v>
      </c>
      <c r="M25">
        <f t="shared" ca="1" si="1"/>
        <v>0.74685442165262683</v>
      </c>
    </row>
    <row r="26" spans="1:13" x14ac:dyDescent="0.2">
      <c r="A26">
        <v>34</v>
      </c>
      <c r="B26">
        <v>12.18</v>
      </c>
      <c r="C26">
        <v>8.76</v>
      </c>
      <c r="D26">
        <f t="shared" si="0"/>
        <v>3.42</v>
      </c>
      <c r="E26">
        <v>78.900000000000006</v>
      </c>
      <c r="F26">
        <v>1050.4000000000001</v>
      </c>
      <c r="G26">
        <v>14.69</v>
      </c>
      <c r="H26">
        <v>15</v>
      </c>
      <c r="I26">
        <v>60</v>
      </c>
      <c r="J26">
        <v>1</v>
      </c>
      <c r="K26" s="2">
        <v>22.2</v>
      </c>
      <c r="L26" s="2">
        <v>0.46899999999999997</v>
      </c>
      <c r="M26">
        <f t="shared" ca="1" si="1"/>
        <v>0.77377477210009193</v>
      </c>
    </row>
    <row r="27" spans="1:13" x14ac:dyDescent="0.2">
      <c r="A27">
        <v>39</v>
      </c>
      <c r="B27">
        <v>10.72</v>
      </c>
      <c r="C27">
        <v>7.01</v>
      </c>
      <c r="D27">
        <f t="shared" si="0"/>
        <v>3.7100000000000009</v>
      </c>
      <c r="E27">
        <v>72.2</v>
      </c>
      <c r="F27">
        <v>1047.2</v>
      </c>
      <c r="G27">
        <v>14.19</v>
      </c>
      <c r="H27">
        <v>34</v>
      </c>
      <c r="I27">
        <v>60</v>
      </c>
      <c r="J27">
        <v>1</v>
      </c>
      <c r="K27" s="2">
        <v>22.4</v>
      </c>
      <c r="L27" s="2">
        <v>0.46899999999999997</v>
      </c>
      <c r="M27">
        <f t="shared" ca="1" si="1"/>
        <v>0.92594302813134677</v>
      </c>
    </row>
    <row r="28" spans="1:13" x14ac:dyDescent="0.2">
      <c r="A28">
        <v>21</v>
      </c>
      <c r="B28">
        <v>18.39</v>
      </c>
      <c r="C28">
        <v>3.84</v>
      </c>
      <c r="D28">
        <f t="shared" si="0"/>
        <v>14.55</v>
      </c>
      <c r="E28" s="1">
        <v>71.8</v>
      </c>
      <c r="F28" s="1">
        <v>1033.2</v>
      </c>
      <c r="G28" s="1">
        <v>24.78</v>
      </c>
      <c r="H28">
        <v>85</v>
      </c>
      <c r="I28">
        <v>20</v>
      </c>
      <c r="J28">
        <v>1.6</v>
      </c>
      <c r="K28">
        <v>21.9</v>
      </c>
      <c r="L28" s="2">
        <v>0.46899999999999997</v>
      </c>
      <c r="M28">
        <f t="shared" ca="1" si="1"/>
        <v>0.40143802337611179</v>
      </c>
    </row>
    <row r="29" spans="1:13" x14ac:dyDescent="0.2">
      <c r="A29">
        <v>40</v>
      </c>
      <c r="B29">
        <v>12.23</v>
      </c>
      <c r="C29">
        <v>8.84</v>
      </c>
      <c r="D29">
        <f t="shared" si="0"/>
        <v>3.3900000000000006</v>
      </c>
      <c r="E29">
        <v>70.400000000000006</v>
      </c>
      <c r="F29">
        <v>1047.5999999999999</v>
      </c>
      <c r="G29">
        <v>16.59</v>
      </c>
      <c r="H29">
        <v>50</v>
      </c>
      <c r="I29">
        <v>20</v>
      </c>
      <c r="J29">
        <v>1</v>
      </c>
      <c r="K29" s="2">
        <v>22.5</v>
      </c>
      <c r="L29" s="2">
        <v>0.46899999999999997</v>
      </c>
      <c r="M29">
        <f t="shared" ca="1" si="1"/>
        <v>0.57021458426640803</v>
      </c>
    </row>
    <row r="30" spans="1:13" x14ac:dyDescent="0.2">
      <c r="A30">
        <v>35</v>
      </c>
      <c r="B30">
        <v>11.08</v>
      </c>
      <c r="C30">
        <v>6.4</v>
      </c>
      <c r="D30">
        <f t="shared" si="0"/>
        <v>4.68</v>
      </c>
      <c r="E30">
        <v>78.8</v>
      </c>
      <c r="F30">
        <v>1053.5999999999999</v>
      </c>
      <c r="G30">
        <v>13.35</v>
      </c>
      <c r="H30">
        <v>25</v>
      </c>
      <c r="I30">
        <v>20</v>
      </c>
      <c r="J30">
        <v>1</v>
      </c>
      <c r="K30" s="2">
        <v>22.3</v>
      </c>
      <c r="L30" s="2">
        <v>0.46899999999999997</v>
      </c>
      <c r="M30">
        <f t="shared" ca="1" si="1"/>
        <v>7.7594973250803889E-2</v>
      </c>
    </row>
    <row r="31" spans="1:13" x14ac:dyDescent="0.2">
      <c r="A31">
        <v>29</v>
      </c>
      <c r="B31">
        <v>14.48</v>
      </c>
      <c r="C31">
        <v>5.98</v>
      </c>
      <c r="D31">
        <f t="shared" si="0"/>
        <v>8.5</v>
      </c>
      <c r="E31">
        <v>78.2</v>
      </c>
      <c r="F31">
        <v>1040.9000000000001</v>
      </c>
      <c r="G31">
        <v>17.79</v>
      </c>
      <c r="H31">
        <v>34</v>
      </c>
      <c r="I31">
        <v>20</v>
      </c>
      <c r="J31">
        <v>1.3</v>
      </c>
      <c r="K31" s="2">
        <v>22.7</v>
      </c>
      <c r="L31" s="2">
        <v>0.46899999999999997</v>
      </c>
      <c r="M31">
        <f t="shared" ca="1" si="1"/>
        <v>0.76416429449976597</v>
      </c>
    </row>
    <row r="32" spans="1:13" x14ac:dyDescent="0.2">
      <c r="A32">
        <v>22</v>
      </c>
      <c r="B32">
        <v>18.079999999999998</v>
      </c>
      <c r="C32">
        <v>6.57</v>
      </c>
      <c r="D32">
        <f t="shared" si="0"/>
        <v>11.509999999999998</v>
      </c>
      <c r="E32" s="1">
        <v>71.8</v>
      </c>
      <c r="F32" s="1">
        <v>1013.9</v>
      </c>
      <c r="G32" s="1">
        <v>24.85</v>
      </c>
      <c r="H32">
        <v>85</v>
      </c>
      <c r="I32">
        <v>40</v>
      </c>
      <c r="J32">
        <v>1.6</v>
      </c>
      <c r="K32">
        <v>22.1</v>
      </c>
      <c r="L32" s="2">
        <v>0.46899999999999997</v>
      </c>
      <c r="M32">
        <f t="shared" ca="1" si="1"/>
        <v>0.52140711531984463</v>
      </c>
    </row>
    <row r="33" spans="1:13" x14ac:dyDescent="0.2">
      <c r="A33">
        <v>30</v>
      </c>
      <c r="B33">
        <v>13.56</v>
      </c>
      <c r="C33">
        <v>12.5</v>
      </c>
      <c r="D33">
        <f t="shared" si="0"/>
        <v>1.0600000000000005</v>
      </c>
      <c r="E33">
        <v>73</v>
      </c>
      <c r="F33">
        <v>1056</v>
      </c>
      <c r="G33">
        <v>17.600000000000001</v>
      </c>
      <c r="H33">
        <v>34</v>
      </c>
      <c r="I33">
        <v>60</v>
      </c>
      <c r="J33">
        <v>1.3</v>
      </c>
      <c r="K33" s="2">
        <v>22.8</v>
      </c>
      <c r="L33" s="2">
        <v>0.46899999999999997</v>
      </c>
      <c r="M33">
        <f t="shared" ca="1" si="1"/>
        <v>0.40094262302800832</v>
      </c>
    </row>
    <row r="34" spans="1:13" x14ac:dyDescent="0.2">
      <c r="A34">
        <v>6</v>
      </c>
      <c r="B34">
        <v>18.11</v>
      </c>
      <c r="C34">
        <v>15.75</v>
      </c>
      <c r="D34">
        <f t="shared" si="0"/>
        <v>2.3599999999999994</v>
      </c>
      <c r="E34" s="1">
        <v>75.7</v>
      </c>
      <c r="F34" s="1">
        <v>1054.4000000000001</v>
      </c>
      <c r="G34" s="1">
        <v>22.68</v>
      </c>
      <c r="H34">
        <v>25</v>
      </c>
      <c r="I34">
        <v>40</v>
      </c>
      <c r="J34">
        <v>1.6</v>
      </c>
      <c r="K34">
        <v>21.4</v>
      </c>
      <c r="L34" s="2">
        <v>0.46899999999999997</v>
      </c>
      <c r="M34">
        <f t="shared" ca="1" si="1"/>
        <v>0.19793246523281649</v>
      </c>
    </row>
    <row r="35" spans="1:13" x14ac:dyDescent="0.2">
      <c r="A35">
        <v>5</v>
      </c>
      <c r="B35">
        <v>16.16</v>
      </c>
      <c r="C35">
        <v>12.25</v>
      </c>
      <c r="D35">
        <f t="shared" si="0"/>
        <v>3.91</v>
      </c>
      <c r="E35" s="1">
        <v>74.400000000000006</v>
      </c>
      <c r="F35" s="1">
        <v>1039.3</v>
      </c>
      <c r="G35" s="1">
        <v>20.89</v>
      </c>
      <c r="H35">
        <v>25</v>
      </c>
      <c r="I35">
        <v>20</v>
      </c>
      <c r="J35">
        <v>1.6</v>
      </c>
      <c r="K35">
        <v>21.3</v>
      </c>
      <c r="L35" s="2">
        <v>0.46899999999999997</v>
      </c>
      <c r="M35">
        <f t="shared" ca="1" si="1"/>
        <v>0.38973769433511252</v>
      </c>
    </row>
    <row r="36" spans="1:13" x14ac:dyDescent="0.2">
      <c r="A36">
        <v>26</v>
      </c>
      <c r="B36">
        <v>11.7</v>
      </c>
      <c r="C36">
        <v>10.51</v>
      </c>
      <c r="D36">
        <f t="shared" si="0"/>
        <v>1.1899999999999995</v>
      </c>
      <c r="E36">
        <v>76.5</v>
      </c>
      <c r="F36">
        <v>1037.4000000000001</v>
      </c>
      <c r="G36">
        <v>14.73</v>
      </c>
      <c r="H36">
        <v>15</v>
      </c>
      <c r="I36">
        <v>60</v>
      </c>
      <c r="J36">
        <v>1.3</v>
      </c>
      <c r="K36" s="2">
        <v>22.8</v>
      </c>
      <c r="L36" s="2">
        <v>0.46899999999999997</v>
      </c>
      <c r="M36">
        <f t="shared" ca="1" si="1"/>
        <v>0.33839938148085147</v>
      </c>
    </row>
    <row r="37" spans="1:13" x14ac:dyDescent="0.2">
      <c r="A37">
        <v>10</v>
      </c>
      <c r="B37">
        <v>18.93</v>
      </c>
      <c r="C37">
        <v>17.010000000000002</v>
      </c>
      <c r="D37">
        <f t="shared" si="0"/>
        <v>1.9199999999999982</v>
      </c>
      <c r="E37" s="1">
        <v>73.900000000000006</v>
      </c>
      <c r="F37" s="1">
        <v>1043.8</v>
      </c>
      <c r="G37" s="1">
        <v>24.55</v>
      </c>
      <c r="H37">
        <v>34</v>
      </c>
      <c r="I37">
        <v>40</v>
      </c>
      <c r="J37">
        <v>1.6</v>
      </c>
      <c r="K37">
        <v>21.6</v>
      </c>
      <c r="L37" s="2">
        <v>0.46899999999999997</v>
      </c>
      <c r="M37">
        <f t="shared" ca="1" si="1"/>
        <v>0.3191901008434388</v>
      </c>
    </row>
    <row r="38" spans="1:13" x14ac:dyDescent="0.2">
      <c r="A38">
        <v>31</v>
      </c>
      <c r="B38">
        <v>14.28</v>
      </c>
      <c r="C38">
        <v>11.32</v>
      </c>
      <c r="D38">
        <f t="shared" si="0"/>
        <v>2.9599999999999991</v>
      </c>
      <c r="E38">
        <v>73.099999999999994</v>
      </c>
      <c r="F38">
        <v>1067.4000000000001</v>
      </c>
      <c r="G38">
        <v>18.29</v>
      </c>
      <c r="H38">
        <v>50</v>
      </c>
      <c r="I38">
        <v>20</v>
      </c>
      <c r="J38">
        <v>1.3</v>
      </c>
      <c r="K38" s="2">
        <v>22.7</v>
      </c>
      <c r="L38" s="2">
        <v>0.46899999999999997</v>
      </c>
      <c r="M38">
        <f t="shared" ca="1" si="1"/>
        <v>0.65241335883511919</v>
      </c>
    </row>
    <row r="39" spans="1:13" x14ac:dyDescent="0.2">
      <c r="A39">
        <v>36</v>
      </c>
      <c r="B39">
        <v>9.73</v>
      </c>
      <c r="C39">
        <v>5.28</v>
      </c>
      <c r="D39">
        <f t="shared" si="0"/>
        <v>4.45</v>
      </c>
      <c r="E39">
        <v>77.099999999999994</v>
      </c>
      <c r="F39">
        <v>1041.2</v>
      </c>
      <c r="G39">
        <v>12.11</v>
      </c>
      <c r="H39">
        <v>25</v>
      </c>
      <c r="I39">
        <v>60</v>
      </c>
      <c r="J39">
        <v>1</v>
      </c>
      <c r="K39" s="2">
        <v>22.3</v>
      </c>
      <c r="L39" s="2">
        <v>0.46899999999999997</v>
      </c>
      <c r="M39">
        <f t="shared" ca="1" si="1"/>
        <v>0.23818375340335374</v>
      </c>
    </row>
    <row r="40" spans="1:13" x14ac:dyDescent="0.2">
      <c r="A40">
        <v>18</v>
      </c>
      <c r="B40">
        <v>17.59</v>
      </c>
      <c r="C40">
        <v>12.5</v>
      </c>
      <c r="D40">
        <f t="shared" si="0"/>
        <v>5.09</v>
      </c>
      <c r="E40" s="1">
        <v>67.900000000000006</v>
      </c>
      <c r="F40" s="1">
        <v>1032.3</v>
      </c>
      <c r="G40" s="1">
        <v>25.08</v>
      </c>
      <c r="H40">
        <v>65</v>
      </c>
      <c r="I40">
        <v>40</v>
      </c>
      <c r="J40">
        <v>1.6</v>
      </c>
      <c r="K40">
        <v>21.8</v>
      </c>
      <c r="L40" s="2">
        <v>0.46899999999999997</v>
      </c>
      <c r="M40">
        <f t="shared" ca="1" si="1"/>
        <v>0.3496420632909889</v>
      </c>
    </row>
    <row r="41" spans="1:13" x14ac:dyDescent="0.2">
      <c r="A41">
        <v>7</v>
      </c>
      <c r="B41">
        <v>17.920000000000002</v>
      </c>
      <c r="C41">
        <v>16.7</v>
      </c>
      <c r="D41">
        <f t="shared" si="0"/>
        <v>1.2200000000000024</v>
      </c>
      <c r="E41" s="1">
        <v>79.099999999999994</v>
      </c>
      <c r="F41" s="1">
        <v>1042.0999999999999</v>
      </c>
      <c r="G41" s="1">
        <v>21.74</v>
      </c>
      <c r="H41">
        <v>25</v>
      </c>
      <c r="I41">
        <v>60</v>
      </c>
      <c r="J41">
        <v>1.6</v>
      </c>
      <c r="K41">
        <v>21.5</v>
      </c>
      <c r="L41" s="2">
        <v>0.46899999999999997</v>
      </c>
      <c r="M41">
        <f t="shared" ca="1" si="1"/>
        <v>0.15192849330746061</v>
      </c>
    </row>
    <row r="42" spans="1:13" x14ac:dyDescent="0.2">
      <c r="A42">
        <v>38</v>
      </c>
      <c r="B42">
        <v>11.76</v>
      </c>
      <c r="C42">
        <v>7.5</v>
      </c>
      <c r="D42">
        <f t="shared" si="0"/>
        <v>4.26</v>
      </c>
      <c r="E42">
        <v>75.7</v>
      </c>
      <c r="F42">
        <v>1059.5</v>
      </c>
      <c r="G42">
        <v>14.67</v>
      </c>
      <c r="H42">
        <v>24</v>
      </c>
      <c r="I42">
        <v>20</v>
      </c>
      <c r="J42">
        <v>1</v>
      </c>
      <c r="K42" s="2">
        <v>22.4</v>
      </c>
      <c r="L42" s="2">
        <v>0.46899999999999997</v>
      </c>
      <c r="M42">
        <f t="shared" ca="1" si="1"/>
        <v>0.64709999419290531</v>
      </c>
    </row>
  </sheetData>
  <autoFilter ref="A1:M42" xr:uid="{B091C045-8515-4FC9-BD87-1F3113A54A27}">
    <sortState xmlns:xlrd2="http://schemas.microsoft.com/office/spreadsheetml/2017/richdata2" ref="A2:M42">
      <sortCondition descending="1" ref="M1:M4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宏 刘</cp:lastModifiedBy>
  <dcterms:created xsi:type="dcterms:W3CDTF">2015-06-05T18:19:34Z</dcterms:created>
  <dcterms:modified xsi:type="dcterms:W3CDTF">2024-05-24T12:44:40Z</dcterms:modified>
</cp:coreProperties>
</file>