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yam\OneDrive\Documents\GitHub\Trotinette_Git\Documentation\PCB\Plan_de_test\"/>
    </mc:Choice>
  </mc:AlternateContent>
  <xr:revisionPtr revIDLastSave="0" documentId="13_ncr:1_{276FCC62-A7D2-497E-920D-3E327A01CD8B}" xr6:coauthVersionLast="47" xr6:coauthVersionMax="47" xr10:uidLastSave="{00000000-0000-0000-0000-000000000000}"/>
  <bookViews>
    <workbookView xWindow="20370" yWindow="-120" windowWidth="29040" windowHeight="1584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8" i="1" s="1"/>
  <c r="B29" i="1" s="1"/>
  <c r="B30" i="1" s="1"/>
  <c r="B31" i="1" s="1"/>
  <c r="B32" i="1" s="1"/>
  <c r="B33" i="1" s="1"/>
</calcChain>
</file>

<file path=xl/sharedStrings.xml><?xml version="1.0" encoding="utf-8"?>
<sst xmlns="http://schemas.openxmlformats.org/spreadsheetml/2006/main" count="61" uniqueCount="51">
  <si>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</si>
  <si>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</si>
  <si>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</si>
  <si>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</si>
  <si>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</si>
  <si>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</si>
  <si>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</si>
  <si>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</si>
  <si>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</si>
  <si>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</si>
  <si>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</si>
  <si>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</si>
  <si>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</si>
  <si>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Circuit de protection</t>
  </si>
  <si>
    <t>Un court-circuit sur la sortie du régulateur ne court-circuite pas l'alimentation USB de 5V</t>
  </si>
  <si>
    <t>Nom du PCB</t>
  </si>
  <si>
    <t>Technologies du génie électrique</t>
  </si>
  <si>
    <t>Techniques de conception d'un prototype (247-425-SH)</t>
  </si>
  <si>
    <t>Modifications / commentaires pour une deuxième version du PCB</t>
  </si>
  <si>
    <t>Regulateur 5V à 3V3</t>
  </si>
  <si>
    <t>La tension d'entrée est à 5V</t>
  </si>
  <si>
    <t>La tension de sortie est à 3V3</t>
  </si>
  <si>
    <t>Le régulateur supporte un courant de sortie de 300mA (3.3V en sortie avec une resistance de 11ohm, 5Watt)</t>
  </si>
  <si>
    <t>Acceléromètre</t>
  </si>
  <si>
    <t>trottinette_telemetrie</t>
  </si>
  <si>
    <t>Marc-Antoine Sauvé</t>
  </si>
  <si>
    <t>Est-ce que les pin header s'insert facilement dans le PCB de contrôle de la trottinette?</t>
  </si>
  <si>
    <t>Propriétés physique</t>
  </si>
  <si>
    <t>Pour cette section, brancher le PCB de télémétrie par USB-C, connecter le port mini-HDMI au PCB de connexion et programmer le MCU avec le programme du prototype (Git)</t>
  </si>
  <si>
    <t>Redémarrage</t>
  </si>
  <si>
    <t xml:space="preserve">     I2C</t>
  </si>
  <si>
    <t xml:space="preserve">    Interruption</t>
  </si>
  <si>
    <t>À l'aide d'un oscilloscope, est ce que les interruptions de l'accéléromètre deviennent active lorsque le PCB est sur le coter?</t>
  </si>
  <si>
    <t>Le bouton de reset du PCB de contrôle permet-il un bon redémarrage du MCU du PCB de télémétrie ?</t>
  </si>
  <si>
    <t>MOSFET / signal LED_Control</t>
  </si>
  <si>
    <t>Court-circuit</t>
  </si>
  <si>
    <t>Il n'y a pas de court-circuit entre 5V/VUSB et GND</t>
  </si>
  <si>
    <t>Environ 260 kΩ entre 5V et GND</t>
  </si>
  <si>
    <t>4.79 V Mesuré</t>
  </si>
  <si>
    <t>3.32 V Mesuré</t>
  </si>
  <si>
    <t>303 mA mesuré</t>
  </si>
  <si>
    <t>résistance de pull down sur GPIO46 pour boot mode</t>
  </si>
  <si>
    <t>Est ce qu'on peut lire les données de l'accélérateur</t>
  </si>
  <si>
    <t>DEL verte pour alimentation</t>
  </si>
  <si>
    <t>Pour cette section, déconnecter le cabe USB-C et le connecteur mini-HDMI.</t>
  </si>
  <si>
    <t>Est-ce qu'on peut fermer l'écran à l'aide du signal LED</t>
  </si>
  <si>
    <t>Réduction de la longueur des traces USB</t>
  </si>
  <si>
    <t>Enlever la pull-up sur EN</t>
  </si>
  <si>
    <t>Déplacer CON_GPIO18 et CON_GPIO21 sur les pattes 10 et 11 du MCU</t>
  </si>
  <si>
    <t>Changer pattes UART</t>
  </si>
  <si>
    <t>Il y a un délai de 2 sec pour que l'angle soit détectée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</si>
</sst>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8" xfId="0" applyNumberFormat="1" applyBorder="1" applyAlignment="1">
      <alignment horizontal="left"/>
    </xf>
    <xf numFmtId="0" fontId="0" fillId="4" borderId="19" xfId="0" applyFill="1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4" borderId="21" xfId="0" applyFill="1" applyBorder="1" applyAlignment="1">
      <alignment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23" xfId="0" applyFill="1" applyBorder="1" applyAlignment="1">
      <alignment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0" xfId="0" applyFill="1" applyBorder="1" applyAlignment="1">
      <alignment vertical="center" wrapText="1"/>
    </xf>
    <xf numFmtId="0" fontId="0" fillId="5" borderId="20" xfId="0" applyFill="1" applyBorder="1" applyAlignment="1">
      <alignment vertical="center" wrapText="1"/>
    </xf>
    <xf numFmtId="0" fontId="0" fillId="5" borderId="23" xfId="0" applyFill="1" applyBorder="1" applyAlignment="1">
      <alignment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4" borderId="23" xfId="0" applyFill="1" applyBorder="1" applyAlignment="1">
      <alignment horizontal="left" vertical="center" wrapText="1"/>
    </xf>
    <xf numFmtId="0" fontId="0" fillId="0" borderId="16" xfId="0" applyBorder="1"/>
    <xf numFmtId="0" fontId="0" fillId="0" borderId="23" xfId="0" applyBorder="1"/>
    <xf numFmtId="0" fontId="0" fillId="3" borderId="23" xfId="0" applyFill="1" applyBorder="1" applyAlignment="1">
      <alignment horizontal="center" vertical="center" wrapText="1"/>
    </xf>
    <xf numFmtId="0" fontId="0" fillId="5" borderId="19" xfId="0" applyFill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209843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5:E34" headerRowCount="0" totalsRowShown="0" headerRowDxfId="12" dataDxfId="11" tableBorderDxfId="10">
  <tableColumns count="4">
    <tableColumn id="1" xr3:uid="{1F4C9926-DE17-4526-B1BD-9D183A491E88}" name="1" headerRowDxfId="9" dataDxfId="8">
      <calculatedColumnFormula>B25+1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B1:G38"/>
  <sheetViews>
    <sheetView showGridLines="0" tabSelected="1" topLeftCell="A10" zoomScale="115" zoomScaleNormal="115" workbookViewId="0">
      <selection activeCell="H18" sqref="H18"/>
    </sheetView>
  </sheetViews>
  <sheetFormatPr defaultColWidth="8.85546875" defaultRowHeight="15" x14ac:dyDescent="0.25"/>
  <cols>
    <col min="2" max="2" width="22" customWidth="1"/>
    <col min="3" max="3" width="61" customWidth="1"/>
    <col min="4" max="4" width="16.85546875" customWidth="1"/>
    <col min="5" max="5" width="29.42578125" customWidth="1"/>
    <col min="7" max="7" width="0" hidden="1" customWidth="1"/>
  </cols>
  <sheetData>
    <row r="1" spans="2:7" ht="15.75" customHeight="1" thickTop="1" x14ac:dyDescent="0.25">
      <c r="B1" s="2"/>
      <c r="C1" s="44" t="s">
        <v>3</v>
      </c>
      <c r="D1" s="3"/>
      <c r="E1" s="4"/>
    </row>
    <row r="2" spans="2:7" ht="15" customHeight="1" x14ac:dyDescent="0.25">
      <c r="B2" s="5"/>
      <c r="C2" s="45"/>
      <c r="E2" s="6"/>
    </row>
    <row r="3" spans="2:7" ht="29.25" customHeight="1" thickBot="1" x14ac:dyDescent="0.3">
      <c r="B3" s="5"/>
      <c r="C3" s="46"/>
      <c r="E3" s="6"/>
    </row>
    <row r="4" spans="2:7" ht="15.75" thickTop="1" x14ac:dyDescent="0.25">
      <c r="B4" s="10" t="s">
        <v>15</v>
      </c>
      <c r="C4" s="11" t="s">
        <v>24</v>
      </c>
      <c r="D4" s="11" t="s">
        <v>11</v>
      </c>
      <c r="E4" s="12" t="s">
        <v>25</v>
      </c>
    </row>
    <row r="5" spans="2:7" x14ac:dyDescent="0.25">
      <c r="B5" s="5" t="s">
        <v>4</v>
      </c>
      <c r="C5" t="s">
        <v>17</v>
      </c>
      <c r="D5" t="s">
        <v>7</v>
      </c>
      <c r="E5" s="6"/>
    </row>
    <row r="6" spans="2:7" x14ac:dyDescent="0.25">
      <c r="B6" s="5" t="s">
        <v>5</v>
      </c>
      <c r="C6" t="s">
        <v>16</v>
      </c>
      <c r="D6" t="s">
        <v>12</v>
      </c>
      <c r="E6" s="6"/>
    </row>
    <row r="7" spans="2:7" ht="15.75" thickBot="1" x14ac:dyDescent="0.3">
      <c r="B7" s="7" t="s">
        <v>6</v>
      </c>
      <c r="C7" s="19">
        <v>1</v>
      </c>
      <c r="D7" s="8"/>
      <c r="E7" s="9"/>
      <c r="G7" t="s">
        <v>9</v>
      </c>
    </row>
    <row r="8" spans="2:7" ht="16.5" thickTop="1" thickBot="1" x14ac:dyDescent="0.3">
      <c r="G8" t="s">
        <v>8</v>
      </c>
    </row>
    <row r="9" spans="2:7" ht="21.75" thickBot="1" x14ac:dyDescent="0.3">
      <c r="B9" s="13" t="s">
        <v>0</v>
      </c>
      <c r="C9" s="16" t="s">
        <v>10</v>
      </c>
      <c r="D9" s="14" t="s">
        <v>1</v>
      </c>
      <c r="E9" s="15" t="s">
        <v>2</v>
      </c>
      <c r="F9" s="1"/>
    </row>
    <row r="10" spans="2:7" ht="37.15" customHeight="1" thickBot="1" x14ac:dyDescent="0.3">
      <c r="B10" s="47" t="s">
        <v>28</v>
      </c>
      <c r="C10" s="48"/>
      <c r="D10" s="48"/>
      <c r="E10" s="49"/>
      <c r="F10" s="1"/>
    </row>
    <row r="11" spans="2:7" x14ac:dyDescent="0.25">
      <c r="B11" s="22" t="s">
        <v>19</v>
      </c>
      <c r="C11" s="20" t="s">
        <v>20</v>
      </c>
      <c r="D11" s="23" t="s">
        <v>9</v>
      </c>
      <c r="E11" s="32" t="s">
        <v>38</v>
      </c>
      <c r="F11" s="1"/>
    </row>
    <row r="12" spans="2:7" x14ac:dyDescent="0.25">
      <c r="B12" s="29"/>
      <c r="C12" s="21" t="s">
        <v>21</v>
      </c>
      <c r="D12" s="24" t="s">
        <v>9</v>
      </c>
      <c r="E12" s="33" t="s">
        <v>39</v>
      </c>
      <c r="F12" s="1"/>
    </row>
    <row r="13" spans="2:7" ht="30.75" thickBot="1" x14ac:dyDescent="0.3">
      <c r="B13" s="29"/>
      <c r="C13" s="28" t="s">
        <v>22</v>
      </c>
      <c r="D13" s="24" t="s">
        <v>9</v>
      </c>
      <c r="E13" s="34" t="s">
        <v>40</v>
      </c>
      <c r="F13" s="1"/>
    </row>
    <row r="14" spans="2:7" x14ac:dyDescent="0.25">
      <c r="B14" s="41" t="s">
        <v>23</v>
      </c>
      <c r="C14" s="50" t="s">
        <v>42</v>
      </c>
      <c r="D14" s="52" t="s">
        <v>9</v>
      </c>
      <c r="E14" s="54"/>
      <c r="F14" s="1"/>
    </row>
    <row r="15" spans="2:7" x14ac:dyDescent="0.25">
      <c r="B15" s="30" t="s">
        <v>30</v>
      </c>
      <c r="C15" s="51"/>
      <c r="D15" s="53"/>
      <c r="E15" s="55"/>
      <c r="F15" s="1"/>
    </row>
    <row r="16" spans="2:7" ht="30.75" thickBot="1" x14ac:dyDescent="0.3">
      <c r="B16" s="30" t="s">
        <v>31</v>
      </c>
      <c r="C16" s="21" t="s">
        <v>32</v>
      </c>
      <c r="D16" s="24" t="s">
        <v>9</v>
      </c>
      <c r="E16" s="33" t="s">
        <v>50</v>
      </c>
      <c r="F16" s="1"/>
    </row>
    <row r="17" spans="2:6" ht="36" customHeight="1" thickBot="1" x14ac:dyDescent="0.3">
      <c r="B17" s="32" t="s">
        <v>13</v>
      </c>
      <c r="C17" s="20" t="s">
        <v>14</v>
      </c>
      <c r="D17" s="23" t="s">
        <v>9</v>
      </c>
      <c r="E17" s="32"/>
      <c r="F17" s="1"/>
    </row>
    <row r="18" spans="2:6" ht="33" customHeight="1" thickBot="1" x14ac:dyDescent="0.3">
      <c r="B18" s="31" t="s">
        <v>34</v>
      </c>
      <c r="C18" s="36" t="s">
        <v>45</v>
      </c>
      <c r="D18" s="25" t="s">
        <v>9</v>
      </c>
      <c r="E18" s="35"/>
      <c r="F18" s="1"/>
    </row>
    <row r="19" spans="2:6" ht="15.75" thickBot="1" x14ac:dyDescent="0.3">
      <c r="B19" s="47" t="s">
        <v>44</v>
      </c>
      <c r="C19" s="48"/>
      <c r="D19" s="48"/>
      <c r="E19" s="49"/>
      <c r="F19" s="1"/>
    </row>
    <row r="20" spans="2:6" ht="30.75" thickBot="1" x14ac:dyDescent="0.3">
      <c r="B20" s="31" t="s">
        <v>27</v>
      </c>
      <c r="C20" s="36" t="s">
        <v>26</v>
      </c>
      <c r="D20" s="25" t="s">
        <v>9</v>
      </c>
      <c r="E20" s="35"/>
      <c r="F20" s="1"/>
    </row>
    <row r="21" spans="2:6" ht="30.75" thickBot="1" x14ac:dyDescent="0.3">
      <c r="B21" s="26" t="s">
        <v>29</v>
      </c>
      <c r="C21" s="37" t="s">
        <v>33</v>
      </c>
      <c r="D21" s="25" t="s">
        <v>9</v>
      </c>
      <c r="E21" s="27"/>
      <c r="F21" s="1"/>
    </row>
    <row r="22" spans="2:6" ht="15.75" thickBot="1" x14ac:dyDescent="0.3">
      <c r="B22" s="39" t="s">
        <v>35</v>
      </c>
      <c r="C22" s="39" t="s">
        <v>36</v>
      </c>
      <c r="D22" s="40" t="s">
        <v>9</v>
      </c>
      <c r="E22" s="38" t="s">
        <v>37</v>
      </c>
      <c r="F22" s="1"/>
    </row>
    <row r="23" spans="2:6" x14ac:dyDescent="0.25">
      <c r="F23" s="1"/>
    </row>
    <row r="24" spans="2:6" ht="21.75" thickBot="1" x14ac:dyDescent="0.3">
      <c r="B24" s="42" t="s">
        <v>18</v>
      </c>
      <c r="C24" s="43"/>
      <c r="D24" s="43"/>
      <c r="E24" s="43"/>
      <c r="F24" s="1"/>
    </row>
    <row r="25" spans="2:6" x14ac:dyDescent="0.25">
      <c r="B25" s="17">
        <v>1</v>
      </c>
      <c r="C25" s="18" t="s">
        <v>41</v>
      </c>
      <c r="D25" s="18"/>
      <c r="E25" s="18"/>
      <c r="F25" s="1"/>
    </row>
    <row r="26" spans="2:6" x14ac:dyDescent="0.25">
      <c r="B26" s="17">
        <f t="shared" ref="B26:B33" si="0">B25+1</f>
        <v>2</v>
      </c>
      <c r="C26" s="18" t="s">
        <v>43</v>
      </c>
      <c r="D26" s="18"/>
      <c r="E26" s="18"/>
      <c r="F26" s="1"/>
    </row>
    <row r="27" spans="2:6" x14ac:dyDescent="0.25">
      <c r="B27" s="17">
        <f>B26+1</f>
        <v>3</v>
      </c>
      <c r="C27" s="18" t="s">
        <v>48</v>
      </c>
      <c r="D27" s="18"/>
      <c r="E27" s="18"/>
      <c r="F27" s="1"/>
    </row>
    <row r="28" spans="2:6" x14ac:dyDescent="0.25">
      <c r="B28" s="17">
        <f t="shared" si="0"/>
        <v>4</v>
      </c>
      <c r="C28" s="18" t="s">
        <v>46</v>
      </c>
      <c r="D28" s="18"/>
      <c r="E28" s="18"/>
      <c r="F28" s="1"/>
    </row>
    <row r="29" spans="2:6" x14ac:dyDescent="0.25">
      <c r="B29" s="17">
        <f t="shared" si="0"/>
        <v>5</v>
      </c>
      <c r="C29" s="18" t="s">
        <v>47</v>
      </c>
      <c r="D29" s="18"/>
      <c r="E29" s="18"/>
      <c r="F29" s="1"/>
    </row>
    <row r="30" spans="2:6" x14ac:dyDescent="0.25">
      <c r="B30" s="17">
        <f t="shared" si="0"/>
        <v>6</v>
      </c>
      <c r="C30" s="18" t="s">
        <v>49</v>
      </c>
      <c r="D30" s="18"/>
      <c r="E30" s="18"/>
      <c r="F30" s="1"/>
    </row>
    <row r="31" spans="2:6" x14ac:dyDescent="0.25">
      <c r="B31" s="17">
        <f t="shared" si="0"/>
        <v>7</v>
      </c>
      <c r="C31" s="18"/>
      <c r="D31" s="18"/>
      <c r="E31" s="18"/>
    </row>
    <row r="32" spans="2:6" x14ac:dyDescent="0.25">
      <c r="B32" s="17">
        <f t="shared" si="0"/>
        <v>8</v>
      </c>
      <c r="C32" s="18"/>
      <c r="D32" s="18"/>
      <c r="E32" s="18"/>
    </row>
    <row r="33" spans="2:5" x14ac:dyDescent="0.25">
      <c r="B33" s="17">
        <f t="shared" si="0"/>
        <v>9</v>
      </c>
      <c r="C33" s="18"/>
      <c r="D33" s="18"/>
      <c r="E33" s="18"/>
    </row>
    <row r="34" spans="2:5" x14ac:dyDescent="0.25">
      <c r="B34" s="17">
        <v>10</v>
      </c>
      <c r="C34" s="18"/>
      <c r="D34" s="18"/>
      <c r="E34" s="18"/>
    </row>
    <row r="35" spans="2:5" x14ac:dyDescent="0.25">
      <c r="E35" s="18"/>
    </row>
    <row r="36" spans="2:5" x14ac:dyDescent="0.25">
      <c r="E36" s="18"/>
    </row>
    <row r="37" spans="2:5" x14ac:dyDescent="0.25">
      <c r="E37" s="18"/>
    </row>
    <row r="38" spans="2:5" x14ac:dyDescent="0.25">
      <c r="E38" s="18"/>
    </row>
  </sheetData>
  <mergeCells count="7">
    <mergeCell ref="B24:E24"/>
    <mergeCell ref="C1:C3"/>
    <mergeCell ref="B19:E19"/>
    <mergeCell ref="B10:E10"/>
    <mergeCell ref="C14:C15"/>
    <mergeCell ref="D14:D15"/>
    <mergeCell ref="E14:E15"/>
  </mergeCells>
  <conditionalFormatting sqref="D11:D14 D16:D18 D20:D22">
    <cfRule type="containsText" dxfId="1" priority="2" operator="containsText" text="Échec">
      <formula>NOT(ISERROR(SEARCH("Échec",D11)))</formula>
    </cfRule>
    <cfRule type="containsText" dxfId="0" priority="3" operator="containsText" text="Réussi">
      <formula>NOT(ISERROR(SEARCH("Réussi",D11)))</formula>
    </cfRule>
  </conditionalFormatting>
  <dataValidations count="1">
    <dataValidation type="list" allowBlank="1" showInputMessage="1" showErrorMessage="1" sqref="D20:D22 D11:D14 D16:D18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ae3be6-b058-43ec-b4f2-cc57043c83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E0766826714D946DE19E9A38587D" ma:contentTypeVersion="1" ma:contentTypeDescription="Crée un document." ma:contentTypeScope="" ma:versionID="9769221dae6da5b21ef761ee41d7d544">
  <xsd:schema xmlns:xsd="http://www.w3.org/2001/XMLSchema" xmlns:xs="http://www.w3.org/2001/XMLSchema" xmlns:p="http://schemas.microsoft.com/office/2006/metadata/properties" xmlns:ns2="6dae3be6-b058-43ec-b4f2-cc57043c83cb" targetNamespace="http://schemas.microsoft.com/office/2006/metadata/properties" ma:root="true" ma:fieldsID="a7a06e38d9a0dbf7b492863ab960dbcb" ns2:_="">
    <xsd:import namespace="6dae3be6-b058-43ec-b4f2-cc57043c83c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3be6-b058-43ec-b4f2-cc57043c83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17A2A8-86A8-46BD-B310-17A2B16ACEBC}">
  <ds:schemaRefs>
    <ds:schemaRef ds:uri="http://schemas.microsoft.com/office/2006/metadata/properties"/>
    <ds:schemaRef ds:uri="http://schemas.microsoft.com/office/infopath/2007/PartnerControls"/>
    <ds:schemaRef ds:uri="6dae3be6-b058-43ec-b4f2-cc57043c83cb"/>
  </ds:schemaRefs>
</ds:datastoreItem>
</file>

<file path=customXml/itemProps2.xml><?xml version="1.0" encoding="utf-8"?>
<ds:datastoreItem xmlns:ds="http://schemas.openxmlformats.org/officeDocument/2006/customXml" ds:itemID="{370AEB08-FCE2-4EE0-92A9-4F4237B92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7CB2B2-2CF5-48DB-81BC-441D6B79A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e3be6-b058-43ec-b4f2-cc57043c8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Gauthier, Louis-Philippe</dc:creator>
  <cp:lastModifiedBy>Lalumière-Longpré, Lucas</cp:lastModifiedBy>
  <dcterms:created xsi:type="dcterms:W3CDTF">2023-11-17T16:13:02Z</dcterms:created>
  <dcterms:modified xsi:type="dcterms:W3CDTF">2025-04-08T13:35:42Z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0x010100DD2DE0766826714D946DE19E9A38587D</vt:lpwstr>
  </property>
  <property fmtid="{D5CDD505-2E9C-101B-9397-08002B2CF9AE}" pid="3" name="Order">
    <vt:r8>3122200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