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ning prévisionnel" sheetId="1" r:id="rId4"/>
    <sheet state="visible" name="Planning effectif" sheetId="2" r:id="rId5"/>
  </sheets>
  <definedNames/>
  <calcPr/>
  <extLst>
    <ext uri="GoogleSheetsCustomDataVersion2">
      <go:sheetsCustomData xmlns:go="http://customooxmlschemas.google.com/" r:id="rId6" roundtripDataChecksum="WhWtKWk+cd9wXEdmvklxwoxB0FHsAMC9/pr43A1o2Fo="/>
    </ext>
  </extLst>
</workbook>
</file>

<file path=xl/sharedStrings.xml><?xml version="1.0" encoding="utf-8"?>
<sst xmlns="http://schemas.openxmlformats.org/spreadsheetml/2006/main" count="135" uniqueCount="112">
  <si>
    <t>Titre du TPI</t>
  </si>
  <si>
    <t>Candidat</t>
  </si>
  <si>
    <t>Formateur</t>
  </si>
  <si>
    <t>Experts</t>
  </si>
  <si>
    <t>Tâches à réaliser</t>
  </si>
  <si>
    <t>Ressource</t>
  </si>
  <si>
    <t>Temps nécessaire</t>
  </si>
  <si>
    <t>J1</t>
  </si>
  <si>
    <t>J2</t>
  </si>
  <si>
    <t>J3</t>
  </si>
  <si>
    <t>J4</t>
  </si>
  <si>
    <t>J5</t>
  </si>
  <si>
    <t>J6</t>
  </si>
  <si>
    <t>J7</t>
  </si>
  <si>
    <t>J8</t>
  </si>
  <si>
    <t>Total</t>
  </si>
  <si>
    <t>Préparation</t>
  </si>
  <si>
    <t>Prendre un main Godot</t>
  </si>
  <si>
    <t>Godot</t>
  </si>
  <si>
    <t>Application</t>
  </si>
  <si>
    <t>Lancer une partie</t>
  </si>
  <si>
    <t>Quitter le jeux</t>
  </si>
  <si>
    <t>Relancer une partie</t>
  </si>
  <si>
    <t>Option</t>
  </si>
  <si>
    <t>Modifier les touche</t>
  </si>
  <si>
    <t>Ajutser le son</t>
  </si>
  <si>
    <t>Action du personnage</t>
  </si>
  <si>
    <t>Arriver a faire bouger le personnage</t>
  </si>
  <si>
    <t>Arriver a faire sauter le personnage</t>
  </si>
  <si>
    <t>Ramasser des armes</t>
  </si>
  <si>
    <t>Se proteger</t>
  </si>
  <si>
    <t>Prendre des dégats</t>
  </si>
  <si>
    <t>les armes</t>
  </si>
  <si>
    <t>La vitesse change avec l'arme tenu</t>
  </si>
  <si>
    <t>Action lier au armes</t>
  </si>
  <si>
    <t>frapper avec les poings / arme blanche</t>
  </si>
  <si>
    <t>Tirer avec les arme a feu</t>
  </si>
  <si>
    <t>Utiliser les armes magique</t>
  </si>
  <si>
    <t>Les dégat variable</t>
  </si>
  <si>
    <t>Texture et apparance</t>
  </si>
  <si>
    <t>faire les texture d'arme et de la map</t>
  </si>
  <si>
    <t>Faire les animation</t>
  </si>
  <si>
    <t>Faire la map</t>
  </si>
  <si>
    <t>Test</t>
  </si>
  <si>
    <t>effectuer les test</t>
  </si>
  <si>
    <t>DOCUMENTATION</t>
  </si>
  <si>
    <t>Sauvegardes</t>
  </si>
  <si>
    <t>Cahier des charges</t>
  </si>
  <si>
    <t>Journal de bord</t>
  </si>
  <si>
    <t>Conception de la documentation technique</t>
  </si>
  <si>
    <t>Conception du manuel utilisateur</t>
  </si>
  <si>
    <t>Conception du planing provisionel</t>
  </si>
  <si>
    <t>PRESENTATION ORALE</t>
  </si>
  <si>
    <t>Présentation</t>
  </si>
  <si>
    <t>Formatrice</t>
  </si>
  <si>
    <t>Wallet Manager</t>
  </si>
  <si>
    <t>Robin Laborde robin.lbrd@eduge.ch</t>
  </si>
  <si>
    <t>Terrier Anne</t>
  </si>
  <si>
    <t>Monet Stephane</t>
  </si>
  <si>
    <t>Surber Patrick</t>
  </si>
  <si>
    <t>J9</t>
  </si>
  <si>
    <t>J10</t>
  </si>
  <si>
    <t>J11</t>
  </si>
  <si>
    <t>Lu. 2</t>
  </si>
  <si>
    <t>Ma. 3</t>
  </si>
  <si>
    <t>Me. 4</t>
  </si>
  <si>
    <t>Je. 5</t>
  </si>
  <si>
    <t>Lu. 9</t>
  </si>
  <si>
    <t>Ma. 10</t>
  </si>
  <si>
    <t>Me. 11</t>
  </si>
  <si>
    <t>Je. 12</t>
  </si>
  <si>
    <t>Lu. 16</t>
  </si>
  <si>
    <t>Ma. 17</t>
  </si>
  <si>
    <t>Me. 18</t>
  </si>
  <si>
    <t>PÉPARATION</t>
  </si>
  <si>
    <t>Lecture et analyse du cahier des charges</t>
  </si>
  <si>
    <t>Création du planning prévisionnel</t>
  </si>
  <si>
    <t>Préparation du model pour la base de données</t>
  </si>
  <si>
    <t>Rédaction du plan de test</t>
  </si>
  <si>
    <t>Choix du template Bootstrap</t>
  </si>
  <si>
    <t>API WEB</t>
  </si>
  <si>
    <t>Point d'entré GET</t>
  </si>
  <si>
    <t>Compte bancaire, mode de paiement, catégorie</t>
  </si>
  <si>
    <t>Point d'entré POST</t>
  </si>
  <si>
    <t>Point d'entré PUT</t>
  </si>
  <si>
    <t>Point d'entré DELETE</t>
  </si>
  <si>
    <t>Création d'un .htaccess</t>
  </si>
  <si>
    <t>SITE WEB - DESIGN</t>
  </si>
  <si>
    <t>Formulaire de connexion</t>
  </si>
  <si>
    <t>Formulaire de mise à jour du solde</t>
  </si>
  <si>
    <t>Liste des transactions</t>
  </si>
  <si>
    <t>Détail d'une transaction</t>
  </si>
  <si>
    <t>Statistiques liés aux transactions</t>
  </si>
  <si>
    <t>Formulaire de mise à jour d'une transaction</t>
  </si>
  <si>
    <t>Détail du solde/dépenses/revenus</t>
  </si>
  <si>
    <t>SITE WEB - DÉVELOPPEMENT</t>
  </si>
  <si>
    <t>Gestion de la connexion d'un utilisateur</t>
  </si>
  <si>
    <t>Gestion du solde (CRU)</t>
  </si>
  <si>
    <t>Gestion des transactions (CRUD)</t>
  </si>
  <si>
    <t>Calcul du solde/dépenses/revenus</t>
  </si>
  <si>
    <t>Gestion du graphique</t>
  </si>
  <si>
    <t>C# - DESIGN</t>
  </si>
  <si>
    <t>Page d'accueil</t>
  </si>
  <si>
    <t>Formulaire pour les comptes bancaires</t>
  </si>
  <si>
    <t>Formulaire pour les mode de paiement</t>
  </si>
  <si>
    <t>Formulaire pour les catégories</t>
  </si>
  <si>
    <t>C# - DÉVELOPPEMENT</t>
  </si>
  <si>
    <t>Utilisation des CRUD mis en place dans l'API</t>
  </si>
  <si>
    <t>Création du Github</t>
  </si>
  <si>
    <t>CONTRÔLES</t>
  </si>
  <si>
    <t>Débugging, tests</t>
  </si>
  <si>
    <t>Finitions, vérifications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</si>
</sst>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[hh]:mm"/>
    <numFmt numFmtId="166" formatCode="hh:mm"/>
  </numFmts>
  <fonts count="13">
    <font>
      <sz val="11.0"/>
      <color theme="1"/>
      <name val="Arial"/>
      <scheme val="minor"/>
    </font>
    <font>
      <b/>
      <sz val="14.0"/>
      <color theme="0"/>
      <name val="Calibri"/>
    </font>
    <font/>
    <font>
      <sz val="11.0"/>
      <color theme="1"/>
      <name val="Calibri"/>
    </font>
    <font>
      <sz val="11.0"/>
      <color theme="1"/>
      <name val="Arial"/>
    </font>
    <font>
      <b/>
      <sz val="18.0"/>
      <color theme="0"/>
      <name val="Calibri"/>
    </font>
    <font>
      <sz val="12.0"/>
      <color rgb="FFFFFFFF"/>
      <name val="Calibri"/>
    </font>
    <font>
      <b/>
      <sz val="12.0"/>
      <color rgb="FFFFFFFF"/>
      <name val="Calibri"/>
    </font>
    <font>
      <b/>
      <sz val="12.0"/>
      <color theme="0"/>
      <name val="Calibri"/>
    </font>
    <font>
      <sz val="12.0"/>
      <color theme="1"/>
      <name val="Calibri"/>
    </font>
    <font>
      <b/>
      <sz val="12.0"/>
      <color rgb="FF006100"/>
      <name val="Calibri"/>
    </font>
    <font>
      <sz val="12.0"/>
      <color theme="0"/>
      <name val="Calibri"/>
    </font>
    <font>
      <sz val="9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1ABC9C"/>
        <bgColor rgb="FF1ABC9C"/>
      </patternFill>
    </fill>
    <fill>
      <patternFill patternType="solid">
        <fgColor rgb="FFF2F2F2"/>
        <bgColor rgb="FFF2F2F2"/>
      </patternFill>
    </fill>
    <fill>
      <patternFill patternType="solid">
        <fgColor rgb="FFC6EFCE"/>
        <bgColor rgb="FFC6EFCE"/>
      </patternFill>
    </fill>
    <fill>
      <patternFill patternType="solid">
        <fgColor theme="0"/>
        <bgColor theme="0"/>
      </patternFill>
    </fill>
  </fills>
  <borders count="44">
    <border/>
    <border>
      <left style="medium">
        <color rgb="FFBFBFBF"/>
      </left>
      <right style="thin">
        <color rgb="FFBFBFBF"/>
      </right>
      <top style="medium">
        <color rgb="FFBFBFBF"/>
      </top>
      <bottom style="medium">
        <color rgb="FFBFBFBF"/>
      </bottom>
    </border>
    <border>
      <left style="thin">
        <color rgb="FFBFBFBF"/>
      </left>
      <right style="thin">
        <color rgb="FFBFBFBF"/>
      </right>
      <top style="medium">
        <color rgb="FFBFBFBF"/>
      </top>
      <bottom style="medium">
        <color rgb="FFBFBFBF"/>
      </bottom>
    </border>
    <border>
      <left style="thin">
        <color rgb="FFBFBFBF"/>
      </left>
      <top style="medium">
        <color rgb="FFBFBFBF"/>
      </top>
      <bottom style="medium">
        <color rgb="FFBFBFBF"/>
      </bottom>
    </border>
    <border>
      <right style="medium">
        <color rgb="FFBFBFBF"/>
      </right>
      <top style="medium">
        <color rgb="FFBFBFBF"/>
      </top>
      <bottom style="medium">
        <color rgb="FFBFBFBF"/>
      </bottom>
    </border>
    <border>
      <left style="thin">
        <color rgb="FFBFBFBF"/>
      </left>
      <right style="medium">
        <color rgb="FFBFBFBF"/>
      </right>
      <top style="medium">
        <color rgb="FFBFBFBF"/>
      </top>
      <bottom style="medium">
        <color rgb="FFBFBFBF"/>
      </bottom>
    </border>
    <border>
      <left style="thick">
        <color rgb="FFBFBFBF"/>
      </left>
      <right/>
      <top style="thick">
        <color rgb="FFBFBFBF"/>
      </top>
    </border>
    <border>
      <left style="thick">
        <color rgb="FFBFBFBF"/>
      </left>
      <right style="thick">
        <color rgb="FFBFBFBF"/>
      </right>
      <top style="thick">
        <color rgb="FFBFBFBF"/>
      </top>
    </border>
    <border>
      <left/>
      <right/>
      <top style="thick">
        <color rgb="FFBFBFBF"/>
      </top>
      <bottom/>
    </border>
    <border>
      <left style="thick">
        <color rgb="FFBFBFBF"/>
      </left>
      <top style="thick">
        <color rgb="FFBFBFBF"/>
      </top>
    </border>
    <border>
      <right style="thick">
        <color rgb="FFBFBFBF"/>
      </right>
      <top style="thick">
        <color rgb="FFBFBFBF"/>
      </top>
    </border>
    <border>
      <left style="thick">
        <color rgb="FFBFBFBF"/>
      </left>
      <right/>
      <bottom style="thick">
        <color rgb="FFBFBFBF"/>
      </bottom>
    </border>
    <border>
      <left style="thick">
        <color rgb="FFBFBFBF"/>
      </left>
      <right style="thick">
        <color rgb="FFBFBFBF"/>
      </right>
      <bottom style="thick">
        <color rgb="FFBFBFBF"/>
      </bottom>
    </border>
    <border>
      <left/>
      <right/>
      <top/>
      <bottom style="thick">
        <color rgb="FFBFBFBF"/>
      </bottom>
    </border>
    <border>
      <left style="thick">
        <color rgb="FFBFBFBF"/>
      </left>
    </border>
    <border>
      <right style="thick">
        <color rgb="FFBFBFBF"/>
      </right>
    </border>
    <border>
      <left style="thick">
        <color rgb="FFBFBFBF"/>
      </left>
      <right style="thick">
        <color rgb="FFBFBFBF"/>
      </right>
      <top style="thick">
        <color rgb="FFBFBFBF"/>
      </top>
      <bottom style="medium">
        <color rgb="FFBFBFBF"/>
      </bottom>
    </border>
    <border>
      <left style="thick">
        <color rgb="FFBFBFBF"/>
      </left>
      <right/>
      <top style="thick">
        <color rgb="FFBFBFBF"/>
      </top>
      <bottom style="medium">
        <color rgb="FFBFBFBF"/>
      </bottom>
    </border>
    <border>
      <left/>
      <right/>
      <top style="thick">
        <color rgb="FFBFBFBF"/>
      </top>
      <bottom style="medium">
        <color rgb="FFBFBFBF"/>
      </bottom>
    </border>
    <border>
      <left style="thick">
        <color rgb="FFBFBFBF"/>
      </left>
      <top style="medium">
        <color rgb="FFBFBFBF"/>
      </top>
      <bottom style="medium">
        <color rgb="FFBFBFBF"/>
      </bottom>
    </border>
    <border>
      <right style="thick">
        <color rgb="FFBFBFBF"/>
      </right>
      <top style="medium">
        <color rgb="FFBFBFBF"/>
      </top>
      <bottom style="medium">
        <color rgb="FFBFBFBF"/>
      </bottom>
    </border>
    <border>
      <left style="thick">
        <color rgb="FFBFBFBF"/>
      </left>
      <right style="thick">
        <color rgb="FFBFBFBF"/>
      </right>
      <top/>
      <bottom/>
    </border>
    <border>
      <left style="thick">
        <color rgb="FFBFBFBF"/>
      </left>
      <right style="thick">
        <color rgb="FFBFBFBF"/>
      </right>
    </border>
    <border>
      <left style="thick">
        <color rgb="FFBFBFBF"/>
      </left>
      <right style="thin">
        <color rgb="FFD8D8D8"/>
      </right>
      <top style="medium">
        <color rgb="FFBFBFBF"/>
      </top>
    </border>
    <border>
      <left style="thin">
        <color rgb="FFD8D8D8"/>
      </left>
      <right style="thin">
        <color rgb="FFD8D8D8"/>
      </right>
      <top style="medium">
        <color rgb="FFBFBFBF"/>
      </top>
    </border>
    <border>
      <left style="thick">
        <color rgb="FFBFBFBF"/>
      </left>
      <right style="thick">
        <color rgb="FFBFBFBF"/>
      </right>
      <top style="medium">
        <color rgb="FFBFBFBF"/>
      </top>
      <bottom style="medium">
        <color rgb="FFBFBFBF"/>
      </bottom>
    </border>
    <border>
      <left style="thick">
        <color rgb="FFBFBFBF"/>
      </left>
      <right/>
      <top style="medium">
        <color rgb="FFBFBFBF"/>
      </top>
      <bottom style="medium">
        <color rgb="FFBFBFBF"/>
      </bottom>
    </border>
    <border>
      <left/>
      <right/>
      <top style="medium">
        <color rgb="FFBFBFBF"/>
      </top>
      <bottom style="medium">
        <color rgb="FFBFBFBF"/>
      </bottom>
    </border>
    <border>
      <left style="thick">
        <color rgb="FFBFBFBF"/>
      </left>
      <right style="thin">
        <color rgb="FFD8D8D8"/>
      </right>
    </border>
    <border>
      <left style="thin">
        <color rgb="FFD8D8D8"/>
      </left>
      <right style="thin">
        <color rgb="FFD8D8D8"/>
      </right>
    </border>
    <border>
      <left style="thick">
        <color rgb="FFBFBFBF"/>
      </left>
      <right style="thick">
        <color rgb="FFBFBFBF"/>
      </right>
      <top/>
      <bottom style="thick">
        <color rgb="FFBFBFBF"/>
      </bottom>
    </border>
    <border>
      <left style="thick">
        <color rgb="FFBFBFBF"/>
      </left>
      <right style="thin">
        <color rgb="FFD8D8D8"/>
      </right>
      <bottom style="thick">
        <color rgb="FFBFBFBF"/>
      </bottom>
    </border>
    <border>
      <left style="thin">
        <color rgb="FFD8D8D8"/>
      </left>
      <right style="thin">
        <color rgb="FFD8D8D8"/>
      </right>
      <bottom style="thick">
        <color rgb="FFBFBFBF"/>
      </bottom>
    </border>
    <border>
      <top style="thick">
        <color rgb="FFBFBFBF"/>
      </top>
    </border>
    <border>
      <left/>
      <right/>
      <top/>
      <bottom/>
    </border>
    <border>
      <left/>
      <right style="thick">
        <color rgb="FFBFBFBF"/>
      </right>
      <top/>
      <bottom/>
    </border>
    <border>
      <bottom style="thick">
        <color rgb="FFBFBFBF"/>
      </bottom>
    </border>
    <border>
      <left/>
      <right style="thick">
        <color rgb="FFBFBFBF"/>
      </right>
      <top/>
      <bottom style="thick">
        <color rgb="FFBFBFBF"/>
      </bottom>
    </border>
    <border>
      <left/>
      <right style="thick">
        <color rgb="FFBFBFBF"/>
      </right>
      <top style="thick">
        <color rgb="FFBFBFBF"/>
      </top>
      <bottom/>
    </border>
    <border>
      <left/>
      <right style="thick">
        <color rgb="FFBFBFBF"/>
      </right>
      <top style="thick">
        <color rgb="FFBFBFBF"/>
      </top>
      <bottom style="medium">
        <color rgb="FFBFBFBF"/>
      </bottom>
    </border>
    <border>
      <left style="thin">
        <color rgb="FFD8D8D8"/>
      </left>
      <right style="thick">
        <color rgb="FFBFBFBF"/>
      </right>
      <top style="medium">
        <color rgb="FFBFBFBF"/>
      </top>
    </border>
    <border>
      <left style="thin">
        <color rgb="FFD8D8D8"/>
      </left>
      <right style="thick">
        <color rgb="FFBFBFBF"/>
      </right>
    </border>
    <border>
      <left/>
      <right style="thick">
        <color rgb="FFBFBFBF"/>
      </right>
      <top style="medium">
        <color rgb="FFBFBFBF"/>
      </top>
      <bottom style="medium">
        <color rgb="FFBFBFBF"/>
      </bottom>
    </border>
    <border>
      <left style="thin">
        <color rgb="FFD8D8D8"/>
      </left>
      <right style="thick">
        <color rgb="FFBFBFBF"/>
      </right>
      <bottom style="thick">
        <color rgb="FFBFBFBF"/>
      </bottom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 vertical="center"/>
    </xf>
    <xf borderId="2" fillId="0" fontId="3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shrinkToFit="0" vertical="center" wrapText="1"/>
    </xf>
    <xf borderId="6" fillId="2" fontId="5" numFmtId="0" xfId="0" applyAlignment="1" applyBorder="1" applyFont="1">
      <alignment horizontal="center" shrinkToFit="0" vertical="center" wrapText="1"/>
    </xf>
    <xf borderId="7" fillId="2" fontId="5" numFmtId="0" xfId="0" applyAlignment="1" applyBorder="1" applyFont="1">
      <alignment horizontal="center" shrinkToFit="0" vertical="center" wrapText="1"/>
    </xf>
    <xf borderId="7" fillId="2" fontId="1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horizontal="center"/>
    </xf>
    <xf borderId="9" fillId="2" fontId="1" numFmtId="0" xfId="0" applyAlignment="1" applyBorder="1" applyFont="1">
      <alignment horizontal="center" vertical="center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2" fontId="6" numFmtId="164" xfId="0" applyAlignment="1" applyBorder="1" applyFont="1" applyNumberFormat="1">
      <alignment horizontal="center" vertical="top"/>
    </xf>
    <xf borderId="14" fillId="0" fontId="2" numFmtId="0" xfId="0" applyBorder="1" applyFont="1"/>
    <xf borderId="15" fillId="0" fontId="2" numFmtId="0" xfId="0" applyBorder="1" applyFont="1"/>
    <xf borderId="0" fillId="0" fontId="3" numFmtId="0" xfId="0" applyAlignment="1" applyFont="1">
      <alignment shrinkToFit="0" wrapText="1"/>
    </xf>
    <xf borderId="16" fillId="2" fontId="7" numFmtId="0" xfId="0" applyAlignment="1" applyBorder="1" applyFont="1">
      <alignment horizontal="center" vertical="center"/>
    </xf>
    <xf borderId="16" fillId="2" fontId="8" numFmtId="0" xfId="0" applyAlignment="1" applyBorder="1" applyFont="1">
      <alignment horizontal="center" vertical="center"/>
    </xf>
    <xf borderId="16" fillId="2" fontId="3" numFmtId="165" xfId="0" applyBorder="1" applyFont="1" applyNumberFormat="1"/>
    <xf borderId="17" fillId="2" fontId="3" numFmtId="20" xfId="0" applyBorder="1" applyFont="1" applyNumberFormat="1"/>
    <xf borderId="18" fillId="2" fontId="3" numFmtId="0" xfId="0" applyBorder="1" applyFont="1"/>
    <xf borderId="18" fillId="2" fontId="3" numFmtId="20" xfId="0" applyBorder="1" applyFont="1" applyNumberFormat="1"/>
    <xf borderId="18" fillId="2" fontId="3" numFmtId="21" xfId="0" applyBorder="1" applyFont="1" applyNumberFormat="1"/>
    <xf borderId="19" fillId="2" fontId="1" numFmtId="0" xfId="0" applyAlignment="1" applyBorder="1" applyFont="1">
      <alignment horizontal="center" vertical="center"/>
    </xf>
    <xf borderId="20" fillId="0" fontId="2" numFmtId="0" xfId="0" applyBorder="1" applyFont="1"/>
    <xf borderId="21" fillId="3" fontId="3" numFmtId="0" xfId="0" applyAlignment="1" applyBorder="1" applyFont="1">
      <alignment horizontal="left" vertical="center"/>
    </xf>
    <xf borderId="22" fillId="0" fontId="9" numFmtId="165" xfId="0" applyAlignment="1" applyBorder="1" applyFont="1" applyNumberFormat="1">
      <alignment vertical="center"/>
    </xf>
    <xf borderId="23" fillId="0" fontId="9" numFmtId="20" xfId="0" applyAlignment="1" applyBorder="1" applyFont="1" applyNumberFormat="1">
      <alignment vertical="center"/>
    </xf>
    <xf borderId="24" fillId="0" fontId="9" numFmtId="0" xfId="0" applyAlignment="1" applyBorder="1" applyFont="1">
      <alignment vertical="center"/>
    </xf>
    <xf borderId="24" fillId="0" fontId="9" numFmtId="20" xfId="0" applyAlignment="1" applyBorder="1" applyFont="1" applyNumberFormat="1">
      <alignment vertical="center"/>
    </xf>
    <xf borderId="24" fillId="0" fontId="9" numFmtId="21" xfId="0" applyAlignment="1" applyBorder="1" applyFont="1" applyNumberFormat="1">
      <alignment vertical="center"/>
    </xf>
    <xf borderId="14" fillId="0" fontId="9" numFmtId="165" xfId="0" applyAlignment="1" applyBorder="1" applyFont="1" applyNumberFormat="1">
      <alignment horizontal="right" vertical="center"/>
    </xf>
    <xf borderId="25" fillId="2" fontId="7" numFmtId="0" xfId="0" applyAlignment="1" applyBorder="1" applyFont="1">
      <alignment horizontal="center" vertical="center"/>
    </xf>
    <xf borderId="25" fillId="2" fontId="8" numFmtId="0" xfId="0" applyAlignment="1" applyBorder="1" applyFont="1">
      <alignment horizontal="center" vertical="center"/>
    </xf>
    <xf borderId="25" fillId="2" fontId="9" numFmtId="165" xfId="0" applyAlignment="1" applyBorder="1" applyFont="1" applyNumberFormat="1">
      <alignment vertical="center"/>
    </xf>
    <xf borderId="26" fillId="2" fontId="9" numFmtId="20" xfId="0" applyAlignment="1" applyBorder="1" applyFont="1" applyNumberFormat="1">
      <alignment vertical="center"/>
    </xf>
    <xf borderId="27" fillId="2" fontId="9" numFmtId="165" xfId="0" applyAlignment="1" applyBorder="1" applyFont="1" applyNumberFormat="1">
      <alignment vertical="center"/>
    </xf>
    <xf borderId="27" fillId="2" fontId="9" numFmtId="20" xfId="0" applyAlignment="1" applyBorder="1" applyFont="1" applyNumberFormat="1">
      <alignment vertical="center"/>
    </xf>
    <xf borderId="19" fillId="2" fontId="9" numFmtId="165" xfId="0" applyAlignment="1" applyBorder="1" applyFont="1" applyNumberFormat="1">
      <alignment horizontal="right" vertical="center"/>
    </xf>
    <xf borderId="28" fillId="0" fontId="9" numFmtId="20" xfId="0" applyAlignment="1" applyBorder="1" applyFont="1" applyNumberFormat="1">
      <alignment vertical="center"/>
    </xf>
    <xf borderId="29" fillId="0" fontId="9" numFmtId="20" xfId="0" applyAlignment="1" applyBorder="1" applyFont="1" applyNumberFormat="1">
      <alignment vertical="center"/>
    </xf>
    <xf borderId="29" fillId="0" fontId="9" numFmtId="165" xfId="0" applyAlignment="1" applyBorder="1" applyFont="1" applyNumberFormat="1">
      <alignment vertical="center"/>
    </xf>
    <xf borderId="22" fillId="3" fontId="3" numFmtId="0" xfId="0" applyAlignment="1" applyBorder="1" applyFont="1">
      <alignment horizontal="left" vertical="center"/>
    </xf>
    <xf borderId="29" fillId="0" fontId="9" numFmtId="166" xfId="0" applyAlignment="1" applyBorder="1" applyFont="1" applyNumberFormat="1">
      <alignment vertical="center"/>
    </xf>
    <xf borderId="22" fillId="0" fontId="9" numFmtId="166" xfId="0" applyAlignment="1" applyBorder="1" applyFont="1" applyNumberFormat="1">
      <alignment vertical="center"/>
    </xf>
    <xf borderId="21" fillId="3" fontId="3" numFmtId="0" xfId="0" applyAlignment="1" applyBorder="1" applyFont="1">
      <alignment vertical="center"/>
    </xf>
    <xf borderId="23" fillId="0" fontId="9" numFmtId="0" xfId="0" applyAlignment="1" applyBorder="1" applyFont="1">
      <alignment vertical="center"/>
    </xf>
    <xf borderId="24" fillId="0" fontId="9" numFmtId="165" xfId="0" applyAlignment="1" applyBorder="1" applyFont="1" applyNumberFormat="1">
      <alignment vertical="center"/>
    </xf>
    <xf borderId="28" fillId="0" fontId="9" numFmtId="0" xfId="0" applyAlignment="1" applyBorder="1" applyFont="1">
      <alignment vertical="center"/>
    </xf>
    <xf borderId="29" fillId="0" fontId="9" numFmtId="0" xfId="0" applyAlignment="1" applyBorder="1" applyFont="1">
      <alignment vertical="center"/>
    </xf>
    <xf borderId="26" fillId="2" fontId="9" numFmtId="0" xfId="0" applyAlignment="1" applyBorder="1" applyFont="1">
      <alignment vertical="center"/>
    </xf>
    <xf borderId="27" fillId="2" fontId="9" numFmtId="0" xfId="0" applyAlignment="1" applyBorder="1" applyFont="1">
      <alignment vertical="center"/>
    </xf>
    <xf borderId="24" fillId="0" fontId="9" numFmtId="166" xfId="0" applyAlignment="1" applyBorder="1" applyFont="1" applyNumberFormat="1">
      <alignment vertical="center"/>
    </xf>
    <xf borderId="22" fillId="3" fontId="3" numFmtId="0" xfId="0" applyAlignment="1" applyBorder="1" applyFont="1">
      <alignment vertical="center"/>
    </xf>
    <xf borderId="23" fillId="0" fontId="9" numFmtId="166" xfId="0" applyAlignment="1" applyBorder="1" applyFont="1" applyNumberFormat="1">
      <alignment vertical="center"/>
    </xf>
    <xf borderId="30" fillId="3" fontId="3" numFmtId="165" xfId="0" applyAlignment="1" applyBorder="1" applyFont="1" applyNumberFormat="1">
      <alignment vertical="center"/>
    </xf>
    <xf borderId="12" fillId="0" fontId="9" numFmtId="165" xfId="0" applyAlignment="1" applyBorder="1" applyFont="1" applyNumberFormat="1">
      <alignment vertical="center"/>
    </xf>
    <xf borderId="31" fillId="0" fontId="9" numFmtId="0" xfId="0" applyAlignment="1" applyBorder="1" applyFont="1">
      <alignment vertical="center"/>
    </xf>
    <xf borderId="32" fillId="0" fontId="9" numFmtId="165" xfId="0" applyAlignment="1" applyBorder="1" applyFont="1" applyNumberFormat="1">
      <alignment vertical="center"/>
    </xf>
    <xf borderId="32" fillId="0" fontId="9" numFmtId="0" xfId="0" applyAlignment="1" applyBorder="1" applyFont="1">
      <alignment vertical="center"/>
    </xf>
    <xf borderId="7" fillId="4" fontId="10" numFmtId="165" xfId="0" applyAlignment="1" applyBorder="1" applyFill="1" applyFont="1" applyNumberFormat="1">
      <alignment horizontal="right"/>
    </xf>
    <xf borderId="33" fillId="0" fontId="9" numFmtId="165" xfId="0" applyAlignment="1" applyBorder="1" applyFont="1" applyNumberFormat="1">
      <alignment horizontal="center"/>
    </xf>
    <xf borderId="34" fillId="4" fontId="9" numFmtId="0" xfId="0" applyBorder="1" applyFont="1"/>
    <xf borderId="35" fillId="4" fontId="10" numFmtId="165" xfId="0" applyAlignment="1" applyBorder="1" applyFont="1" applyNumberFormat="1">
      <alignment horizontal="right"/>
    </xf>
    <xf borderId="36" fillId="0" fontId="2" numFmtId="0" xfId="0" applyBorder="1" applyFont="1"/>
    <xf borderId="13" fillId="4" fontId="10" numFmtId="165" xfId="0" applyAlignment="1" applyBorder="1" applyFont="1" applyNumberFormat="1">
      <alignment horizontal="center"/>
    </xf>
    <xf borderId="37" fillId="4" fontId="9" numFmtId="165" xfId="0" applyBorder="1" applyFont="1" applyNumberFormat="1"/>
    <xf borderId="38" fillId="2" fontId="1" numFmtId="0" xfId="0" applyAlignment="1" applyBorder="1" applyFont="1">
      <alignment horizontal="center"/>
    </xf>
    <xf borderId="13" fillId="2" fontId="11" numFmtId="0" xfId="0" applyAlignment="1" applyBorder="1" applyFont="1">
      <alignment horizontal="center" vertical="top"/>
    </xf>
    <xf borderId="37" fillId="2" fontId="11" numFmtId="0" xfId="0" applyAlignment="1" applyBorder="1" applyFont="1">
      <alignment horizontal="center" vertical="top"/>
    </xf>
    <xf borderId="39" fillId="2" fontId="3" numFmtId="0" xfId="0" applyBorder="1" applyFont="1"/>
    <xf borderId="40" fillId="0" fontId="9" numFmtId="0" xfId="0" applyAlignment="1" applyBorder="1" applyFont="1">
      <alignment vertical="center"/>
    </xf>
    <xf borderId="41" fillId="0" fontId="9" numFmtId="165" xfId="0" applyAlignment="1" applyBorder="1" applyFont="1" applyNumberFormat="1">
      <alignment vertical="center"/>
    </xf>
    <xf borderId="42" fillId="2" fontId="9" numFmtId="165" xfId="0" applyAlignment="1" applyBorder="1" applyFont="1" applyNumberFormat="1">
      <alignment vertical="center"/>
    </xf>
    <xf borderId="40" fillId="0" fontId="9" numFmtId="165" xfId="0" applyAlignment="1" applyBorder="1" applyFont="1" applyNumberFormat="1">
      <alignment vertical="center"/>
    </xf>
    <xf borderId="21" fillId="3" fontId="12" numFmtId="0" xfId="0" applyAlignment="1" applyBorder="1" applyFont="1">
      <alignment horizontal="left" vertical="top"/>
    </xf>
    <xf borderId="22" fillId="0" fontId="2" numFmtId="0" xfId="0" applyBorder="1" applyFont="1"/>
    <xf borderId="28" fillId="0" fontId="2" numFmtId="0" xfId="0" applyBorder="1" applyFont="1"/>
    <xf borderId="29" fillId="0" fontId="2" numFmtId="0" xfId="0" applyBorder="1" applyFont="1"/>
    <xf borderId="41" fillId="0" fontId="2" numFmtId="0" xfId="0" applyBorder="1" applyFont="1"/>
    <xf borderId="40" fillId="0" fontId="9" numFmtId="20" xfId="0" applyAlignment="1" applyBorder="1" applyFont="1" applyNumberFormat="1">
      <alignment vertical="center"/>
    </xf>
    <xf borderId="32" fillId="0" fontId="9" numFmtId="20" xfId="0" applyAlignment="1" applyBorder="1" applyFont="1" applyNumberFormat="1">
      <alignment vertical="center"/>
    </xf>
    <xf borderId="43" fillId="0" fontId="9" numFmtId="165" xfId="0" applyAlignment="1" applyBorder="1" applyFont="1" applyNumberFormat="1">
      <alignment vertical="center"/>
    </xf>
    <xf borderId="34" fillId="5" fontId="9" numFmtId="0" xfId="0" applyBorder="1" applyFill="1" applyFont="1"/>
    <xf borderId="35" fillId="5" fontId="10" numFmtId="165" xfId="0" applyAlignment="1" applyBorder="1" applyFont="1" applyNumberFormat="1">
      <alignment horizontal="right"/>
    </xf>
    <xf borderId="13" fillId="5" fontId="10" numFmtId="165" xfId="0" applyAlignment="1" applyBorder="1" applyFont="1" applyNumberFormat="1">
      <alignment horizontal="center"/>
    </xf>
    <xf borderId="37" fillId="5" fontId="9" numFmtId="165" xfId="0" applyBorder="1" applyFont="1" applyNumberFormat="1"/>
  </cellXfs>
  <cellStyles count="1">
    <cellStyle xfId="0" name="Normal" builtinId="0"/>
  </cellStyles>
  <dxfs count="2">
    <dxf>
      <font/>
      <fill>
        <patternFill patternType="solid">
          <fgColor rgb="FFDBE5F1"/>
          <bgColor rgb="FFDBE5F1"/>
        </patternFill>
      </fill>
      <border/>
    </dxf>
    <dxf>
      <font>
        <b/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0"/>
  <cols>
    <col customWidth="1" min="1" max="1" width="37.63"/>
    <col customWidth="1" min="2" max="2" width="17.63"/>
    <col customWidth="1" min="3" max="3" width="18.38"/>
    <col customWidth="1" min="4" max="4" width="12.63"/>
    <col customWidth="1" min="5" max="11" width="12.0"/>
    <col customWidth="1" min="12" max="13" width="5.88"/>
    <col customWidth="1" min="14" max="14" width="10.0"/>
    <col customWidth="1" min="15" max="15" width="13.5"/>
    <col customWidth="1" min="16" max="16" width="29.25"/>
    <col customWidth="1" min="17" max="17" width="12.0"/>
    <col customWidth="1" min="18" max="18" width="13.75"/>
    <col customWidth="1" min="19" max="19" width="11.63"/>
    <col customWidth="1" min="20" max="25" width="10.0"/>
  </cols>
  <sheetData>
    <row r="1" ht="26.25" customHeight="1">
      <c r="A1" s="1" t="s">
        <v>0</v>
      </c>
      <c r="B1" s="2" t="s">
        <v>1</v>
      </c>
      <c r="C1" s="2" t="s">
        <v>2</v>
      </c>
      <c r="D1" s="3" t="s">
        <v>3</v>
      </c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/>
      <c r="B2" s="7"/>
      <c r="C2" s="8"/>
      <c r="D2" s="7"/>
      <c r="E2" s="9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22.5" customHeight="1">
      <c r="A4" s="10" t="s">
        <v>4</v>
      </c>
      <c r="B4" s="11" t="s">
        <v>5</v>
      </c>
      <c r="C4" s="12" t="s">
        <v>6</v>
      </c>
      <c r="D4" s="13" t="s">
        <v>7</v>
      </c>
      <c r="E4" s="13" t="s">
        <v>8</v>
      </c>
      <c r="F4" s="13" t="s">
        <v>9</v>
      </c>
      <c r="G4" s="13" t="s">
        <v>10</v>
      </c>
      <c r="H4" s="13" t="s">
        <v>11</v>
      </c>
      <c r="I4" s="13" t="s">
        <v>12</v>
      </c>
      <c r="J4" s="13" t="s">
        <v>13</v>
      </c>
      <c r="K4" s="13" t="s">
        <v>14</v>
      </c>
      <c r="L4" s="14" t="s">
        <v>15</v>
      </c>
      <c r="M4" s="1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21.75" customHeight="1">
      <c r="A5" s="16"/>
      <c r="B5" s="17"/>
      <c r="C5" s="17"/>
      <c r="D5" s="18">
        <v>45742.0</v>
      </c>
      <c r="E5" s="18">
        <v>45749.0</v>
      </c>
      <c r="F5" s="18">
        <v>45756.0</v>
      </c>
      <c r="G5" s="18">
        <v>45763.0</v>
      </c>
      <c r="H5" s="18">
        <v>45784.0</v>
      </c>
      <c r="I5" s="18">
        <v>45791.0</v>
      </c>
      <c r="J5" s="18">
        <v>45798.0</v>
      </c>
      <c r="K5" s="18">
        <v>45805.0</v>
      </c>
      <c r="L5" s="19"/>
      <c r="M5" s="20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5"/>
    </row>
    <row r="6" ht="21.75" customHeight="1">
      <c r="A6" s="22" t="s">
        <v>16</v>
      </c>
      <c r="B6" s="23"/>
      <c r="C6" s="24"/>
      <c r="D6" s="25"/>
      <c r="E6" s="26"/>
      <c r="F6" s="27"/>
      <c r="G6" s="26"/>
      <c r="H6" s="28"/>
      <c r="I6" s="26"/>
      <c r="J6" s="26"/>
      <c r="K6" s="26"/>
      <c r="L6" s="29"/>
      <c r="M6" s="30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21.75" customHeight="1">
      <c r="A7" s="31" t="s">
        <v>17</v>
      </c>
      <c r="B7" s="31" t="s">
        <v>18</v>
      </c>
      <c r="C7" s="32">
        <v>0.0625</v>
      </c>
      <c r="D7" s="33"/>
      <c r="E7" s="34"/>
      <c r="F7" s="35">
        <v>0.0625</v>
      </c>
      <c r="G7" s="34"/>
      <c r="H7" s="36"/>
      <c r="I7" s="34"/>
      <c r="J7" s="34"/>
      <c r="K7" s="34"/>
      <c r="L7" s="37">
        <f>SUM(D7:K7)</f>
        <v>0.0625</v>
      </c>
      <c r="M7" s="20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21.75" customHeight="1">
      <c r="A8" s="38" t="s">
        <v>19</v>
      </c>
      <c r="B8" s="39"/>
      <c r="C8" s="40"/>
      <c r="D8" s="41"/>
      <c r="E8" s="42"/>
      <c r="F8" s="43"/>
      <c r="G8" s="42"/>
      <c r="H8" s="43"/>
      <c r="I8" s="42"/>
      <c r="J8" s="43"/>
      <c r="K8" s="42"/>
      <c r="L8" s="44"/>
      <c r="M8" s="30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21.75" customHeight="1">
      <c r="A9" s="31" t="s">
        <v>20</v>
      </c>
      <c r="B9" s="31"/>
      <c r="C9" s="32">
        <v>0.006944444444444444</v>
      </c>
      <c r="D9" s="45"/>
      <c r="E9" s="46"/>
      <c r="F9" s="47">
        <v>0.006944444444444444</v>
      </c>
      <c r="G9" s="47"/>
      <c r="H9" s="47"/>
      <c r="I9" s="47"/>
      <c r="J9" s="47"/>
      <c r="K9" s="47"/>
      <c r="L9" s="37">
        <f t="shared" ref="L9:L14" si="1">SUM(D9:K9)</f>
        <v>0.006944444444</v>
      </c>
      <c r="M9" s="20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21.75" customHeight="1">
      <c r="A10" s="48" t="s">
        <v>21</v>
      </c>
      <c r="B10" s="48"/>
      <c r="C10" s="32">
        <v>0.003472222222222222</v>
      </c>
      <c r="D10" s="45"/>
      <c r="E10" s="46"/>
      <c r="F10" s="47">
        <v>0.003472222222222222</v>
      </c>
      <c r="G10" s="47"/>
      <c r="H10" s="47"/>
      <c r="I10" s="47"/>
      <c r="J10" s="47"/>
      <c r="K10" s="47"/>
      <c r="L10" s="37">
        <f t="shared" si="1"/>
        <v>0.003472222222</v>
      </c>
      <c r="M10" s="20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21.75" customHeight="1">
      <c r="A11" s="48" t="s">
        <v>22</v>
      </c>
      <c r="B11" s="48"/>
      <c r="C11" s="32">
        <v>0.006944444444444444</v>
      </c>
      <c r="D11" s="45"/>
      <c r="E11" s="46"/>
      <c r="F11" s="47"/>
      <c r="G11" s="47"/>
      <c r="H11" s="47"/>
      <c r="I11" s="47"/>
      <c r="J11" s="49">
        <v>0.006944444444444444</v>
      </c>
      <c r="K11" s="47"/>
      <c r="L11" s="37">
        <f t="shared" si="1"/>
        <v>0.006944444444</v>
      </c>
      <c r="M11" s="20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21.75" customHeight="1">
      <c r="A12" s="48" t="s">
        <v>23</v>
      </c>
      <c r="B12" s="48"/>
      <c r="C12" s="32">
        <v>0.020833333333333332</v>
      </c>
      <c r="D12" s="45"/>
      <c r="E12" s="46"/>
      <c r="F12" s="47">
        <v>0.020833333333333332</v>
      </c>
      <c r="G12" s="47"/>
      <c r="H12" s="47"/>
      <c r="I12" s="47"/>
      <c r="J12" s="47"/>
      <c r="K12" s="47"/>
      <c r="L12" s="37">
        <f t="shared" si="1"/>
        <v>0.02083333333</v>
      </c>
      <c r="M12" s="20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21.75" customHeight="1">
      <c r="A13" s="48" t="s">
        <v>24</v>
      </c>
      <c r="B13" s="48"/>
      <c r="C13" s="32">
        <v>0.020833333333333332</v>
      </c>
      <c r="D13" s="45"/>
      <c r="E13" s="46"/>
      <c r="F13" s="47"/>
      <c r="G13" s="47"/>
      <c r="H13" s="47"/>
      <c r="I13" s="47"/>
      <c r="J13" s="47">
        <v>0.020833333333333332</v>
      </c>
      <c r="K13" s="47"/>
      <c r="L13" s="37">
        <f t="shared" si="1"/>
        <v>0.02083333333</v>
      </c>
      <c r="M13" s="20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21.75" customHeight="1">
      <c r="A14" s="48" t="s">
        <v>25</v>
      </c>
      <c r="B14" s="48"/>
      <c r="C14" s="50">
        <v>0.020833333333333332</v>
      </c>
      <c r="D14" s="45"/>
      <c r="E14" s="46"/>
      <c r="F14" s="47"/>
      <c r="G14" s="47"/>
      <c r="H14" s="47"/>
      <c r="I14" s="47"/>
      <c r="J14" s="47">
        <v>0.020833333333333332</v>
      </c>
      <c r="K14" s="47"/>
      <c r="L14" s="37">
        <f t="shared" si="1"/>
        <v>0.02083333333</v>
      </c>
      <c r="M14" s="20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21.75" customHeight="1">
      <c r="A15" s="38" t="s">
        <v>26</v>
      </c>
      <c r="B15" s="39"/>
      <c r="C15" s="40"/>
      <c r="D15" s="41"/>
      <c r="E15" s="42"/>
      <c r="F15" s="43"/>
      <c r="G15" s="42"/>
      <c r="H15" s="43"/>
      <c r="I15" s="42"/>
      <c r="J15" s="43"/>
      <c r="K15" s="42"/>
      <c r="L15" s="44"/>
      <c r="M15" s="30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21.75" customHeight="1">
      <c r="A16" s="51" t="s">
        <v>27</v>
      </c>
      <c r="B16" s="51"/>
      <c r="C16" s="50">
        <v>0.041666666666666664</v>
      </c>
      <c r="D16" s="52"/>
      <c r="E16" s="53"/>
      <c r="F16" s="35">
        <v>0.041666666666666664</v>
      </c>
      <c r="G16" s="53"/>
      <c r="H16" s="34"/>
      <c r="I16" s="53"/>
      <c r="J16" s="34"/>
      <c r="K16" s="53"/>
      <c r="L16" s="37">
        <f t="shared" ref="L16:L21" si="2">SUM(D16:K16)</f>
        <v>0.04166666667</v>
      </c>
      <c r="M16" s="20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21.75" customHeight="1">
      <c r="A17" s="51" t="s">
        <v>28</v>
      </c>
      <c r="B17" s="51"/>
      <c r="C17" s="32">
        <v>0.013888888888888888</v>
      </c>
      <c r="D17" s="54"/>
      <c r="E17" s="47"/>
      <c r="F17" s="49">
        <v>0.013888888888888888</v>
      </c>
      <c r="G17" s="47"/>
      <c r="H17" s="55"/>
      <c r="I17" s="47"/>
      <c r="J17" s="55"/>
      <c r="K17" s="47"/>
      <c r="L17" s="37">
        <f t="shared" si="2"/>
        <v>0.01388888889</v>
      </c>
      <c r="M17" s="20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21.75" customHeight="1">
      <c r="A18" s="51" t="s">
        <v>29</v>
      </c>
      <c r="B18" s="51"/>
      <c r="C18" s="32">
        <v>0.041666666666666664</v>
      </c>
      <c r="D18" s="54"/>
      <c r="E18" s="47"/>
      <c r="F18" s="46"/>
      <c r="G18" s="47">
        <v>0.041666666666666664</v>
      </c>
      <c r="H18" s="55"/>
      <c r="I18" s="47"/>
      <c r="J18" s="55"/>
      <c r="K18" s="47"/>
      <c r="L18" s="37">
        <f t="shared" si="2"/>
        <v>0.04166666667</v>
      </c>
      <c r="M18" s="20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21.75" customHeight="1">
      <c r="A19" s="51" t="s">
        <v>30</v>
      </c>
      <c r="B19" s="51"/>
      <c r="C19" s="32">
        <v>0.03125</v>
      </c>
      <c r="D19" s="54"/>
      <c r="E19" s="47"/>
      <c r="F19" s="46"/>
      <c r="G19" s="47">
        <v>0.03125</v>
      </c>
      <c r="H19" s="55"/>
      <c r="I19" s="47"/>
      <c r="J19" s="55"/>
      <c r="K19" s="47"/>
      <c r="L19" s="37">
        <f t="shared" si="2"/>
        <v>0.03125</v>
      </c>
      <c r="M19" s="20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21.75" customHeight="1">
      <c r="A20" s="51" t="s">
        <v>31</v>
      </c>
      <c r="B20" s="51" t="s">
        <v>32</v>
      </c>
      <c r="C20" s="32">
        <v>0.013888888888888888</v>
      </c>
      <c r="D20" s="54"/>
      <c r="E20" s="47"/>
      <c r="F20" s="46"/>
      <c r="G20" s="49">
        <v>0.013888888888888888</v>
      </c>
      <c r="H20" s="55"/>
      <c r="I20" s="47"/>
      <c r="J20" s="55"/>
      <c r="K20" s="47"/>
      <c r="L20" s="37">
        <f t="shared" si="2"/>
        <v>0.01388888889</v>
      </c>
      <c r="M20" s="20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21.75" customHeight="1">
      <c r="A21" s="51" t="s">
        <v>33</v>
      </c>
      <c r="B21" s="51" t="s">
        <v>32</v>
      </c>
      <c r="C21" s="32">
        <v>0.020833333333333332</v>
      </c>
      <c r="D21" s="54"/>
      <c r="E21" s="47"/>
      <c r="F21" s="46"/>
      <c r="G21" s="47"/>
      <c r="H21" s="49">
        <v>0.020833333333333332</v>
      </c>
      <c r="I21" s="47"/>
      <c r="J21" s="55"/>
      <c r="K21" s="47"/>
      <c r="L21" s="37">
        <f t="shared" si="2"/>
        <v>0.02083333333</v>
      </c>
      <c r="M21" s="20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21.75" customHeight="1">
      <c r="A22" s="38" t="s">
        <v>34</v>
      </c>
      <c r="B22" s="39"/>
      <c r="C22" s="40"/>
      <c r="D22" s="56"/>
      <c r="E22" s="42"/>
      <c r="F22" s="57"/>
      <c r="G22" s="42"/>
      <c r="H22" s="43"/>
      <c r="I22" s="42"/>
      <c r="J22" s="57"/>
      <c r="K22" s="42"/>
      <c r="L22" s="44"/>
      <c r="M22" s="30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21.75" customHeight="1">
      <c r="A23" s="51" t="s">
        <v>35</v>
      </c>
      <c r="B23" s="51"/>
      <c r="C23" s="32">
        <v>0.041666666666666664</v>
      </c>
      <c r="D23" s="52"/>
      <c r="E23" s="53"/>
      <c r="F23" s="58">
        <v>0.020833333333333332</v>
      </c>
      <c r="G23" s="53">
        <v>0.020833333333333332</v>
      </c>
      <c r="H23" s="34"/>
      <c r="I23" s="35"/>
      <c r="J23" s="53"/>
      <c r="K23" s="53"/>
      <c r="L23" s="37">
        <f t="shared" ref="L23:L26" si="3">SUM(D23:K23)</f>
        <v>0.04166666667</v>
      </c>
      <c r="M23" s="20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21.75" customHeight="1">
      <c r="A24" s="51" t="s">
        <v>36</v>
      </c>
      <c r="B24" s="51"/>
      <c r="C24" s="32">
        <v>0.125</v>
      </c>
      <c r="D24" s="54"/>
      <c r="E24" s="47"/>
      <c r="F24" s="55"/>
      <c r="G24" s="47">
        <v>0.0625</v>
      </c>
      <c r="H24" s="49">
        <v>0.0625</v>
      </c>
      <c r="I24" s="49"/>
      <c r="J24" s="49"/>
      <c r="K24" s="49"/>
      <c r="L24" s="37">
        <f t="shared" si="3"/>
        <v>0.125</v>
      </c>
      <c r="M24" s="20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21.75" customHeight="1">
      <c r="A25" s="51" t="s">
        <v>37</v>
      </c>
      <c r="B25" s="51"/>
      <c r="C25" s="50">
        <v>0.125</v>
      </c>
      <c r="D25" s="54"/>
      <c r="E25" s="47"/>
      <c r="F25" s="55"/>
      <c r="G25" s="47"/>
      <c r="H25" s="49">
        <v>0.041666666666666664</v>
      </c>
      <c r="I25" s="49">
        <v>0.041666666666666664</v>
      </c>
      <c r="J25" s="49">
        <v>0.041666666666666664</v>
      </c>
      <c r="K25" s="49"/>
      <c r="L25" s="37">
        <f t="shared" si="3"/>
        <v>0.125</v>
      </c>
      <c r="M25" s="20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21.75" customHeight="1">
      <c r="A26" s="51" t="s">
        <v>38</v>
      </c>
      <c r="B26" s="51"/>
      <c r="C26" s="32">
        <v>0.041666666666666664</v>
      </c>
      <c r="D26" s="54"/>
      <c r="E26" s="47"/>
      <c r="F26" s="55"/>
      <c r="G26" s="47">
        <v>0.041666666666666664</v>
      </c>
      <c r="H26" s="49"/>
      <c r="I26" s="49"/>
      <c r="J26" s="49"/>
      <c r="K26" s="49"/>
      <c r="L26" s="37">
        <f t="shared" si="3"/>
        <v>0.04166666667</v>
      </c>
      <c r="M26" s="20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21.75" customHeight="1">
      <c r="A27" s="38" t="s">
        <v>39</v>
      </c>
      <c r="B27" s="39"/>
      <c r="C27" s="40"/>
      <c r="D27" s="56"/>
      <c r="E27" s="42"/>
      <c r="F27" s="57"/>
      <c r="G27" s="42"/>
      <c r="H27" s="43"/>
      <c r="I27" s="42"/>
      <c r="J27" s="57"/>
      <c r="K27" s="42"/>
      <c r="L27" s="44"/>
      <c r="M27" s="30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21.75" customHeight="1">
      <c r="A28" s="51" t="s">
        <v>40</v>
      </c>
      <c r="B28" s="51"/>
      <c r="C28" s="32">
        <v>0.041666666666666664</v>
      </c>
      <c r="D28" s="52"/>
      <c r="E28" s="53"/>
      <c r="F28" s="58">
        <v>0.020833333333333332</v>
      </c>
      <c r="G28" s="58">
        <v>0.020833333333333332</v>
      </c>
      <c r="H28" s="35"/>
      <c r="I28" s="53"/>
      <c r="J28" s="34"/>
      <c r="K28" s="53"/>
      <c r="L28" s="37">
        <f t="shared" ref="L28:L30" si="4">SUM(D28:K28)</f>
        <v>0.04166666667</v>
      </c>
      <c r="M28" s="20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21.75" customHeight="1">
      <c r="A29" s="51" t="s">
        <v>41</v>
      </c>
      <c r="B29" s="51"/>
      <c r="C29" s="32">
        <v>0.08333333333333333</v>
      </c>
      <c r="D29" s="54"/>
      <c r="E29" s="47"/>
      <c r="F29" s="55"/>
      <c r="G29" s="47">
        <v>0.041666666666666664</v>
      </c>
      <c r="H29" s="47">
        <v>0.041666666666666664</v>
      </c>
      <c r="I29" s="47"/>
      <c r="J29" s="55"/>
      <c r="K29" s="47"/>
      <c r="L29" s="37">
        <f t="shared" si="4"/>
        <v>0.08333333333</v>
      </c>
      <c r="M29" s="20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21.75" customHeight="1">
      <c r="A30" s="51" t="s">
        <v>42</v>
      </c>
      <c r="B30" s="51"/>
      <c r="C30" s="50">
        <v>0.08333333333333333</v>
      </c>
      <c r="D30" s="54"/>
      <c r="E30" s="47"/>
      <c r="F30" s="49">
        <v>0.0625</v>
      </c>
      <c r="G30" s="49">
        <v>0.020833333333333332</v>
      </c>
      <c r="H30" s="46"/>
      <c r="I30" s="47"/>
      <c r="J30" s="55"/>
      <c r="K30" s="47"/>
      <c r="L30" s="37">
        <f t="shared" si="4"/>
        <v>0.08333333333</v>
      </c>
      <c r="M30" s="20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21.75" customHeight="1">
      <c r="A31" s="38" t="s">
        <v>43</v>
      </c>
      <c r="B31" s="39"/>
      <c r="C31" s="40"/>
      <c r="D31" s="56"/>
      <c r="E31" s="42"/>
      <c r="F31" s="57"/>
      <c r="G31" s="42"/>
      <c r="H31" s="43"/>
      <c r="I31" s="42"/>
      <c r="J31" s="42"/>
      <c r="K31" s="42"/>
      <c r="L31" s="44"/>
      <c r="M31" s="30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21.75" customHeight="1">
      <c r="A32" s="51" t="s">
        <v>44</v>
      </c>
      <c r="B32" s="51"/>
      <c r="C32" s="50">
        <v>0.25</v>
      </c>
      <c r="D32" s="47"/>
      <c r="E32" s="47"/>
      <c r="F32" s="47">
        <v>0.041666666666666664</v>
      </c>
      <c r="G32" s="47">
        <v>0.041666666666666664</v>
      </c>
      <c r="H32" s="47">
        <v>0.041666666666666664</v>
      </c>
      <c r="I32" s="47">
        <v>0.041666666666666664</v>
      </c>
      <c r="J32" s="47">
        <v>0.041666666666666664</v>
      </c>
      <c r="K32" s="47">
        <v>0.041666666666666664</v>
      </c>
      <c r="L32" s="37">
        <f>SUM(D32:K32)</f>
        <v>0.25</v>
      </c>
      <c r="M32" s="20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21.75" customHeight="1">
      <c r="A33" s="39" t="s">
        <v>45</v>
      </c>
      <c r="B33" s="39"/>
      <c r="C33" s="40"/>
      <c r="D33" s="41"/>
      <c r="E33" s="42"/>
      <c r="F33" s="43"/>
      <c r="G33" s="42"/>
      <c r="H33" s="43"/>
      <c r="I33" s="42"/>
      <c r="J33" s="43"/>
      <c r="K33" s="42"/>
      <c r="L33" s="44"/>
      <c r="M33" s="30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21.75" customHeight="1">
      <c r="A34" s="51" t="s">
        <v>46</v>
      </c>
      <c r="B34" s="51"/>
      <c r="C34" s="50">
        <v>0.08333333333333333</v>
      </c>
      <c r="D34" s="45">
        <v>0.010416666666666666</v>
      </c>
      <c r="E34" s="45">
        <v>0.010416666666666666</v>
      </c>
      <c r="F34" s="45">
        <v>0.010416666666666666</v>
      </c>
      <c r="G34" s="45">
        <v>0.010416666666666666</v>
      </c>
      <c r="H34" s="45">
        <v>0.010416666666666666</v>
      </c>
      <c r="I34" s="45">
        <v>0.010416666666666666</v>
      </c>
      <c r="J34" s="45">
        <v>0.010416666666666666</v>
      </c>
      <c r="K34" s="45">
        <v>0.010416666666666666</v>
      </c>
      <c r="L34" s="37">
        <f t="shared" ref="L34:L38" si="5">SUM(D34:K34)</f>
        <v>0.08333333333</v>
      </c>
      <c r="M34" s="20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21.75" customHeight="1">
      <c r="A35" s="51" t="s">
        <v>47</v>
      </c>
      <c r="B35" s="51"/>
      <c r="C35" s="50">
        <v>0.08333333333333333</v>
      </c>
      <c r="D35" s="45">
        <v>0.08333333333333333</v>
      </c>
      <c r="E35" s="47"/>
      <c r="F35" s="46"/>
      <c r="G35" s="47"/>
      <c r="H35" s="46"/>
      <c r="I35" s="47"/>
      <c r="J35" s="46"/>
      <c r="K35" s="47"/>
      <c r="L35" s="37">
        <f t="shared" si="5"/>
        <v>0.08333333333</v>
      </c>
      <c r="M35" s="20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21.75" customHeight="1">
      <c r="A36" s="51" t="s">
        <v>48</v>
      </c>
      <c r="B36" s="51"/>
      <c r="C36" s="32">
        <v>0.08333333333333333</v>
      </c>
      <c r="D36" s="45">
        <v>0.010416666666666666</v>
      </c>
      <c r="E36" s="47">
        <v>0.010416666666666666</v>
      </c>
      <c r="F36" s="47">
        <v>0.010416666666666666</v>
      </c>
      <c r="G36" s="47">
        <v>0.010416666666666666</v>
      </c>
      <c r="H36" s="47">
        <v>0.010416666666666666</v>
      </c>
      <c r="I36" s="47">
        <v>0.010416666666666666</v>
      </c>
      <c r="J36" s="47">
        <v>0.010416666666666666</v>
      </c>
      <c r="K36" s="47">
        <v>0.010416666666666666</v>
      </c>
      <c r="L36" s="37">
        <f t="shared" si="5"/>
        <v>0.08333333333</v>
      </c>
      <c r="M36" s="20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21.75" customHeight="1">
      <c r="A37" s="51" t="s">
        <v>49</v>
      </c>
      <c r="B37" s="51"/>
      <c r="C37" s="50">
        <v>0.4166666666666667</v>
      </c>
      <c r="D37" s="45"/>
      <c r="E37" s="47">
        <v>0.16666666666666666</v>
      </c>
      <c r="F37" s="47">
        <v>0.041666666666666664</v>
      </c>
      <c r="G37" s="47">
        <v>0.041666666666666664</v>
      </c>
      <c r="H37" s="47">
        <v>0.041666666666666664</v>
      </c>
      <c r="I37" s="47">
        <v>0.041666666666666664</v>
      </c>
      <c r="J37" s="47">
        <v>0.041666666666666664</v>
      </c>
      <c r="K37" s="47">
        <v>0.041666666666666664</v>
      </c>
      <c r="L37" s="37">
        <f t="shared" si="5"/>
        <v>0.4166666667</v>
      </c>
      <c r="M37" s="20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21.75" customHeight="1">
      <c r="A38" s="51" t="s">
        <v>50</v>
      </c>
      <c r="B38" s="51"/>
      <c r="C38" s="32">
        <v>0.2916666666666667</v>
      </c>
      <c r="D38" s="45"/>
      <c r="E38" s="46"/>
      <c r="F38" s="46">
        <v>0.08333333333333333</v>
      </c>
      <c r="G38" s="46">
        <v>0.041666666666666664</v>
      </c>
      <c r="H38" s="46">
        <v>0.041666666666666664</v>
      </c>
      <c r="I38" s="46">
        <v>0.041666666666666664</v>
      </c>
      <c r="J38" s="46">
        <v>0.041666666666666664</v>
      </c>
      <c r="K38" s="46">
        <v>0.041666666666666664</v>
      </c>
      <c r="L38" s="37">
        <f t="shared" si="5"/>
        <v>0.2916666667</v>
      </c>
      <c r="M38" s="20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21.75" customHeight="1">
      <c r="A39" s="59" t="s">
        <v>51</v>
      </c>
      <c r="B39" s="59"/>
      <c r="C39" s="32">
        <v>0.16666666666666666</v>
      </c>
      <c r="E39" s="46">
        <v>0.16666666666666666</v>
      </c>
      <c r="F39" s="46"/>
      <c r="G39" s="46"/>
      <c r="H39" s="46"/>
      <c r="I39" s="46"/>
      <c r="J39" s="46"/>
      <c r="K39" s="46"/>
      <c r="L39" s="37">
        <f>SUM(E39:K39)</f>
        <v>0.1666666667</v>
      </c>
      <c r="M39" s="20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21.75" customHeight="1">
      <c r="A40" s="39" t="s">
        <v>52</v>
      </c>
      <c r="B40" s="39"/>
      <c r="C40" s="40"/>
      <c r="D40" s="41"/>
      <c r="E40" s="43"/>
      <c r="F40" s="43"/>
      <c r="G40" s="43"/>
      <c r="H40" s="43"/>
      <c r="I40" s="43"/>
      <c r="J40" s="43"/>
      <c r="K40" s="43"/>
      <c r="L40" s="44"/>
      <c r="M40" s="30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21.75" customHeight="1">
      <c r="A41" s="51" t="s">
        <v>16</v>
      </c>
      <c r="B41" s="51"/>
      <c r="C41" s="50">
        <v>0.0625</v>
      </c>
      <c r="D41" s="60">
        <v>0.020833333333333332</v>
      </c>
      <c r="E41" s="60">
        <v>0.020833333333333332</v>
      </c>
      <c r="F41" s="60">
        <v>0.020833333333333332</v>
      </c>
      <c r="G41" s="35"/>
      <c r="H41" s="35"/>
      <c r="I41" s="35"/>
      <c r="J41" s="35"/>
      <c r="K41" s="35"/>
      <c r="L41" s="37">
        <f t="shared" ref="L41:L42" si="6">SUM(D41:K41)</f>
        <v>0.0625</v>
      </c>
      <c r="M41" s="20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21.75" customHeight="1">
      <c r="A42" s="61" t="s">
        <v>53</v>
      </c>
      <c r="B42" s="61"/>
      <c r="C42" s="62">
        <v>0.125</v>
      </c>
      <c r="D42" s="63"/>
      <c r="E42" s="64"/>
      <c r="F42" s="65"/>
      <c r="G42" s="64"/>
      <c r="H42" s="65"/>
      <c r="I42" s="64"/>
      <c r="J42" s="65"/>
      <c r="K42" s="64">
        <v>0.125</v>
      </c>
      <c r="L42" s="37">
        <f t="shared" si="6"/>
        <v>0.125</v>
      </c>
      <c r="M42" s="20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66">
        <f t="shared" ref="C43:K43" si="7">SUM(C6:C42)</f>
        <v>2.409722222</v>
      </c>
      <c r="D43" s="67">
        <f t="shared" si="7"/>
        <v>0.125</v>
      </c>
      <c r="E43" s="67">
        <f t="shared" si="7"/>
        <v>0.375</v>
      </c>
      <c r="F43" s="67">
        <f t="shared" si="7"/>
        <v>0.4618055556</v>
      </c>
      <c r="G43" s="67">
        <f t="shared" si="7"/>
        <v>0.4409722222</v>
      </c>
      <c r="H43" s="67">
        <f t="shared" si="7"/>
        <v>0.3125</v>
      </c>
      <c r="I43" s="67">
        <f t="shared" si="7"/>
        <v>0.1875</v>
      </c>
      <c r="J43" s="67">
        <f t="shared" si="7"/>
        <v>0.2361111111</v>
      </c>
      <c r="K43" s="67">
        <f t="shared" si="7"/>
        <v>0.2708333333</v>
      </c>
      <c r="L43" s="68"/>
      <c r="M43" s="69">
        <f>SUM(L6:M42)</f>
        <v>2.409722222</v>
      </c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17"/>
      <c r="D44" s="70"/>
      <c r="E44" s="70"/>
      <c r="F44" s="70"/>
      <c r="G44" s="70"/>
      <c r="H44" s="70"/>
      <c r="I44" s="70"/>
      <c r="J44" s="70"/>
      <c r="K44" s="70"/>
      <c r="L44" s="71">
        <f>SUM(D43:K44)</f>
        <v>2.409722222</v>
      </c>
      <c r="M44" s="72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1">
    <mergeCell ref="D1:E1"/>
    <mergeCell ref="A4:A5"/>
    <mergeCell ref="B4:B5"/>
    <mergeCell ref="C4:C5"/>
    <mergeCell ref="L4:M5"/>
    <mergeCell ref="L6:M6"/>
    <mergeCell ref="L7:M7"/>
    <mergeCell ref="L8:M8"/>
    <mergeCell ref="L9:M9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  <mergeCell ref="L32:M32"/>
    <mergeCell ref="L33:M33"/>
    <mergeCell ref="L34:M34"/>
    <mergeCell ref="L35:M35"/>
    <mergeCell ref="L36:M36"/>
    <mergeCell ref="L37:M37"/>
    <mergeCell ref="L38:M38"/>
    <mergeCell ref="L39:M39"/>
    <mergeCell ref="L40:M40"/>
    <mergeCell ref="L41:M41"/>
    <mergeCell ref="L42:M42"/>
    <mergeCell ref="J43:J44"/>
    <mergeCell ref="K43:K44"/>
    <mergeCell ref="C43:C44"/>
    <mergeCell ref="D43:D44"/>
    <mergeCell ref="E43:E44"/>
    <mergeCell ref="F43:F44"/>
    <mergeCell ref="G43:G44"/>
    <mergeCell ref="H43:H44"/>
    <mergeCell ref="I43:I44"/>
  </mergeCells>
  <conditionalFormatting sqref="D6:D8 D15:D31 D33:D34 D36:D38 D40:D42 E6:E7 E34 E41 F6:F8 F15:F34 F36:F42 G6:G7 G30 G34 G37:G40 H6:H8 H15:H22 H25 H27:H34 H36:H42 I6:I7 I23:I26 I34 I37:I40 J6:J8 J15:J34 J36:J42 K6:K7 K32 K34 K37:K38">
    <cfRule type="cellIs" dxfId="0" priority="1" operator="greaterThan">
      <formula>0.00001157407407</formula>
    </cfRule>
  </conditionalFormatting>
  <conditionalFormatting sqref="D6:K8 D15:D38 D40:D42 E15:G42 H15:H22 H24:H42 I15:K42">
    <cfRule type="cellIs" dxfId="0" priority="2" operator="greaterThan">
      <formula>0</formula>
    </cfRule>
  </conditionalFormatting>
  <conditionalFormatting sqref="D34:D35 F34:F35 H34:H35 J34:J35">
    <cfRule type="cellIs" dxfId="0" priority="3" operator="greaterThan">
      <formula>0.00001157407407</formula>
    </cfRule>
  </conditionalFormatting>
  <conditionalFormatting sqref="D34:K35">
    <cfRule type="cellIs" dxfId="0" priority="4" operator="greaterThan">
      <formula>0</formula>
    </cfRule>
  </conditionalFormatting>
  <conditionalFormatting sqref="E41 G41 I41 K41">
    <cfRule type="cellIs" dxfId="0" priority="5" operator="greaterThan">
      <formula>0.00001157407407</formula>
    </cfRule>
  </conditionalFormatting>
  <conditionalFormatting sqref="E38:E40 H38:H40 K38:K40">
    <cfRule type="cellIs" dxfId="0" priority="6" operator="greaterThan">
      <formula>0.00001157407407</formula>
    </cfRule>
  </conditionalFormatting>
  <conditionalFormatting sqref="L16:L21 L23:L26 L28:L30 L32 L34:L39 L41:L42">
    <cfRule type="cellIs" dxfId="1" priority="7" operator="equal">
      <formula>$C16</formula>
    </cfRule>
  </conditionalFormatting>
  <conditionalFormatting sqref="L7">
    <cfRule type="cellIs" dxfId="1" priority="8" operator="equal">
      <formula>$C7</formula>
    </cfRule>
  </conditionalFormatting>
  <conditionalFormatting sqref="L9:L14">
    <cfRule type="cellIs" dxfId="1" priority="9" operator="equal">
      <formula>$C9</formula>
    </cfRule>
  </conditionalFormatting>
  <conditionalFormatting sqref="D43:K43">
    <cfRule type="cellIs" dxfId="1" priority="10" operator="equal">
      <formula>0.3333333333</formula>
    </cfRule>
  </conditionalFormatting>
  <conditionalFormatting sqref="K37">
    <cfRule type="cellIs" dxfId="0" priority="11" operator="greaterThan">
      <formula>0.00001157407407</formula>
    </cfRule>
  </conditionalFormatting>
  <conditionalFormatting sqref="K38:K40">
    <cfRule type="cellIs" dxfId="0" priority="12" operator="greaterThan">
      <formula>0.00001157407407</formula>
    </cfRule>
  </conditionalFormatting>
  <conditionalFormatting sqref="F41">
    <cfRule type="cellIs" dxfId="0" priority="13" operator="greaterThan">
      <formula>0.00001157407407</formula>
    </cfRule>
  </conditionalFormatting>
  <conditionalFormatting sqref="H41">
    <cfRule type="cellIs" dxfId="0" priority="14" operator="greaterThan">
      <formula>0.00001157407407</formula>
    </cfRule>
  </conditionalFormatting>
  <conditionalFormatting sqref="J41">
    <cfRule type="cellIs" dxfId="0" priority="15" operator="greaterThan">
      <formula>0.00001157407407</formula>
    </cfRule>
  </conditionalFormatting>
  <conditionalFormatting sqref="E9:E14">
    <cfRule type="cellIs" dxfId="0" priority="16" operator="greaterThan">
      <formula>0.00001157407407</formula>
    </cfRule>
  </conditionalFormatting>
  <conditionalFormatting sqref="E9:E14">
    <cfRule type="cellIs" dxfId="0" priority="17" operator="greaterThan">
      <formula>0</formula>
    </cfRule>
  </conditionalFormatting>
  <printOptions/>
  <pageMargins bottom="0.7480314960629921" footer="0.0" header="0.0" left="0.2362204724409449" right="0.2362204724409449" top="0.7480314960629921"/>
  <pageSetup paperSize="9" scale="65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0"/>
  <cols>
    <col customWidth="1" min="1" max="1" width="37.63"/>
    <col customWidth="1" min="2" max="2" width="18.38"/>
    <col customWidth="1" min="3" max="3" width="12.63"/>
    <col customWidth="1" min="4" max="13" width="12.0"/>
    <col customWidth="1" min="14" max="15" width="5.88"/>
    <col customWidth="1" min="16" max="16" width="10.0"/>
    <col customWidth="1" min="17" max="17" width="13.5"/>
    <col customWidth="1" min="18" max="18" width="29.25"/>
    <col customWidth="1" min="19" max="19" width="12.0"/>
    <col customWidth="1" min="20" max="20" width="13.75"/>
    <col customWidth="1" min="21" max="21" width="11.63"/>
    <col customWidth="1" min="22" max="27" width="10.0"/>
    <col customWidth="1" min="28" max="28" width="12.63"/>
  </cols>
  <sheetData>
    <row r="1" ht="26.25" customHeight="1">
      <c r="A1" s="1" t="s">
        <v>0</v>
      </c>
      <c r="B1" s="2" t="s">
        <v>1</v>
      </c>
      <c r="C1" s="2" t="s">
        <v>54</v>
      </c>
      <c r="D1" s="3" t="s">
        <v>3</v>
      </c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>
      <c r="A2" s="6" t="s">
        <v>55</v>
      </c>
      <c r="B2" s="7" t="s">
        <v>56</v>
      </c>
      <c r="C2" s="8" t="s">
        <v>57</v>
      </c>
      <c r="D2" s="7" t="s">
        <v>58</v>
      </c>
      <c r="E2" s="9" t="s">
        <v>59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22.5" customHeight="1">
      <c r="A4" s="10" t="s">
        <v>4</v>
      </c>
      <c r="B4" s="12" t="s">
        <v>6</v>
      </c>
      <c r="C4" s="13" t="s">
        <v>7</v>
      </c>
      <c r="D4" s="13" t="s">
        <v>8</v>
      </c>
      <c r="E4" s="13" t="s">
        <v>9</v>
      </c>
      <c r="F4" s="13" t="s">
        <v>10</v>
      </c>
      <c r="G4" s="13" t="s">
        <v>11</v>
      </c>
      <c r="H4" s="13" t="s">
        <v>12</v>
      </c>
      <c r="I4" s="13" t="s">
        <v>13</v>
      </c>
      <c r="J4" s="13" t="s">
        <v>14</v>
      </c>
      <c r="K4" s="13" t="s">
        <v>60</v>
      </c>
      <c r="L4" s="13" t="s">
        <v>61</v>
      </c>
      <c r="M4" s="73" t="s">
        <v>62</v>
      </c>
      <c r="N4" s="14" t="s">
        <v>15</v>
      </c>
      <c r="O4" s="1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21.75" customHeight="1">
      <c r="A5" s="16"/>
      <c r="B5" s="17"/>
      <c r="C5" s="74" t="s">
        <v>63</v>
      </c>
      <c r="D5" s="74" t="s">
        <v>64</v>
      </c>
      <c r="E5" s="74" t="s">
        <v>65</v>
      </c>
      <c r="F5" s="74" t="s">
        <v>66</v>
      </c>
      <c r="G5" s="74" t="s">
        <v>67</v>
      </c>
      <c r="H5" s="74" t="s">
        <v>68</v>
      </c>
      <c r="I5" s="74" t="s">
        <v>69</v>
      </c>
      <c r="J5" s="74" t="s">
        <v>70</v>
      </c>
      <c r="K5" s="74" t="s">
        <v>71</v>
      </c>
      <c r="L5" s="74" t="s">
        <v>72</v>
      </c>
      <c r="M5" s="75" t="s">
        <v>73</v>
      </c>
      <c r="N5" s="19"/>
      <c r="O5" s="20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5"/>
    </row>
    <row r="6" ht="21.75" customHeight="1">
      <c r="A6" s="23" t="s">
        <v>74</v>
      </c>
      <c r="B6" s="24"/>
      <c r="C6" s="25"/>
      <c r="D6" s="26"/>
      <c r="E6" s="27"/>
      <c r="F6" s="26"/>
      <c r="G6" s="28"/>
      <c r="H6" s="26"/>
      <c r="I6" s="26"/>
      <c r="J6" s="26"/>
      <c r="K6" s="26"/>
      <c r="L6" s="26"/>
      <c r="M6" s="76"/>
      <c r="N6" s="29"/>
      <c r="O6" s="30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21.75" customHeight="1">
      <c r="A7" s="31" t="s">
        <v>75</v>
      </c>
      <c r="B7" s="32">
        <v>0.020833333333333332</v>
      </c>
      <c r="C7" s="33"/>
      <c r="D7" s="34"/>
      <c r="E7" s="35"/>
      <c r="F7" s="34"/>
      <c r="G7" s="36"/>
      <c r="H7" s="34"/>
      <c r="I7" s="34"/>
      <c r="J7" s="34"/>
      <c r="K7" s="34"/>
      <c r="L7" s="34"/>
      <c r="M7" s="77"/>
      <c r="N7" s="37">
        <f t="shared" ref="N7:N11" si="1">SUM(C7:M7)</f>
        <v>0</v>
      </c>
      <c r="O7" s="20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21.75" customHeight="1">
      <c r="A8" s="31" t="s">
        <v>76</v>
      </c>
      <c r="B8" s="32">
        <v>0.08333333333333333</v>
      </c>
      <c r="C8" s="45"/>
      <c r="D8" s="47"/>
      <c r="E8" s="46"/>
      <c r="F8" s="47"/>
      <c r="G8" s="46"/>
      <c r="H8" s="47"/>
      <c r="I8" s="46"/>
      <c r="J8" s="47"/>
      <c r="K8" s="47"/>
      <c r="L8" s="46"/>
      <c r="M8" s="78"/>
      <c r="N8" s="37">
        <f t="shared" si="1"/>
        <v>0</v>
      </c>
      <c r="O8" s="20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21.75" customHeight="1">
      <c r="A9" s="31" t="s">
        <v>77</v>
      </c>
      <c r="B9" s="32">
        <v>0.0625</v>
      </c>
      <c r="C9" s="45"/>
      <c r="D9" s="47"/>
      <c r="E9" s="46"/>
      <c r="F9" s="47"/>
      <c r="G9" s="46"/>
      <c r="H9" s="47"/>
      <c r="I9" s="46"/>
      <c r="J9" s="47"/>
      <c r="K9" s="47"/>
      <c r="L9" s="46"/>
      <c r="M9" s="78"/>
      <c r="N9" s="37">
        <f t="shared" si="1"/>
        <v>0</v>
      </c>
      <c r="O9" s="20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ht="21.75" customHeight="1">
      <c r="A10" s="31" t="s">
        <v>78</v>
      </c>
      <c r="B10" s="32">
        <v>0.08333333333333333</v>
      </c>
      <c r="C10" s="45"/>
      <c r="D10" s="47"/>
      <c r="E10" s="46"/>
      <c r="F10" s="47"/>
      <c r="G10" s="46"/>
      <c r="H10" s="47"/>
      <c r="I10" s="46"/>
      <c r="J10" s="47"/>
      <c r="K10" s="47"/>
      <c r="L10" s="46"/>
      <c r="M10" s="78"/>
      <c r="N10" s="37">
        <f t="shared" si="1"/>
        <v>0</v>
      </c>
      <c r="O10" s="20"/>
      <c r="P10" s="5"/>
      <c r="Q10" s="5"/>
      <c r="R10" s="5"/>
      <c r="T10" s="5"/>
      <c r="U10" s="5"/>
      <c r="V10" s="5"/>
      <c r="W10" s="5"/>
      <c r="X10" s="5"/>
      <c r="Y10" s="5"/>
      <c r="Z10" s="5"/>
      <c r="AA10" s="5"/>
      <c r="AB10" s="5"/>
    </row>
    <row r="11" ht="21.75" customHeight="1">
      <c r="A11" s="31" t="s">
        <v>79</v>
      </c>
      <c r="B11" s="32">
        <v>0.020833333333333332</v>
      </c>
      <c r="C11" s="45"/>
      <c r="D11" s="47"/>
      <c r="E11" s="46"/>
      <c r="F11" s="47"/>
      <c r="G11" s="46"/>
      <c r="H11" s="47"/>
      <c r="I11" s="46"/>
      <c r="J11" s="47"/>
      <c r="K11" s="47"/>
      <c r="L11" s="46"/>
      <c r="M11" s="78"/>
      <c r="N11" s="37">
        <f t="shared" si="1"/>
        <v>0</v>
      </c>
      <c r="O11" s="20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ht="21.75" customHeight="1">
      <c r="A12" s="39" t="s">
        <v>80</v>
      </c>
      <c r="B12" s="40"/>
      <c r="C12" s="41"/>
      <c r="D12" s="42"/>
      <c r="E12" s="43"/>
      <c r="F12" s="42"/>
      <c r="G12" s="43"/>
      <c r="H12" s="42"/>
      <c r="I12" s="43"/>
      <c r="J12" s="42"/>
      <c r="K12" s="42"/>
      <c r="L12" s="43"/>
      <c r="M12" s="79"/>
      <c r="N12" s="44"/>
      <c r="O12" s="30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ht="21.75" customHeight="1">
      <c r="A13" s="31" t="s">
        <v>81</v>
      </c>
      <c r="B13" s="32">
        <v>0.020833333333333332</v>
      </c>
      <c r="C13" s="33"/>
      <c r="D13" s="53"/>
      <c r="E13" s="53"/>
      <c r="F13" s="53"/>
      <c r="G13" s="53"/>
      <c r="H13" s="53"/>
      <c r="I13" s="53"/>
      <c r="J13" s="53"/>
      <c r="K13" s="53"/>
      <c r="L13" s="53"/>
      <c r="M13" s="80"/>
      <c r="N13" s="37">
        <f>SUM(C13:M14)</f>
        <v>0</v>
      </c>
      <c r="O13" s="20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ht="14.25" customHeight="1">
      <c r="A14" s="81" t="s">
        <v>82</v>
      </c>
      <c r="B14" s="82"/>
      <c r="C14" s="83"/>
      <c r="D14" s="84"/>
      <c r="E14" s="84"/>
      <c r="F14" s="84"/>
      <c r="G14" s="84"/>
      <c r="H14" s="84"/>
      <c r="I14" s="84"/>
      <c r="J14" s="84"/>
      <c r="K14" s="84"/>
      <c r="L14" s="84"/>
      <c r="M14" s="85"/>
      <c r="N14" s="19"/>
      <c r="O14" s="20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ht="21.75" customHeight="1">
      <c r="A15" s="31" t="s">
        <v>83</v>
      </c>
      <c r="B15" s="32">
        <v>0.041666666666666664</v>
      </c>
      <c r="C15" s="45"/>
      <c r="D15" s="47"/>
      <c r="E15" s="47"/>
      <c r="F15" s="47"/>
      <c r="G15" s="47"/>
      <c r="H15" s="47"/>
      <c r="I15" s="47"/>
      <c r="J15" s="47"/>
      <c r="K15" s="47"/>
      <c r="L15" s="47"/>
      <c r="M15" s="78"/>
      <c r="N15" s="37">
        <f>SUM(C15:M16)</f>
        <v>0</v>
      </c>
      <c r="O15" s="20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ht="14.25" customHeight="1">
      <c r="A16" s="81" t="s">
        <v>82</v>
      </c>
      <c r="B16" s="82"/>
      <c r="C16" s="83"/>
      <c r="D16" s="84"/>
      <c r="E16" s="84"/>
      <c r="F16" s="84"/>
      <c r="G16" s="84"/>
      <c r="H16" s="84"/>
      <c r="I16" s="84"/>
      <c r="J16" s="84"/>
      <c r="K16" s="84"/>
      <c r="L16" s="84"/>
      <c r="M16" s="85"/>
      <c r="N16" s="19"/>
      <c r="O16" s="20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ht="21.75" customHeight="1">
      <c r="A17" s="31" t="s">
        <v>84</v>
      </c>
      <c r="B17" s="32">
        <v>0.0625</v>
      </c>
      <c r="C17" s="45"/>
      <c r="D17" s="47"/>
      <c r="E17" s="47"/>
      <c r="F17" s="47"/>
      <c r="G17" s="47"/>
      <c r="H17" s="47"/>
      <c r="I17" s="47"/>
      <c r="J17" s="47"/>
      <c r="K17" s="47"/>
      <c r="L17" s="47"/>
      <c r="M17" s="78"/>
      <c r="N17" s="37">
        <f>SUM(C17:M18)</f>
        <v>0</v>
      </c>
      <c r="O17" s="20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ht="14.25" customHeight="1">
      <c r="A18" s="81" t="s">
        <v>82</v>
      </c>
      <c r="B18" s="82"/>
      <c r="C18" s="83"/>
      <c r="D18" s="84"/>
      <c r="E18" s="84"/>
      <c r="F18" s="84"/>
      <c r="G18" s="84"/>
      <c r="H18" s="84"/>
      <c r="I18" s="84"/>
      <c r="J18" s="84"/>
      <c r="K18" s="84"/>
      <c r="L18" s="84"/>
      <c r="M18" s="85"/>
      <c r="N18" s="19"/>
      <c r="O18" s="20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ht="21.75" customHeight="1">
      <c r="A19" s="31" t="s">
        <v>85</v>
      </c>
      <c r="B19" s="32">
        <v>0.041666666666666664</v>
      </c>
      <c r="C19" s="45"/>
      <c r="D19" s="47"/>
      <c r="E19" s="47"/>
      <c r="F19" s="47"/>
      <c r="G19" s="47"/>
      <c r="H19" s="47"/>
      <c r="I19" s="47"/>
      <c r="J19" s="47"/>
      <c r="K19" s="47"/>
      <c r="L19" s="47"/>
      <c r="M19" s="78"/>
      <c r="N19" s="37">
        <f>SUM(C19:M20)</f>
        <v>0</v>
      </c>
      <c r="O19" s="20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ht="14.25" customHeight="1">
      <c r="A20" s="81" t="s">
        <v>82</v>
      </c>
      <c r="B20" s="82"/>
      <c r="C20" s="83"/>
      <c r="D20" s="84"/>
      <c r="E20" s="84"/>
      <c r="F20" s="84"/>
      <c r="G20" s="84"/>
      <c r="H20" s="84"/>
      <c r="I20" s="84"/>
      <c r="J20" s="84"/>
      <c r="K20" s="84"/>
      <c r="L20" s="84"/>
      <c r="M20" s="85"/>
      <c r="N20" s="19"/>
      <c r="O20" s="20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ht="21.75" customHeight="1">
      <c r="A21" s="31" t="s">
        <v>86</v>
      </c>
      <c r="B21" s="32">
        <v>0.020833333333333332</v>
      </c>
      <c r="C21" s="45"/>
      <c r="D21" s="46"/>
      <c r="E21" s="47"/>
      <c r="F21" s="47"/>
      <c r="G21" s="47"/>
      <c r="H21" s="47"/>
      <c r="I21" s="47"/>
      <c r="J21" s="47"/>
      <c r="K21" s="47"/>
      <c r="L21" s="47"/>
      <c r="M21" s="78"/>
      <c r="N21" s="37">
        <f>SUM(C21:M21)</f>
        <v>0</v>
      </c>
      <c r="O21" s="20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ht="21.75" customHeight="1">
      <c r="A22" s="39" t="s">
        <v>87</v>
      </c>
      <c r="B22" s="40"/>
      <c r="C22" s="41"/>
      <c r="D22" s="42"/>
      <c r="E22" s="43"/>
      <c r="F22" s="42"/>
      <c r="G22" s="43"/>
      <c r="H22" s="42"/>
      <c r="I22" s="43"/>
      <c r="J22" s="42"/>
      <c r="K22" s="42"/>
      <c r="L22" s="43"/>
      <c r="M22" s="79"/>
      <c r="N22" s="44"/>
      <c r="O22" s="30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ht="21.75" customHeight="1">
      <c r="A23" s="51" t="s">
        <v>88</v>
      </c>
      <c r="B23" s="32">
        <v>0.020833333333333332</v>
      </c>
      <c r="C23" s="52"/>
      <c r="D23" s="53"/>
      <c r="E23" s="35"/>
      <c r="F23" s="53"/>
      <c r="G23" s="34"/>
      <c r="H23" s="53"/>
      <c r="I23" s="34"/>
      <c r="J23" s="53"/>
      <c r="K23" s="53"/>
      <c r="L23" s="34"/>
      <c r="M23" s="80"/>
      <c r="N23" s="37">
        <f t="shared" ref="N23:N29" si="2">SUM(C23:M23)</f>
        <v>0</v>
      </c>
      <c r="O23" s="20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ht="21.75" customHeight="1">
      <c r="A24" s="51" t="s">
        <v>89</v>
      </c>
      <c r="B24" s="32">
        <v>0.041666666666666664</v>
      </c>
      <c r="C24" s="54"/>
      <c r="D24" s="47"/>
      <c r="E24" s="46"/>
      <c r="F24" s="47"/>
      <c r="G24" s="55"/>
      <c r="H24" s="47"/>
      <c r="I24" s="55"/>
      <c r="J24" s="47"/>
      <c r="K24" s="47"/>
      <c r="L24" s="55"/>
      <c r="M24" s="78"/>
      <c r="N24" s="37">
        <f t="shared" si="2"/>
        <v>0</v>
      </c>
      <c r="O24" s="20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ht="21.75" customHeight="1">
      <c r="A25" s="51" t="s">
        <v>90</v>
      </c>
      <c r="B25" s="32">
        <v>0.041666666666666664</v>
      </c>
      <c r="C25" s="54"/>
      <c r="D25" s="47"/>
      <c r="E25" s="46"/>
      <c r="F25" s="47"/>
      <c r="G25" s="55"/>
      <c r="H25" s="47"/>
      <c r="I25" s="55"/>
      <c r="J25" s="47"/>
      <c r="K25" s="47"/>
      <c r="L25" s="55"/>
      <c r="M25" s="78"/>
      <c r="N25" s="37">
        <f t="shared" si="2"/>
        <v>0</v>
      </c>
      <c r="O25" s="20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ht="21.75" customHeight="1">
      <c r="A26" s="51" t="s">
        <v>91</v>
      </c>
      <c r="B26" s="32">
        <v>0.041666666666666664</v>
      </c>
      <c r="C26" s="54"/>
      <c r="D26" s="47"/>
      <c r="E26" s="46"/>
      <c r="F26" s="47"/>
      <c r="G26" s="55"/>
      <c r="H26" s="47"/>
      <c r="I26" s="55"/>
      <c r="J26" s="47"/>
      <c r="K26" s="47"/>
      <c r="L26" s="55"/>
      <c r="M26" s="78"/>
      <c r="N26" s="37">
        <f t="shared" si="2"/>
        <v>0</v>
      </c>
      <c r="O26" s="20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ht="21.75" customHeight="1">
      <c r="A27" s="51" t="s">
        <v>92</v>
      </c>
      <c r="B27" s="32">
        <v>0.0625</v>
      </c>
      <c r="C27" s="54"/>
      <c r="D27" s="47"/>
      <c r="E27" s="46"/>
      <c r="F27" s="47"/>
      <c r="G27" s="55"/>
      <c r="H27" s="47"/>
      <c r="I27" s="55"/>
      <c r="J27" s="47"/>
      <c r="K27" s="47"/>
      <c r="L27" s="55"/>
      <c r="M27" s="78"/>
      <c r="N27" s="37">
        <f t="shared" si="2"/>
        <v>0</v>
      </c>
      <c r="O27" s="20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ht="21.75" customHeight="1">
      <c r="A28" s="51" t="s">
        <v>93</v>
      </c>
      <c r="B28" s="32">
        <v>0.041666666666666664</v>
      </c>
      <c r="C28" s="54"/>
      <c r="D28" s="47"/>
      <c r="E28" s="46"/>
      <c r="F28" s="47"/>
      <c r="G28" s="55"/>
      <c r="H28" s="47"/>
      <c r="I28" s="55"/>
      <c r="J28" s="47"/>
      <c r="K28" s="47"/>
      <c r="L28" s="55"/>
      <c r="M28" s="78"/>
      <c r="N28" s="37">
        <f t="shared" si="2"/>
        <v>0</v>
      </c>
      <c r="O28" s="20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ht="21.75" customHeight="1">
      <c r="A29" s="51" t="s">
        <v>94</v>
      </c>
      <c r="B29" s="32">
        <v>0.041666666666666664</v>
      </c>
      <c r="C29" s="54"/>
      <c r="D29" s="47"/>
      <c r="E29" s="46"/>
      <c r="F29" s="47"/>
      <c r="G29" s="55"/>
      <c r="H29" s="47"/>
      <c r="I29" s="55"/>
      <c r="J29" s="47"/>
      <c r="K29" s="47"/>
      <c r="L29" s="55"/>
      <c r="M29" s="78"/>
      <c r="N29" s="37">
        <f t="shared" si="2"/>
        <v>0</v>
      </c>
      <c r="O29" s="20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ht="21.75" customHeight="1">
      <c r="A30" s="39" t="s">
        <v>95</v>
      </c>
      <c r="B30" s="40"/>
      <c r="C30" s="56"/>
      <c r="D30" s="42"/>
      <c r="E30" s="57"/>
      <c r="F30" s="42"/>
      <c r="G30" s="43"/>
      <c r="H30" s="42"/>
      <c r="I30" s="57"/>
      <c r="J30" s="42"/>
      <c r="K30" s="42"/>
      <c r="L30" s="57"/>
      <c r="M30" s="79"/>
      <c r="N30" s="44"/>
      <c r="O30" s="30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ht="21.75" customHeight="1">
      <c r="A31" s="51" t="s">
        <v>96</v>
      </c>
      <c r="B31" s="32">
        <v>0.08333333333333333</v>
      </c>
      <c r="C31" s="52"/>
      <c r="D31" s="53"/>
      <c r="E31" s="34"/>
      <c r="F31" s="53"/>
      <c r="G31" s="34"/>
      <c r="H31" s="35"/>
      <c r="I31" s="53"/>
      <c r="J31" s="53"/>
      <c r="K31" s="53"/>
      <c r="L31" s="34"/>
      <c r="M31" s="80"/>
      <c r="N31" s="37">
        <f t="shared" ref="N31:N35" si="3">SUM(C31:M31)</f>
        <v>0</v>
      </c>
      <c r="O31" s="20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ht="21.75" customHeight="1">
      <c r="A32" s="51" t="s">
        <v>97</v>
      </c>
      <c r="B32" s="32">
        <v>0.08333333333333333</v>
      </c>
      <c r="C32" s="54"/>
      <c r="D32" s="47"/>
      <c r="E32" s="55"/>
      <c r="F32" s="47"/>
      <c r="G32" s="55"/>
      <c r="H32" s="46"/>
      <c r="I32" s="47"/>
      <c r="J32" s="47"/>
      <c r="K32" s="47"/>
      <c r="L32" s="55"/>
      <c r="M32" s="78"/>
      <c r="N32" s="37">
        <f t="shared" si="3"/>
        <v>0</v>
      </c>
      <c r="O32" s="20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ht="21.75" customHeight="1">
      <c r="A33" s="51" t="s">
        <v>98</v>
      </c>
      <c r="B33" s="32">
        <v>0.14583333333333334</v>
      </c>
      <c r="C33" s="54"/>
      <c r="D33" s="47"/>
      <c r="E33" s="55"/>
      <c r="F33" s="47"/>
      <c r="G33" s="55"/>
      <c r="H33" s="46"/>
      <c r="I33" s="47"/>
      <c r="J33" s="47"/>
      <c r="K33" s="47"/>
      <c r="L33" s="55"/>
      <c r="M33" s="78"/>
      <c r="N33" s="37">
        <f t="shared" si="3"/>
        <v>0</v>
      </c>
      <c r="O33" s="20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ht="21.75" customHeight="1">
      <c r="A34" s="51" t="s">
        <v>99</v>
      </c>
      <c r="B34" s="32">
        <v>0.0625</v>
      </c>
      <c r="C34" s="54"/>
      <c r="D34" s="47"/>
      <c r="E34" s="55"/>
      <c r="F34" s="47"/>
      <c r="G34" s="55"/>
      <c r="H34" s="46"/>
      <c r="I34" s="47"/>
      <c r="J34" s="47"/>
      <c r="K34" s="47"/>
      <c r="L34" s="55"/>
      <c r="M34" s="78"/>
      <c r="N34" s="37">
        <f t="shared" si="3"/>
        <v>0</v>
      </c>
      <c r="O34" s="20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ht="21.75" customHeight="1">
      <c r="A35" s="51" t="s">
        <v>100</v>
      </c>
      <c r="B35" s="32">
        <v>0.2916666666666667</v>
      </c>
      <c r="C35" s="54"/>
      <c r="D35" s="47"/>
      <c r="E35" s="55"/>
      <c r="F35" s="47"/>
      <c r="G35" s="55"/>
      <c r="H35" s="46"/>
      <c r="I35" s="47"/>
      <c r="J35" s="47"/>
      <c r="K35" s="47"/>
      <c r="L35" s="55"/>
      <c r="M35" s="78"/>
      <c r="N35" s="37">
        <f t="shared" si="3"/>
        <v>0</v>
      </c>
      <c r="O35" s="20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ht="21.75" customHeight="1">
      <c r="A36" s="39" t="s">
        <v>101</v>
      </c>
      <c r="B36" s="40"/>
      <c r="C36" s="56"/>
      <c r="D36" s="42"/>
      <c r="E36" s="57"/>
      <c r="F36" s="42"/>
      <c r="G36" s="43"/>
      <c r="H36" s="42"/>
      <c r="I36" s="57"/>
      <c r="J36" s="42"/>
      <c r="K36" s="42"/>
      <c r="L36" s="57"/>
      <c r="M36" s="79"/>
      <c r="N36" s="44"/>
      <c r="O36" s="30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ht="21.75" customHeight="1">
      <c r="A37" s="51" t="s">
        <v>102</v>
      </c>
      <c r="B37" s="32">
        <v>0.0625</v>
      </c>
      <c r="C37" s="52"/>
      <c r="D37" s="53"/>
      <c r="E37" s="34"/>
      <c r="F37" s="53"/>
      <c r="G37" s="35"/>
      <c r="H37" s="53"/>
      <c r="I37" s="34"/>
      <c r="J37" s="53"/>
      <c r="K37" s="53"/>
      <c r="L37" s="34"/>
      <c r="M37" s="80"/>
      <c r="N37" s="37">
        <f t="shared" ref="N37:N40" si="4">SUM(C37:M37)</f>
        <v>0</v>
      </c>
      <c r="O37" s="20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ht="21.75" customHeight="1">
      <c r="A38" s="51" t="s">
        <v>103</v>
      </c>
      <c r="B38" s="32">
        <v>0.041666666666666664</v>
      </c>
      <c r="C38" s="54"/>
      <c r="D38" s="47"/>
      <c r="E38" s="55"/>
      <c r="F38" s="47"/>
      <c r="G38" s="46"/>
      <c r="H38" s="47"/>
      <c r="I38" s="55"/>
      <c r="J38" s="47"/>
      <c r="K38" s="47"/>
      <c r="L38" s="55"/>
      <c r="M38" s="78"/>
      <c r="N38" s="37">
        <f t="shared" si="4"/>
        <v>0</v>
      </c>
      <c r="O38" s="20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ht="21.75" customHeight="1">
      <c r="A39" s="51" t="s">
        <v>104</v>
      </c>
      <c r="B39" s="32">
        <v>0.041666666666666664</v>
      </c>
      <c r="C39" s="54"/>
      <c r="D39" s="47"/>
      <c r="E39" s="55"/>
      <c r="F39" s="47"/>
      <c r="G39" s="46"/>
      <c r="H39" s="47"/>
      <c r="I39" s="55"/>
      <c r="J39" s="47"/>
      <c r="K39" s="47"/>
      <c r="L39" s="55"/>
      <c r="M39" s="78"/>
      <c r="N39" s="37">
        <f t="shared" si="4"/>
        <v>0</v>
      </c>
      <c r="O39" s="20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ht="21.75" customHeight="1">
      <c r="A40" s="51" t="s">
        <v>105</v>
      </c>
      <c r="B40" s="32">
        <v>0.041666666666666664</v>
      </c>
      <c r="C40" s="54"/>
      <c r="D40" s="47"/>
      <c r="E40" s="55"/>
      <c r="F40" s="47"/>
      <c r="G40" s="46"/>
      <c r="H40" s="47"/>
      <c r="I40" s="55"/>
      <c r="J40" s="47"/>
      <c r="K40" s="47"/>
      <c r="L40" s="55"/>
      <c r="M40" s="78"/>
      <c r="N40" s="37">
        <f t="shared" si="4"/>
        <v>0</v>
      </c>
      <c r="O40" s="20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ht="21.75" customHeight="1">
      <c r="A41" s="39" t="s">
        <v>106</v>
      </c>
      <c r="B41" s="40"/>
      <c r="C41" s="56"/>
      <c r="D41" s="42"/>
      <c r="E41" s="57"/>
      <c r="F41" s="42"/>
      <c r="G41" s="43"/>
      <c r="H41" s="42"/>
      <c r="I41" s="42"/>
      <c r="J41" s="42"/>
      <c r="K41" s="42"/>
      <c r="L41" s="57"/>
      <c r="M41" s="79"/>
      <c r="N41" s="44"/>
      <c r="O41" s="30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ht="21.75" customHeight="1">
      <c r="A42" s="51" t="s">
        <v>107</v>
      </c>
      <c r="B42" s="32">
        <v>0.08333333333333333</v>
      </c>
      <c r="C42" s="52"/>
      <c r="D42" s="53"/>
      <c r="E42" s="34"/>
      <c r="F42" s="53"/>
      <c r="G42" s="35"/>
      <c r="H42" s="53"/>
      <c r="I42" s="34"/>
      <c r="J42" s="53"/>
      <c r="K42" s="53"/>
      <c r="L42" s="34"/>
      <c r="M42" s="80"/>
      <c r="N42" s="37">
        <f>SUM(C42:M42)</f>
        <v>0</v>
      </c>
      <c r="O42" s="20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ht="21.75" customHeight="1">
      <c r="A43" s="39" t="s">
        <v>45</v>
      </c>
      <c r="B43" s="40"/>
      <c r="C43" s="41"/>
      <c r="D43" s="42"/>
      <c r="E43" s="43"/>
      <c r="F43" s="42"/>
      <c r="G43" s="43"/>
      <c r="H43" s="42"/>
      <c r="I43" s="43"/>
      <c r="J43" s="42"/>
      <c r="K43" s="42"/>
      <c r="L43" s="43"/>
      <c r="M43" s="79"/>
      <c r="N43" s="44"/>
      <c r="O43" s="30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ht="21.75" customHeight="1">
      <c r="A44" s="51" t="s">
        <v>108</v>
      </c>
      <c r="B44" s="32">
        <v>0.020833333333333332</v>
      </c>
      <c r="C44" s="33"/>
      <c r="D44" s="53"/>
      <c r="E44" s="35"/>
      <c r="F44" s="53"/>
      <c r="G44" s="35"/>
      <c r="H44" s="53"/>
      <c r="I44" s="35"/>
      <c r="J44" s="53"/>
      <c r="K44" s="53"/>
      <c r="L44" s="35"/>
      <c r="M44" s="80"/>
      <c r="N44" s="37">
        <f t="shared" ref="N44:N47" si="5">SUM(C44:M44)</f>
        <v>0</v>
      </c>
      <c r="O44" s="20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ht="21.75" customHeight="1">
      <c r="A45" s="51" t="s">
        <v>48</v>
      </c>
      <c r="B45" s="32">
        <v>0.22916666666666666</v>
      </c>
      <c r="C45" s="45"/>
      <c r="D45" s="47"/>
      <c r="E45" s="47"/>
      <c r="F45" s="47"/>
      <c r="G45" s="47"/>
      <c r="H45" s="47"/>
      <c r="I45" s="47"/>
      <c r="J45" s="47"/>
      <c r="K45" s="47"/>
      <c r="L45" s="47"/>
      <c r="M45" s="78"/>
      <c r="N45" s="37">
        <f t="shared" si="5"/>
        <v>0</v>
      </c>
      <c r="O45" s="20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ht="21.75" customHeight="1">
      <c r="A46" s="51" t="s">
        <v>49</v>
      </c>
      <c r="B46" s="32">
        <v>0.875</v>
      </c>
      <c r="C46" s="45"/>
      <c r="D46" s="47"/>
      <c r="E46" s="47"/>
      <c r="F46" s="47"/>
      <c r="G46" s="47"/>
      <c r="H46" s="47"/>
      <c r="I46" s="47"/>
      <c r="J46" s="47"/>
      <c r="K46" s="47"/>
      <c r="L46" s="47"/>
      <c r="M46" s="78"/>
      <c r="N46" s="37">
        <f t="shared" si="5"/>
        <v>0</v>
      </c>
      <c r="O46" s="20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ht="21.75" customHeight="1">
      <c r="A47" s="51" t="s">
        <v>50</v>
      </c>
      <c r="B47" s="32">
        <v>0.375</v>
      </c>
      <c r="C47" s="45"/>
      <c r="D47" s="46"/>
      <c r="E47" s="46"/>
      <c r="F47" s="46"/>
      <c r="G47" s="46"/>
      <c r="H47" s="46"/>
      <c r="I47" s="46"/>
      <c r="J47" s="46"/>
      <c r="K47" s="46"/>
      <c r="L47" s="46"/>
      <c r="M47" s="78"/>
      <c r="N47" s="37">
        <f t="shared" si="5"/>
        <v>0</v>
      </c>
      <c r="O47" s="20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ht="21.75" customHeight="1">
      <c r="A48" s="39" t="s">
        <v>109</v>
      </c>
      <c r="B48" s="40"/>
      <c r="C48" s="41"/>
      <c r="D48" s="43"/>
      <c r="E48" s="43"/>
      <c r="F48" s="43"/>
      <c r="G48" s="43"/>
      <c r="H48" s="43"/>
      <c r="I48" s="43"/>
      <c r="J48" s="43"/>
      <c r="K48" s="43"/>
      <c r="L48" s="43"/>
      <c r="M48" s="79"/>
      <c r="N48" s="44"/>
      <c r="O48" s="30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ht="21.75" customHeight="1">
      <c r="A49" s="51" t="s">
        <v>110</v>
      </c>
      <c r="B49" s="32">
        <v>0.3541666666666667</v>
      </c>
      <c r="C49" s="33"/>
      <c r="D49" s="35"/>
      <c r="E49" s="35"/>
      <c r="F49" s="35"/>
      <c r="G49" s="35"/>
      <c r="H49" s="35"/>
      <c r="I49" s="35"/>
      <c r="J49" s="35"/>
      <c r="K49" s="35"/>
      <c r="L49" s="35"/>
      <c r="M49" s="86"/>
      <c r="N49" s="37">
        <f t="shared" ref="N49:N50" si="6">SUM(C49:M49)</f>
        <v>0</v>
      </c>
      <c r="O49" s="20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ht="21.75" customHeight="1">
      <c r="A50" s="61" t="s">
        <v>111</v>
      </c>
      <c r="B50" s="62">
        <v>0.125</v>
      </c>
      <c r="C50" s="63"/>
      <c r="D50" s="64"/>
      <c r="E50" s="65"/>
      <c r="F50" s="64"/>
      <c r="G50" s="65"/>
      <c r="H50" s="64"/>
      <c r="I50" s="65"/>
      <c r="J50" s="64"/>
      <c r="K50" s="64"/>
      <c r="L50" s="87"/>
      <c r="M50" s="88"/>
      <c r="N50" s="37">
        <f t="shared" si="6"/>
        <v>0</v>
      </c>
      <c r="O50" s="20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ht="15.75" customHeight="1">
      <c r="A51" s="5"/>
      <c r="B51" s="66">
        <f t="shared" ref="B51:M51" si="7">SUM(B6:B50)</f>
        <v>3.666666667</v>
      </c>
      <c r="C51" s="67">
        <f t="shared" si="7"/>
        <v>0</v>
      </c>
      <c r="D51" s="67">
        <f t="shared" si="7"/>
        <v>0</v>
      </c>
      <c r="E51" s="67">
        <f t="shared" si="7"/>
        <v>0</v>
      </c>
      <c r="F51" s="67">
        <f t="shared" si="7"/>
        <v>0</v>
      </c>
      <c r="G51" s="67">
        <f t="shared" si="7"/>
        <v>0</v>
      </c>
      <c r="H51" s="67">
        <f t="shared" si="7"/>
        <v>0</v>
      </c>
      <c r="I51" s="67">
        <f t="shared" si="7"/>
        <v>0</v>
      </c>
      <c r="J51" s="67">
        <f t="shared" si="7"/>
        <v>0</v>
      </c>
      <c r="K51" s="67">
        <f t="shared" si="7"/>
        <v>0</v>
      </c>
      <c r="L51" s="67">
        <f t="shared" si="7"/>
        <v>0</v>
      </c>
      <c r="M51" s="67">
        <f t="shared" si="7"/>
        <v>0</v>
      </c>
      <c r="N51" s="89"/>
      <c r="O51" s="90">
        <f>SUM(N6:O50)</f>
        <v>0</v>
      </c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ht="15.75" customHeight="1">
      <c r="A52" s="5"/>
      <c r="B52" s="17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91">
        <f>SUM(C51:M52)</f>
        <v>0</v>
      </c>
      <c r="O52" s="92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ht="14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ht="14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ht="14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ht="14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ht="14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ht="14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ht="14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ht="14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ht="14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ht="14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ht="14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ht="14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ht="14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ht="14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ht="14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ht="14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ht="14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ht="14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ht="14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ht="14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ht="14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ht="14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ht="14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ht="14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ht="14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ht="14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ht="14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ht="14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ht="14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ht="14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ht="14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ht="14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ht="14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ht="14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ht="14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ht="14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ht="14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ht="14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ht="14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ht="14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ht="14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ht="14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ht="14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ht="14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ht="14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ht="14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ht="14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ht="14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ht="14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ht="14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ht="14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ht="14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ht="14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ht="14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ht="14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ht="14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ht="14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ht="14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ht="14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ht="14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ht="14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ht="14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ht="14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ht="14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ht="14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ht="14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ht="14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ht="14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ht="14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ht="14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 ht="14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 ht="14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 ht="14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 ht="14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 ht="14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 ht="14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 ht="14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 ht="14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 ht="14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 ht="14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 ht="14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 ht="14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 ht="14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 ht="14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 ht="14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 ht="14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 ht="14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 ht="14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 ht="14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 ht="14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 ht="14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 ht="14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 ht="14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 ht="14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 ht="14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 ht="14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 ht="14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 ht="14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 ht="14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 ht="14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 ht="14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 ht="14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 ht="14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 ht="14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 ht="14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 ht="14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 ht="14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 ht="14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 ht="14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 ht="14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 ht="14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 ht="14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 ht="14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 ht="14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 ht="14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 ht="14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 ht="14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 ht="14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 ht="14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 ht="14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 ht="14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 ht="14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 ht="14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 ht="14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 ht="14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 ht="14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 ht="14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 ht="14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 ht="14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 ht="14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 ht="14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 ht="14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 ht="14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 ht="14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 ht="14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 ht="14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 ht="14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 ht="14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 ht="14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 ht="14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 ht="14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 ht="14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 ht="14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 ht="14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 ht="14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 ht="14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 ht="14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 ht="14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 ht="14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 ht="14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 ht="14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 ht="14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 ht="14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 ht="14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 ht="14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 ht="14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 ht="14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 ht="14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 ht="14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 ht="14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 ht="14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 ht="14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 ht="14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 ht="14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 ht="14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 ht="14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 ht="14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 ht="14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 ht="14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 ht="14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 ht="14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 ht="14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 ht="14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 ht="14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 ht="14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 ht="14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 ht="14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 ht="14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 ht="14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 ht="14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 ht="14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 ht="14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 ht="14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 ht="14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 ht="14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 ht="14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 ht="14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 ht="14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 ht="14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 ht="14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 ht="14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 ht="14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 ht="14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 ht="14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 ht="14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 ht="14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 ht="14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5">
    <mergeCell ref="D1:E1"/>
    <mergeCell ref="A4:A5"/>
    <mergeCell ref="B4:B5"/>
    <mergeCell ref="N4:O5"/>
    <mergeCell ref="N6:O6"/>
    <mergeCell ref="N7:O7"/>
    <mergeCell ref="N8:O8"/>
    <mergeCell ref="G13:G14"/>
    <mergeCell ref="H13:H14"/>
    <mergeCell ref="G15:G16"/>
    <mergeCell ref="H15:H16"/>
    <mergeCell ref="I13:I14"/>
    <mergeCell ref="J13:J14"/>
    <mergeCell ref="I15:I16"/>
    <mergeCell ref="J15:J16"/>
    <mergeCell ref="K13:K14"/>
    <mergeCell ref="L13:L14"/>
    <mergeCell ref="K15:K16"/>
    <mergeCell ref="L15:L16"/>
    <mergeCell ref="M15:M16"/>
    <mergeCell ref="M13:M14"/>
    <mergeCell ref="N13:O14"/>
    <mergeCell ref="N15:O16"/>
    <mergeCell ref="N9:O9"/>
    <mergeCell ref="N10:O10"/>
    <mergeCell ref="N11:O11"/>
    <mergeCell ref="N12:O12"/>
    <mergeCell ref="B13:B14"/>
    <mergeCell ref="C13:C14"/>
    <mergeCell ref="D13:D14"/>
    <mergeCell ref="E13:E14"/>
    <mergeCell ref="F13:F14"/>
    <mergeCell ref="B15:B16"/>
    <mergeCell ref="C15:C16"/>
    <mergeCell ref="D15:D16"/>
    <mergeCell ref="E15:E16"/>
    <mergeCell ref="F15:F16"/>
    <mergeCell ref="N36:O36"/>
    <mergeCell ref="N37:O37"/>
    <mergeCell ref="N38:O38"/>
    <mergeCell ref="N39:O39"/>
    <mergeCell ref="N40:O40"/>
    <mergeCell ref="N41:O41"/>
    <mergeCell ref="N42:O42"/>
    <mergeCell ref="N43:O43"/>
    <mergeCell ref="N44:O44"/>
    <mergeCell ref="N45:O45"/>
    <mergeCell ref="N46:O46"/>
    <mergeCell ref="N47:O47"/>
    <mergeCell ref="N48:O48"/>
    <mergeCell ref="N49:O49"/>
    <mergeCell ref="J51:J52"/>
    <mergeCell ref="K51:K52"/>
    <mergeCell ref="L51:L52"/>
    <mergeCell ref="M51:M52"/>
    <mergeCell ref="N50:O50"/>
    <mergeCell ref="B51:B52"/>
    <mergeCell ref="C51:C52"/>
    <mergeCell ref="D51:D52"/>
    <mergeCell ref="E51:E52"/>
    <mergeCell ref="F51:F52"/>
    <mergeCell ref="G51:G52"/>
    <mergeCell ref="I17:I18"/>
    <mergeCell ref="J17:J18"/>
    <mergeCell ref="K17:K18"/>
    <mergeCell ref="L17:L18"/>
    <mergeCell ref="M17:M18"/>
    <mergeCell ref="N17:O18"/>
    <mergeCell ref="B17:B18"/>
    <mergeCell ref="C17:C18"/>
    <mergeCell ref="D17:D18"/>
    <mergeCell ref="E17:E18"/>
    <mergeCell ref="F17:F18"/>
    <mergeCell ref="G17:G18"/>
    <mergeCell ref="H17:H18"/>
    <mergeCell ref="B19:B20"/>
    <mergeCell ref="C19:C20"/>
    <mergeCell ref="D19:D20"/>
    <mergeCell ref="E19:E20"/>
    <mergeCell ref="F19:F20"/>
    <mergeCell ref="G19:G20"/>
    <mergeCell ref="H19:H20"/>
    <mergeCell ref="I19:I20"/>
    <mergeCell ref="J19:J20"/>
    <mergeCell ref="K19:K20"/>
    <mergeCell ref="L19:L20"/>
    <mergeCell ref="M19:M20"/>
    <mergeCell ref="N19:O20"/>
    <mergeCell ref="N21:O21"/>
    <mergeCell ref="N22:O22"/>
    <mergeCell ref="N23:O23"/>
    <mergeCell ref="N24:O24"/>
    <mergeCell ref="N25:O25"/>
    <mergeCell ref="N26:O26"/>
    <mergeCell ref="N27:O27"/>
    <mergeCell ref="N28:O28"/>
    <mergeCell ref="N29:O29"/>
    <mergeCell ref="N30:O30"/>
    <mergeCell ref="N31:O31"/>
    <mergeCell ref="N32:O32"/>
    <mergeCell ref="N33:O33"/>
    <mergeCell ref="N34:O34"/>
    <mergeCell ref="N35:O35"/>
    <mergeCell ref="H51:H52"/>
    <mergeCell ref="I51:I52"/>
  </mergeCells>
  <conditionalFormatting sqref="C6:J7 C8:C13 C15 C17 C19 C22:C43 C45:C50 E8:E12 E22:E43 E45:E50 F47:F48 G8:G12 G22:G30 G36:G43 G45:G50 H31:H35 H47:I48 I8:I12 I22:I43 I45:I46 I49:I50 L6:M7 L8:L12 L22:L43 L45 L47:L50">
    <cfRule type="cellIs" dxfId="0" priority="1" operator="greaterThan">
      <formula>0.00001157407407</formula>
    </cfRule>
  </conditionalFormatting>
  <conditionalFormatting sqref="C6:M13 C15:M15 C17:M17 C19:M19 C22:J30 C31:F35 C36:J50 H31:J35 K22:K44 L22:M45 L47:M50">
    <cfRule type="cellIs" dxfId="0" priority="2" operator="greaterThan">
      <formula>0</formula>
    </cfRule>
  </conditionalFormatting>
  <conditionalFormatting sqref="C44 E44 G44 I44 L44">
    <cfRule type="cellIs" dxfId="0" priority="3" operator="greaterThan">
      <formula>0.00001157407407</formula>
    </cfRule>
  </conditionalFormatting>
  <conditionalFormatting sqref="C44:J44 L44:M44">
    <cfRule type="cellIs" dxfId="0" priority="4" operator="greaterThan">
      <formula>0</formula>
    </cfRule>
  </conditionalFormatting>
  <conditionalFormatting sqref="D49 F49 H49 J49 M49">
    <cfRule type="cellIs" dxfId="0" priority="5" operator="greaterThan">
      <formula>0.00001157407407</formula>
    </cfRule>
  </conditionalFormatting>
  <conditionalFormatting sqref="D47:D48 G47:G48 J47:J48">
    <cfRule type="cellIs" dxfId="0" priority="6" operator="greaterThan">
      <formula>0.00001157407407</formula>
    </cfRule>
  </conditionalFormatting>
  <conditionalFormatting sqref="C13:M13 C15:M15 C17:M17 C19:M19 L47:M50">
    <cfRule type="cellIs" dxfId="0" priority="7" operator="greaterThan">
      <formula>0</formula>
    </cfRule>
  </conditionalFormatting>
  <conditionalFormatting sqref="K6:K7">
    <cfRule type="cellIs" dxfId="0" priority="8" operator="greaterThan">
      <formula>0.00001157407407</formula>
    </cfRule>
  </conditionalFormatting>
  <conditionalFormatting sqref="K47:K48">
    <cfRule type="cellIs" dxfId="0" priority="9" operator="greaterThan">
      <formula>0.00001157407407</formula>
    </cfRule>
  </conditionalFormatting>
  <conditionalFormatting sqref="N31:N35 N37:N40 N42 N44:N47 N49:N50">
    <cfRule type="cellIs" dxfId="1" priority="10" operator="equal">
      <formula>$B31</formula>
    </cfRule>
  </conditionalFormatting>
  <conditionalFormatting sqref="N7:N11">
    <cfRule type="cellIs" dxfId="1" priority="11" operator="equal">
      <formula>$B7</formula>
    </cfRule>
  </conditionalFormatting>
  <conditionalFormatting sqref="N21 N23:N29">
    <cfRule type="cellIs" dxfId="1" priority="12" operator="equal">
      <formula>$B21</formula>
    </cfRule>
  </conditionalFormatting>
  <conditionalFormatting sqref="C51:M52">
    <cfRule type="cellIs" dxfId="1" priority="13" operator="equal">
      <formula>0.3333333333</formula>
    </cfRule>
  </conditionalFormatting>
  <conditionalFormatting sqref="K45">
    <cfRule type="cellIs" dxfId="0" priority="14" operator="greaterThan">
      <formula>0</formula>
    </cfRule>
  </conditionalFormatting>
  <conditionalFormatting sqref="K46">
    <cfRule type="cellIs" dxfId="0" priority="15" operator="greaterThan">
      <formula>0</formula>
    </cfRule>
  </conditionalFormatting>
  <conditionalFormatting sqref="J46">
    <cfRule type="cellIs" dxfId="0" priority="16" operator="greaterThan">
      <formula>0.00001157407407</formula>
    </cfRule>
  </conditionalFormatting>
  <conditionalFormatting sqref="L46">
    <cfRule type="cellIs" dxfId="0" priority="17" operator="greaterThan">
      <formula>0</formula>
    </cfRule>
  </conditionalFormatting>
  <conditionalFormatting sqref="J47:J48">
    <cfRule type="cellIs" dxfId="0" priority="18" operator="greaterThan">
      <formula>0.00001157407407</formula>
    </cfRule>
  </conditionalFormatting>
  <conditionalFormatting sqref="E49">
    <cfRule type="cellIs" dxfId="0" priority="19" operator="greaterThan">
      <formula>0.00001157407407</formula>
    </cfRule>
  </conditionalFormatting>
  <conditionalFormatting sqref="G49">
    <cfRule type="cellIs" dxfId="0" priority="20" operator="greaterThan">
      <formula>0.00001157407407</formula>
    </cfRule>
  </conditionalFormatting>
  <conditionalFormatting sqref="I49">
    <cfRule type="cellIs" dxfId="0" priority="21" operator="greaterThan">
      <formula>0.00001157407407</formula>
    </cfRule>
  </conditionalFormatting>
  <conditionalFormatting sqref="K49">
    <cfRule type="cellIs" dxfId="0" priority="22" operator="greaterThan">
      <formula>0</formula>
    </cfRule>
  </conditionalFormatting>
  <conditionalFormatting sqref="M46">
    <cfRule type="cellIs" dxfId="0" priority="23" operator="greaterThan">
      <formula>0</formula>
    </cfRule>
  </conditionalFormatting>
  <conditionalFormatting sqref="N13 N15 N17 N19">
    <cfRule type="cellIs" dxfId="1" priority="24" operator="equal">
      <formula>$B13</formula>
    </cfRule>
  </conditionalFormatting>
  <conditionalFormatting sqref="C8">
    <cfRule type="cellIs" dxfId="0" priority="25" operator="greaterThan">
      <formula>0</formula>
    </cfRule>
  </conditionalFormatting>
  <conditionalFormatting sqref="D21">
    <cfRule type="cellIs" dxfId="0" priority="26" operator="greaterThan">
      <formula>0.00001157407407</formula>
    </cfRule>
  </conditionalFormatting>
  <conditionalFormatting sqref="D21">
    <cfRule type="cellIs" dxfId="0" priority="27" operator="greaterThan">
      <formula>0</formula>
    </cfRule>
  </conditionalFormatting>
  <printOptions/>
  <pageMargins bottom="0.75" footer="0.0" header="0.0" left="0.7" right="0.7" top="0.75"/>
  <pageSetup paperSize="9" orientation="portrait"/>
  <drawing r:id="rId1"/>
</worksheet>
</file>