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1I2tok" sheetId="1" r:id="rId4"/>
  </sheets>
</workbook>
</file>

<file path=xl/sharedStrings.xml><?xml version="1.0" encoding="utf-8"?>
<sst xmlns="http://schemas.openxmlformats.org/spreadsheetml/2006/main" uniqueCount="249">
  <si>
    <t>Презиме и име</t>
  </si>
  <si>
    <t>Индекс</t>
  </si>
  <si>
    <t>Задатак 1 (0-10)</t>
  </si>
  <si>
    <t>Задатак 2 (0-10)</t>
  </si>
  <si>
    <t>Задатак 3 (0-10)</t>
  </si>
  <si>
    <t>Задатак 4 (0-10)</t>
  </si>
  <si>
    <t>Задаци укупно (0-50)</t>
  </si>
  <si>
    <t>Теорија – бодови (0-50)</t>
  </si>
  <si>
    <t>Укупно (0-100)</t>
  </si>
  <si>
    <t>Укупно (скалирано)</t>
  </si>
  <si>
    <t>Оцена</t>
  </si>
  <si>
    <t>Јун 1</t>
  </si>
  <si>
    <t xml:space="preserve">Савић, Лазар   </t>
  </si>
  <si>
    <t xml:space="preserve"> 4/2021</t>
  </si>
  <si>
    <t>10</t>
  </si>
  <si>
    <t xml:space="preserve">Стојчић, Александар   </t>
  </si>
  <si>
    <t xml:space="preserve"> 126/2021</t>
  </si>
  <si>
    <t xml:space="preserve">Будимир, Никола   </t>
  </si>
  <si>
    <t xml:space="preserve"> 178/2021</t>
  </si>
  <si>
    <t xml:space="preserve">Боторић, Јана   </t>
  </si>
  <si>
    <t xml:space="preserve"> 87/2021</t>
  </si>
  <si>
    <t xml:space="preserve">Милутиновић, Ања   </t>
  </si>
  <si>
    <t xml:space="preserve"> 235/2021</t>
  </si>
  <si>
    <t xml:space="preserve">Радојевић, Петар   </t>
  </si>
  <si>
    <t xml:space="preserve"> 156/2021</t>
  </si>
  <si>
    <t xml:space="preserve">Матић, Лана   </t>
  </si>
  <si>
    <t xml:space="preserve"> 143/2021</t>
  </si>
  <si>
    <t>9</t>
  </si>
  <si>
    <t xml:space="preserve">Рајић, Борис   </t>
  </si>
  <si>
    <t xml:space="preserve"> 26/2021</t>
  </si>
  <si>
    <t xml:space="preserve">Матић, Лука   </t>
  </si>
  <si>
    <t xml:space="preserve"> 56/2021</t>
  </si>
  <si>
    <t xml:space="preserve">Мијовић, Ана   </t>
  </si>
  <si>
    <t xml:space="preserve"> 59/2021</t>
  </si>
  <si>
    <t xml:space="preserve">Лазаревић, Марко   </t>
  </si>
  <si>
    <t xml:space="preserve"> 98/2021</t>
  </si>
  <si>
    <t xml:space="preserve">Ранковић, Драгана   </t>
  </si>
  <si>
    <t xml:space="preserve"> 240/2021</t>
  </si>
  <si>
    <t xml:space="preserve">Катић, Драгана   </t>
  </si>
  <si>
    <t xml:space="preserve"> 91/2021</t>
  </si>
  <si>
    <t xml:space="preserve">Бадрић, Немања   </t>
  </si>
  <si>
    <t xml:space="preserve"> 295/2021</t>
  </si>
  <si>
    <t xml:space="preserve">Милошевић, Матеја   </t>
  </si>
  <si>
    <t xml:space="preserve"> 31/2021</t>
  </si>
  <si>
    <t xml:space="preserve">Ђекић, Лука   </t>
  </si>
  <si>
    <t xml:space="preserve"> 158/2021</t>
  </si>
  <si>
    <t>8</t>
  </si>
  <si>
    <t xml:space="preserve">Станковић, Матија   </t>
  </si>
  <si>
    <t xml:space="preserve"> 207/2021</t>
  </si>
  <si>
    <t xml:space="preserve">Боловић, Михаило   </t>
  </si>
  <si>
    <t xml:space="preserve"> 118/2020</t>
  </si>
  <si>
    <t xml:space="preserve">Арсић, Ана   </t>
  </si>
  <si>
    <t xml:space="preserve"> 99/2021</t>
  </si>
  <si>
    <t xml:space="preserve">Тричковић, Јован   </t>
  </si>
  <si>
    <t xml:space="preserve"> 150/2021</t>
  </si>
  <si>
    <t xml:space="preserve">Ковачевић, Урош   </t>
  </si>
  <si>
    <t xml:space="preserve"> 76/2021</t>
  </si>
  <si>
    <t xml:space="preserve">Костић, Стојан   </t>
  </si>
  <si>
    <t xml:space="preserve"> 131/2021</t>
  </si>
  <si>
    <t xml:space="preserve">Крстић, Милош   </t>
  </si>
  <si>
    <t xml:space="preserve"> 63/2021</t>
  </si>
  <si>
    <t xml:space="preserve">Божић, Стефан   </t>
  </si>
  <si>
    <t xml:space="preserve"> 195/2021</t>
  </si>
  <si>
    <t xml:space="preserve">Јоковић, Анђела   </t>
  </si>
  <si>
    <t xml:space="preserve"> 137/2021</t>
  </si>
  <si>
    <t xml:space="preserve">Маринковић, Јулијана   </t>
  </si>
  <si>
    <t xml:space="preserve"> 153/2021</t>
  </si>
  <si>
    <t>6</t>
  </si>
  <si>
    <t xml:space="preserve">Шћекић, Катарина   </t>
  </si>
  <si>
    <t xml:space="preserve"> 60/2021</t>
  </si>
  <si>
    <t>-</t>
  </si>
  <si>
    <t xml:space="preserve">Радовановић, Милош   </t>
  </si>
  <si>
    <t xml:space="preserve"> 311/2021</t>
  </si>
  <si>
    <t xml:space="preserve">Томић, Илија   </t>
  </si>
  <si>
    <t xml:space="preserve"> 172/2021</t>
  </si>
  <si>
    <t xml:space="preserve">Дуњић, Лазар   </t>
  </si>
  <si>
    <t xml:space="preserve"> 265/2021</t>
  </si>
  <si>
    <t xml:space="preserve">Бодо, Милан   </t>
  </si>
  <si>
    <t xml:space="preserve"> 173/2021</t>
  </si>
  <si>
    <t xml:space="preserve">Бјеговић, Јован   </t>
  </si>
  <si>
    <t xml:space="preserve"> 37/2021</t>
  </si>
  <si>
    <t xml:space="preserve">Ивановић, Теодора   </t>
  </si>
  <si>
    <t xml:space="preserve"> 90/2021</t>
  </si>
  <si>
    <t xml:space="preserve">Мијић, Тијана   </t>
  </si>
  <si>
    <t xml:space="preserve"> 67/2021</t>
  </si>
  <si>
    <t xml:space="preserve">Јовановић, Урош   </t>
  </si>
  <si>
    <t xml:space="preserve"> 292/2021</t>
  </si>
  <si>
    <t xml:space="preserve">Влатковић, Јован   </t>
  </si>
  <si>
    <t xml:space="preserve"> 176/2021</t>
  </si>
  <si>
    <t xml:space="preserve">Урошевић, Јована   </t>
  </si>
  <si>
    <t xml:space="preserve"> 189/2021</t>
  </si>
  <si>
    <t xml:space="preserve">Бељић, Лазар   </t>
  </si>
  <si>
    <t xml:space="preserve"> 278/2021</t>
  </si>
  <si>
    <t xml:space="preserve">Стефановић, Предраг   </t>
  </si>
  <si>
    <t xml:space="preserve"> 280/2020</t>
  </si>
  <si>
    <t xml:space="preserve">Радојичић, Никола   </t>
  </si>
  <si>
    <t xml:space="preserve"> 110/2021</t>
  </si>
  <si>
    <t xml:space="preserve">Ивановић, Нада   </t>
  </si>
  <si>
    <t xml:space="preserve"> 62/2018</t>
  </si>
  <si>
    <t xml:space="preserve">Филиповић, Мартина   </t>
  </si>
  <si>
    <t xml:space="preserve"> 198/2020</t>
  </si>
  <si>
    <t xml:space="preserve">Младеновић, Милица   </t>
  </si>
  <si>
    <t xml:space="preserve"> 349/2021</t>
  </si>
  <si>
    <t xml:space="preserve">Трифуновић, Михајло   </t>
  </si>
  <si>
    <t xml:space="preserve"> 123/2021</t>
  </si>
  <si>
    <t xml:space="preserve">Тодоровић, Мина   </t>
  </si>
  <si>
    <t xml:space="preserve"> 263/2021</t>
  </si>
  <si>
    <t xml:space="preserve">Трнавац, Јован   </t>
  </si>
  <si>
    <t xml:space="preserve"> 234/2021</t>
  </si>
  <si>
    <t xml:space="preserve">Иветић, Урош   </t>
  </si>
  <si>
    <t xml:space="preserve"> 124/2021</t>
  </si>
  <si>
    <t xml:space="preserve">Бајић, Богдан   </t>
  </si>
  <si>
    <t xml:space="preserve"> 122/2021</t>
  </si>
  <si>
    <t xml:space="preserve">Бушић, Ања   </t>
  </si>
  <si>
    <t xml:space="preserve"> 284/2020</t>
  </si>
  <si>
    <t xml:space="preserve">Васић, Димитрије   </t>
  </si>
  <si>
    <t xml:space="preserve"> 246/2021</t>
  </si>
  <si>
    <t xml:space="preserve">Величковић, Јелена   </t>
  </si>
  <si>
    <t xml:space="preserve"> 203/2021</t>
  </si>
  <si>
    <t xml:space="preserve">Вељић, Данило   </t>
  </si>
  <si>
    <t xml:space="preserve"> 136/2021</t>
  </si>
  <si>
    <t xml:space="preserve">Влаховић, Иван   </t>
  </si>
  <si>
    <t xml:space="preserve"> 266/2021</t>
  </si>
  <si>
    <t xml:space="preserve">Војиновић, Димитрије   </t>
  </si>
  <si>
    <t xml:space="preserve"> 212/2021</t>
  </si>
  <si>
    <t xml:space="preserve">Војиновић, Петар   </t>
  </si>
  <si>
    <t xml:space="preserve"> 94/2019</t>
  </si>
  <si>
    <t xml:space="preserve">Вујасиновић, Вук   </t>
  </si>
  <si>
    <t xml:space="preserve"> 51/2021</t>
  </si>
  <si>
    <t xml:space="preserve">Вујић, Дејан   </t>
  </si>
  <si>
    <t xml:space="preserve"> 282/2020</t>
  </si>
  <si>
    <t xml:space="preserve">Вуковић, Миа   </t>
  </si>
  <si>
    <t xml:space="preserve"> 284/2021</t>
  </si>
  <si>
    <t xml:space="preserve">Гагић, Јован   </t>
  </si>
  <si>
    <t xml:space="preserve"> 328/2021</t>
  </si>
  <si>
    <t xml:space="preserve">Гајин, Реља   </t>
  </si>
  <si>
    <t xml:space="preserve"> 72/2021</t>
  </si>
  <si>
    <t xml:space="preserve">Гајић, Мина   </t>
  </si>
  <si>
    <t xml:space="preserve"> 170/2020</t>
  </si>
  <si>
    <t xml:space="preserve">Галић, Огњен   </t>
  </si>
  <si>
    <t xml:space="preserve"> 294/2020</t>
  </si>
  <si>
    <t xml:space="preserve">Дабовић, Матеја   </t>
  </si>
  <si>
    <t xml:space="preserve"> 271/2021</t>
  </si>
  <si>
    <t xml:space="preserve">Даниловић, Виктор   </t>
  </si>
  <si>
    <t xml:space="preserve"> 150/2020</t>
  </si>
  <si>
    <t xml:space="preserve">Диздаревић, Вања   </t>
  </si>
  <si>
    <t xml:space="preserve"> 82/2021</t>
  </si>
  <si>
    <t xml:space="preserve">Докмановић, Нина   </t>
  </si>
  <si>
    <t xml:space="preserve"> 110/2019</t>
  </si>
  <si>
    <t xml:space="preserve">Ђурић, Јелена   </t>
  </si>
  <si>
    <t xml:space="preserve"> 227/2021</t>
  </si>
  <si>
    <t xml:space="preserve">Ђурић, Марија   </t>
  </si>
  <si>
    <t xml:space="preserve"> 268/2020</t>
  </si>
  <si>
    <t xml:space="preserve">Живановић, Михајло   </t>
  </si>
  <si>
    <t xml:space="preserve"> 353/2021</t>
  </si>
  <si>
    <t xml:space="preserve">Живковић, Никола   </t>
  </si>
  <si>
    <t xml:space="preserve"> 108/2021</t>
  </si>
  <si>
    <t xml:space="preserve">Здјелар, Катарина   </t>
  </si>
  <si>
    <t xml:space="preserve"> 345/2021</t>
  </si>
  <si>
    <t xml:space="preserve">Зорић, Елена   </t>
  </si>
  <si>
    <t xml:space="preserve"> 300/2021</t>
  </si>
  <si>
    <t xml:space="preserve">Ивановић, Матеја   </t>
  </si>
  <si>
    <t xml:space="preserve"> 159/2021</t>
  </si>
  <si>
    <t xml:space="preserve">Јанковић, Филип   </t>
  </si>
  <si>
    <t xml:space="preserve"> 96/2020</t>
  </si>
  <si>
    <t xml:space="preserve">Јовановић, Ана   </t>
  </si>
  <si>
    <t xml:space="preserve"> 174/2021</t>
  </si>
  <si>
    <t xml:space="preserve">Јовановић, Владан   </t>
  </si>
  <si>
    <t xml:space="preserve"> 287/2021</t>
  </si>
  <si>
    <t xml:space="preserve">Јовић, Урош   </t>
  </si>
  <si>
    <t xml:space="preserve"> 166/2017</t>
  </si>
  <si>
    <t xml:space="preserve">Калаба, Лука   </t>
  </si>
  <si>
    <t xml:space="preserve"> 104/2021</t>
  </si>
  <si>
    <t xml:space="preserve">Кљајић, Александар   </t>
  </si>
  <si>
    <t xml:space="preserve"> 254/2020</t>
  </si>
  <si>
    <t xml:space="preserve">Костић, Нађа   </t>
  </si>
  <si>
    <t xml:space="preserve"> 221/2021</t>
  </si>
  <si>
    <t xml:space="preserve">Марковић, Ана   </t>
  </si>
  <si>
    <t xml:space="preserve"> 39/2021</t>
  </si>
  <si>
    <t xml:space="preserve">Марковић, Милош   </t>
  </si>
  <si>
    <t xml:space="preserve"> 134/2018</t>
  </si>
  <si>
    <t xml:space="preserve">Марчетић, Катарина   </t>
  </si>
  <si>
    <t xml:space="preserve"> 214/2021</t>
  </si>
  <si>
    <t xml:space="preserve">Мефаиловски Станојевић, Андреа   </t>
  </si>
  <si>
    <t xml:space="preserve"> 210/2019</t>
  </si>
  <si>
    <t xml:space="preserve">Милић, Андријана   </t>
  </si>
  <si>
    <t xml:space="preserve"> 186/2018</t>
  </si>
  <si>
    <t xml:space="preserve">Миловић, Никола   </t>
  </si>
  <si>
    <t xml:space="preserve"> 107/2021</t>
  </si>
  <si>
    <t xml:space="preserve">Милосављевић, Стефан   </t>
  </si>
  <si>
    <t xml:space="preserve"> 77/2021</t>
  </si>
  <si>
    <t xml:space="preserve">Милутиновић, Иван   </t>
  </si>
  <si>
    <t xml:space="preserve"> 180/2021</t>
  </si>
  <si>
    <t xml:space="preserve">Михајловић, Јелена   </t>
  </si>
  <si>
    <t xml:space="preserve"> 68/2021</t>
  </si>
  <si>
    <t xml:space="preserve">Накић, Марко   </t>
  </si>
  <si>
    <t xml:space="preserve"> 236/2020</t>
  </si>
  <si>
    <t xml:space="preserve">Недељковић, Лука   </t>
  </si>
  <si>
    <t xml:space="preserve"> 147/2021</t>
  </si>
  <si>
    <t xml:space="preserve">Ненадић, Марија   </t>
  </si>
  <si>
    <t xml:space="preserve"> 239/2021</t>
  </si>
  <si>
    <t xml:space="preserve">Ненадић, Софија   </t>
  </si>
  <si>
    <t xml:space="preserve"> 252/2019</t>
  </si>
  <si>
    <t xml:space="preserve">Никодијевић, Милутин   </t>
  </si>
  <si>
    <t xml:space="preserve"> 46/2020</t>
  </si>
  <si>
    <t xml:space="preserve">Нинчић, Ива   </t>
  </si>
  <si>
    <t xml:space="preserve"> 141/2021</t>
  </si>
  <si>
    <t xml:space="preserve">Пејчић, Вукашин   </t>
  </si>
  <si>
    <t xml:space="preserve"> 259/2021</t>
  </si>
  <si>
    <t xml:space="preserve">Петковић, Владимир   </t>
  </si>
  <si>
    <t xml:space="preserve"> 22/2021</t>
  </si>
  <si>
    <t xml:space="preserve">Петровић, Марко   </t>
  </si>
  <si>
    <t xml:space="preserve"> 220/2020</t>
  </si>
  <si>
    <t xml:space="preserve">Петровић, Уна   </t>
  </si>
  <si>
    <t xml:space="preserve"> 53/2021</t>
  </si>
  <si>
    <t xml:space="preserve">Радивојевић, Јана   </t>
  </si>
  <si>
    <t xml:space="preserve"> 58/2020</t>
  </si>
  <si>
    <t xml:space="preserve">Радисављевић, Лазар   </t>
  </si>
  <si>
    <t xml:space="preserve"> 158/2017</t>
  </si>
  <si>
    <t xml:space="preserve">Радовановић, Анђела   </t>
  </si>
  <si>
    <t xml:space="preserve"> 172/2020</t>
  </si>
  <si>
    <t xml:space="preserve">Ранковић, Вук   </t>
  </si>
  <si>
    <t xml:space="preserve"> 180/2017</t>
  </si>
  <si>
    <t xml:space="preserve">Рашковић, Андријана   </t>
  </si>
  <si>
    <t xml:space="preserve"> 348/2020</t>
  </si>
  <si>
    <t xml:space="preserve">Ристивојевић, Лазар   </t>
  </si>
  <si>
    <t xml:space="preserve"> 272/2021</t>
  </si>
  <si>
    <t xml:space="preserve">Савић, Андрија   </t>
  </si>
  <si>
    <t xml:space="preserve"> 194/2021</t>
  </si>
  <si>
    <t xml:space="preserve">Самарџић, Михајло   </t>
  </si>
  <si>
    <t xml:space="preserve"> 298/2018</t>
  </si>
  <si>
    <t xml:space="preserve">Спасић, Никола   </t>
  </si>
  <si>
    <t xml:space="preserve"> 194/2020</t>
  </si>
  <si>
    <t xml:space="preserve">Стефановић, Катарина   </t>
  </si>
  <si>
    <t xml:space="preserve"> 314/2021</t>
  </si>
  <si>
    <t xml:space="preserve">Стојановић, Дејан   </t>
  </si>
  <si>
    <t xml:space="preserve"> 109/2021</t>
  </si>
  <si>
    <t xml:space="preserve">Стублинчевић, Александра   </t>
  </si>
  <si>
    <t xml:space="preserve"> 120/2021</t>
  </si>
  <si>
    <t xml:space="preserve">Топић, Андреј   </t>
  </si>
  <si>
    <t xml:space="preserve"> 484/2017</t>
  </si>
  <si>
    <t xml:space="preserve">Тришовић, Марија   </t>
  </si>
  <si>
    <t xml:space="preserve"> 164/2021</t>
  </si>
  <si>
    <t xml:space="preserve">Цветковић, Павле   </t>
  </si>
  <si>
    <t xml:space="preserve"> 253/2021</t>
  </si>
  <si>
    <t xml:space="preserve">Чубриловић, Невена   </t>
  </si>
  <si>
    <t xml:space="preserve"> 35/2021</t>
  </si>
  <si>
    <t xml:space="preserve">Шапоњић, Ана   </t>
  </si>
  <si>
    <t xml:space="preserve"> 255/2021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</si>
</sst>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;#,##0.00"/>
  </numFmts>
  <fonts count="4">
    <font>
      <sz val="10"/>
      <color indexed="8"/>
      <name val="Arial"/>
    </font>
    <font>
      <sz val="13"/>
      <color indexed="8"/>
      <name val="Arial"/>
    </font>
    <font>
      <b val="1"/>
      <sz val="10"/>
      <color indexed="8"/>
      <name val="Arial"/>
    </font>
    <font>
      <sz val="10"/>
      <color indexed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vertical="bottom"/>
    </xf>
    <xf numFmtId="49" fontId="2" fillId="2" borderId="1" applyNumberFormat="1" applyFont="1" applyFill="1" applyBorder="1" applyAlignment="1" applyProtection="0">
      <alignment vertical="bottom" wrapText="1"/>
    </xf>
    <xf numFmtId="49" fontId="2" fillId="2" borderId="1" applyNumberFormat="1" applyFont="1" applyFill="1" applyBorder="1" applyAlignment="1" applyProtection="0">
      <alignment horizontal="right" vertical="bottom" wrapText="1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2" fillId="2" borderId="5" applyNumberFormat="0" applyFont="1" applyFill="1" applyBorder="1" applyAlignment="1" applyProtection="0">
      <alignment vertical="bottom"/>
    </xf>
    <xf numFmtId="49" fontId="2" fillId="2" borderId="6" applyNumberFormat="1" applyFont="1" applyFill="1" applyBorder="1" applyAlignment="1" applyProtection="0">
      <alignment horizontal="center" vertical="center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2" fillId="2" borderId="9" applyNumberFormat="1" applyFont="1" applyFill="1" applyBorder="1" applyAlignment="1" applyProtection="0">
      <alignment horizontal="center" vertical="center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3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horizontal="right" vertical="bottom"/>
    </xf>
    <xf numFmtId="0" fontId="3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horizontal="right" vertical="bottom"/>
    </xf>
    <xf numFmtId="49" fontId="0" borderId="1" applyNumberFormat="1" applyFont="1" applyFill="0" applyBorder="1" applyAlignment="1" applyProtection="0">
      <alignment horizontal="right" vertical="bottom"/>
    </xf>
    <xf numFmtId="0" fontId="0" borderId="14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0" borderId="15" applyNumberFormat="1" applyFont="1" applyFill="0" applyBorder="1" applyAlignment="1" applyProtection="0">
      <alignment vertical="bottom"/>
    </xf>
    <xf numFmtId="0" fontId="0" borderId="16" applyNumberFormat="1" applyFont="1" applyFill="0" applyBorder="1" applyAlignment="1" applyProtection="0">
      <alignment vertical="bottom"/>
    </xf>
    <xf numFmtId="0" fontId="0" borderId="17" applyNumberFormat="1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aaaaaa"/>
      <rgbColor rgb="ffffd965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 showGridLines="0" defaultGridColor="1"/>
  </sheetViews>
  <sheetFormatPr defaultColWidth="12.6667" defaultRowHeight="15" customHeight="1" outlineLevelRow="0" outlineLevelCol="0"/>
  <cols>
    <col min="1" max="1" width="22.3516" style="1" customWidth="1"/>
    <col min="2" max="2" width="15.3516" style="1" customWidth="1"/>
    <col min="3" max="3" width="9.67188" style="1" customWidth="1"/>
    <col min="4" max="4" width="10.5" style="1" customWidth="1"/>
    <col min="5" max="5" width="9.67188" style="1" customWidth="1"/>
    <col min="6" max="6" width="10.8516" style="1" customWidth="1"/>
    <col min="7" max="7" width="13.3516" style="1" customWidth="1"/>
    <col min="8" max="8" width="9.5" style="1" customWidth="1"/>
    <col min="9" max="9" width="8.67188" style="1" customWidth="1"/>
    <col min="10" max="10" width="1.5" style="1" customWidth="1"/>
    <col min="11" max="12" width="8.67188" style="1" customWidth="1"/>
    <col min="13" max="26" width="12.6719" style="1" customWidth="1"/>
    <col min="27" max="16384" width="12.6719" style="1" customWidth="1"/>
  </cols>
  <sheetData>
    <row r="1" ht="27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4">
        <v>8</v>
      </c>
      <c r="J1" s="4"/>
      <c r="K1" t="s" s="4">
        <v>9</v>
      </c>
      <c r="L1" t="s" s="3">
        <v>10</v>
      </c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 ht="27" customHeight="1">
      <c r="A2" s="8"/>
      <c r="B2" t="s" s="9">
        <v>11</v>
      </c>
      <c r="C2" s="10"/>
      <c r="D2" s="10"/>
      <c r="E2" s="10"/>
      <c r="F2" s="10"/>
      <c r="G2" s="10"/>
      <c r="H2" s="11"/>
      <c r="I2" s="10"/>
      <c r="J2" s="10"/>
      <c r="K2" s="12"/>
      <c r="L2" s="13"/>
      <c r="M2" s="14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6"/>
    </row>
    <row r="3" ht="12.75" customHeight="1">
      <c r="A3" t="s" s="17">
        <v>12</v>
      </c>
      <c r="B3" t="s" s="18">
        <v>13</v>
      </c>
      <c r="C3" s="19">
        <v>9</v>
      </c>
      <c r="D3" s="19">
        <v>9</v>
      </c>
      <c r="E3" s="19">
        <v>9</v>
      </c>
      <c r="F3" s="19">
        <v>10</v>
      </c>
      <c r="G3" s="19">
        <f>IF(ISBLANK(C3),"",SUM(C3:F3)*5/4)</f>
        <v>46.25</v>
      </c>
      <c r="H3" s="20">
        <v>48</v>
      </c>
      <c r="I3" s="21">
        <f>IF(OR(ISBLANK(G3),ISBLANK(H3)),"",G3+H3)</f>
        <v>94.25</v>
      </c>
      <c r="J3" s="22">
        <v>1.06382978723404</v>
      </c>
      <c r="K3" s="23">
        <f>I3*J3</f>
        <v>100.265957446808</v>
      </c>
      <c r="L3" t="s" s="24">
        <v>14</v>
      </c>
      <c r="M3" s="2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6"/>
    </row>
    <row r="4" ht="12.75" customHeight="1">
      <c r="A4" t="s" s="17">
        <v>15</v>
      </c>
      <c r="B4" t="s" s="18">
        <v>16</v>
      </c>
      <c r="C4" s="19">
        <v>10</v>
      </c>
      <c r="D4" s="19">
        <v>10</v>
      </c>
      <c r="E4" s="19">
        <v>10</v>
      </c>
      <c r="F4" s="19">
        <v>10</v>
      </c>
      <c r="G4" s="19">
        <f>IF(ISBLANK(C4),"",SUM(C4:F4)*5/4)</f>
        <v>50</v>
      </c>
      <c r="H4" s="20">
        <v>44</v>
      </c>
      <c r="I4" s="21">
        <f>IF(OR(ISBLANK(G4),ISBLANK(H4)),"",G4+H4)</f>
        <v>94</v>
      </c>
      <c r="J4" s="22">
        <v>1.06382978723404</v>
      </c>
      <c r="K4" s="23">
        <f>I4*J4</f>
        <v>99.9999999999998</v>
      </c>
      <c r="L4" s="19">
        <v>10</v>
      </c>
      <c r="M4" s="2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</row>
    <row r="5" ht="12.75" customHeight="1">
      <c r="A5" t="s" s="17">
        <v>17</v>
      </c>
      <c r="B5" t="s" s="18">
        <v>18</v>
      </c>
      <c r="C5" s="19">
        <v>10</v>
      </c>
      <c r="D5" s="19">
        <v>10</v>
      </c>
      <c r="E5" s="19">
        <v>10</v>
      </c>
      <c r="F5" s="19">
        <v>10</v>
      </c>
      <c r="G5" s="19">
        <f>IF(ISBLANK(C5),"",SUM(C5:F5)*5/4)</f>
        <v>50</v>
      </c>
      <c r="H5" s="20">
        <v>37.5</v>
      </c>
      <c r="I5" s="21">
        <f>IF(OR(ISBLANK(G5),ISBLANK(H5)),"",G5+H5)</f>
        <v>87.5</v>
      </c>
      <c r="J5" s="22">
        <v>1.06382978723404</v>
      </c>
      <c r="K5" s="23">
        <f>I5*J5</f>
        <v>93.08510638297849</v>
      </c>
      <c r="L5" s="19">
        <v>10</v>
      </c>
      <c r="M5" s="2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6"/>
    </row>
    <row r="6" ht="12.75" customHeight="1">
      <c r="A6" t="s" s="17">
        <v>19</v>
      </c>
      <c r="B6" t="s" s="18">
        <v>20</v>
      </c>
      <c r="C6" s="19">
        <v>9</v>
      </c>
      <c r="D6" s="19">
        <v>10</v>
      </c>
      <c r="E6" s="19">
        <v>10</v>
      </c>
      <c r="F6" s="19">
        <v>10</v>
      </c>
      <c r="G6" s="19">
        <f>IF(ISBLANK(C6),"",SUM(C6:F6)*5/4)</f>
        <v>48.75</v>
      </c>
      <c r="H6" s="20">
        <v>38</v>
      </c>
      <c r="I6" s="21">
        <f>IF(OR(ISBLANK(G6),ISBLANK(H6)),"",G6+H6)</f>
        <v>86.75</v>
      </c>
      <c r="J6" s="22">
        <v>1.06382978723404</v>
      </c>
      <c r="K6" s="23">
        <f>I6*J6</f>
        <v>92.287234042553</v>
      </c>
      <c r="L6" s="19">
        <v>10</v>
      </c>
      <c r="M6" s="2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6"/>
    </row>
    <row r="7" ht="12.75" customHeight="1">
      <c r="A7" t="s" s="17">
        <v>21</v>
      </c>
      <c r="B7" t="s" s="18">
        <v>22</v>
      </c>
      <c r="C7" s="19">
        <v>6</v>
      </c>
      <c r="D7" s="19">
        <v>9</v>
      </c>
      <c r="E7" s="19">
        <v>10</v>
      </c>
      <c r="F7" s="19">
        <v>10</v>
      </c>
      <c r="G7" s="19">
        <f>IF(ISBLANK(C7),"",SUM(C7:F7)*5/4)</f>
        <v>43.75</v>
      </c>
      <c r="H7" s="20">
        <v>39</v>
      </c>
      <c r="I7" s="21">
        <f>IF(OR(ISBLANK(G7),ISBLANK(H7)),"",G7+H7)</f>
        <v>82.75</v>
      </c>
      <c r="J7" s="22">
        <v>1.06382978723404</v>
      </c>
      <c r="K7" s="23">
        <f>I7*J7</f>
        <v>88.0319148936168</v>
      </c>
      <c r="L7" s="19">
        <v>9</v>
      </c>
      <c r="M7" s="2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6"/>
    </row>
    <row r="8" ht="12.75" customHeight="1">
      <c r="A8" t="s" s="17">
        <v>23</v>
      </c>
      <c r="B8" t="s" s="18">
        <v>24</v>
      </c>
      <c r="C8" s="19">
        <v>10</v>
      </c>
      <c r="D8" s="19">
        <v>10</v>
      </c>
      <c r="E8" s="19">
        <v>10</v>
      </c>
      <c r="F8" s="19">
        <v>10</v>
      </c>
      <c r="G8" s="19">
        <f>IF(ISBLANK(C8),"",SUM(C8:F8)*5/4)</f>
        <v>50</v>
      </c>
      <c r="H8" s="20">
        <v>32.5</v>
      </c>
      <c r="I8" s="21">
        <f>IF(OR(ISBLANK(G8),ISBLANK(H8)),"",G8+H8)</f>
        <v>82.5</v>
      </c>
      <c r="J8" s="22">
        <v>1.06382978723404</v>
      </c>
      <c r="K8" s="23">
        <f>I8*J8</f>
        <v>87.7659574468083</v>
      </c>
      <c r="L8" s="19">
        <v>9</v>
      </c>
      <c r="M8" s="2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6"/>
    </row>
    <row r="9" ht="12.75" customHeight="1">
      <c r="A9" t="s" s="17">
        <v>25</v>
      </c>
      <c r="B9" t="s" s="18">
        <v>26</v>
      </c>
      <c r="C9" s="19">
        <v>9.66</v>
      </c>
      <c r="D9" s="21">
        <v>9</v>
      </c>
      <c r="E9" s="21">
        <v>10</v>
      </c>
      <c r="F9" s="21">
        <v>10</v>
      </c>
      <c r="G9" s="19">
        <f>IF(ISBLANK(C9),"",SUM(C9:F9)*5/4)</f>
        <v>48.325</v>
      </c>
      <c r="H9" s="20">
        <v>34</v>
      </c>
      <c r="I9" s="21">
        <f>IF(OR(ISBLANK(G9),ISBLANK(H9)),"",G9+H9)</f>
        <v>82.325</v>
      </c>
      <c r="J9" s="22">
        <v>1.06382978723404</v>
      </c>
      <c r="K9" s="23">
        <f>I9*J9</f>
        <v>87.5797872340423</v>
      </c>
      <c r="L9" t="s" s="24">
        <v>27</v>
      </c>
      <c r="M9" s="2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6"/>
    </row>
    <row r="10" ht="12.75" customHeight="1">
      <c r="A10" t="s" s="17">
        <v>28</v>
      </c>
      <c r="B10" t="s" s="18">
        <v>29</v>
      </c>
      <c r="C10" s="19">
        <v>9.66</v>
      </c>
      <c r="D10" s="19">
        <v>9</v>
      </c>
      <c r="E10" s="19">
        <v>10</v>
      </c>
      <c r="F10" s="19">
        <v>10</v>
      </c>
      <c r="G10" s="19">
        <f>IF(ISBLANK(C10),"",SUM(C10:F10)*5/4)</f>
        <v>48.325</v>
      </c>
      <c r="H10" s="20">
        <v>34</v>
      </c>
      <c r="I10" s="21">
        <f>IF(OR(ISBLANK(G10),ISBLANK(H10)),"",G10+H10)</f>
        <v>82.325</v>
      </c>
      <c r="J10" s="22">
        <v>1.06382978723404</v>
      </c>
      <c r="K10" s="23">
        <f>I10*J10</f>
        <v>87.5797872340423</v>
      </c>
      <c r="L10" s="19">
        <v>9</v>
      </c>
      <c r="M10" s="2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6"/>
    </row>
    <row r="11" ht="12.75" customHeight="1">
      <c r="A11" t="s" s="17">
        <v>30</v>
      </c>
      <c r="B11" t="s" s="18">
        <v>31</v>
      </c>
      <c r="C11" s="19">
        <v>5</v>
      </c>
      <c r="D11" s="19">
        <v>7</v>
      </c>
      <c r="E11" s="19">
        <v>10</v>
      </c>
      <c r="F11" s="19">
        <v>9</v>
      </c>
      <c r="G11" s="19">
        <f>IF(ISBLANK(C11),"",SUM(C11:F11)*5/4)</f>
        <v>38.75</v>
      </c>
      <c r="H11" s="20">
        <v>41</v>
      </c>
      <c r="I11" s="21">
        <f>IF(OR(ISBLANK(G11),ISBLANK(H11)),"",G11+H11)</f>
        <v>79.75</v>
      </c>
      <c r="J11" s="22">
        <v>1.06382978723404</v>
      </c>
      <c r="K11" s="23">
        <f>I11*J11</f>
        <v>84.8404255319147</v>
      </c>
      <c r="L11" s="19">
        <v>9</v>
      </c>
      <c r="M11" s="2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6"/>
    </row>
    <row r="12" ht="12.75" customHeight="1">
      <c r="A12" t="s" s="17">
        <v>32</v>
      </c>
      <c r="B12" t="s" s="18">
        <v>33</v>
      </c>
      <c r="C12" s="19">
        <v>9.67</v>
      </c>
      <c r="D12" s="21">
        <v>9</v>
      </c>
      <c r="E12" s="21">
        <v>10</v>
      </c>
      <c r="F12" s="21">
        <v>10</v>
      </c>
      <c r="G12" s="19">
        <f>IF(ISBLANK(C12),"",SUM(C12:F12)*5/4)</f>
        <v>48.3375</v>
      </c>
      <c r="H12" s="20">
        <v>31</v>
      </c>
      <c r="I12" s="21">
        <f>IF(OR(ISBLANK(G12),ISBLANK(H12)),"",G12+H12)</f>
        <v>79.33750000000001</v>
      </c>
      <c r="J12" s="22">
        <v>1.06382978723404</v>
      </c>
      <c r="K12" s="23">
        <f>I12*J12</f>
        <v>84.40159574468061</v>
      </c>
      <c r="L12" t="s" s="24">
        <v>27</v>
      </c>
      <c r="M12" s="2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6"/>
    </row>
    <row r="13" ht="12.75" customHeight="1">
      <c r="A13" t="s" s="17">
        <v>34</v>
      </c>
      <c r="B13" t="s" s="18">
        <v>35</v>
      </c>
      <c r="C13" s="19">
        <v>7</v>
      </c>
      <c r="D13" s="19">
        <v>9</v>
      </c>
      <c r="E13" s="19">
        <v>10</v>
      </c>
      <c r="F13" s="19">
        <v>10</v>
      </c>
      <c r="G13" s="19">
        <f>IF(ISBLANK(C13),"",SUM(C13:F13)*5/4)</f>
        <v>45</v>
      </c>
      <c r="H13" s="20">
        <v>34</v>
      </c>
      <c r="I13" s="21">
        <f>IF(OR(ISBLANK(G13),ISBLANK(H13)),"",G13+H13)</f>
        <v>79</v>
      </c>
      <c r="J13" s="22">
        <v>1.06382978723404</v>
      </c>
      <c r="K13" s="23">
        <f>I13*J13</f>
        <v>84.0425531914892</v>
      </c>
      <c r="L13" s="19">
        <v>9</v>
      </c>
      <c r="M13" s="2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6"/>
    </row>
    <row r="14" ht="12.75" customHeight="1">
      <c r="A14" t="s" s="17">
        <v>36</v>
      </c>
      <c r="B14" t="s" s="18">
        <v>37</v>
      </c>
      <c r="C14" s="19">
        <v>9.5</v>
      </c>
      <c r="D14" s="19">
        <v>9</v>
      </c>
      <c r="E14" s="19">
        <v>10</v>
      </c>
      <c r="F14" s="19">
        <v>10</v>
      </c>
      <c r="G14" s="19">
        <f>IF(ISBLANK(C14),"",SUM(C14:F14)*5/4)</f>
        <v>48.125</v>
      </c>
      <c r="H14" s="20">
        <v>22.5</v>
      </c>
      <c r="I14" s="21">
        <f>IF(OR(ISBLANK(G14),ISBLANK(H14)),"",G14+H14)</f>
        <v>70.625</v>
      </c>
      <c r="J14" s="22">
        <v>1.06382978723404</v>
      </c>
      <c r="K14" s="23">
        <f>I14*J14</f>
        <v>75.13297872340409</v>
      </c>
      <c r="L14" s="19">
        <v>8</v>
      </c>
      <c r="M14" s="2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6"/>
    </row>
    <row r="15" ht="12.75" customHeight="1">
      <c r="A15" t="s" s="17">
        <v>38</v>
      </c>
      <c r="B15" t="s" s="18">
        <v>39</v>
      </c>
      <c r="C15" s="19">
        <v>9</v>
      </c>
      <c r="D15" s="19">
        <v>9</v>
      </c>
      <c r="E15" s="19">
        <v>10</v>
      </c>
      <c r="F15" s="19">
        <v>8</v>
      </c>
      <c r="G15" s="19">
        <f>IF(ISBLANK(C15),"",SUM(C15:F15)*5/4)</f>
        <v>45</v>
      </c>
      <c r="H15" s="20">
        <v>24</v>
      </c>
      <c r="I15" s="21">
        <f>IF(OR(ISBLANK(G15),ISBLANK(H15)),"",G15+H15)</f>
        <v>69</v>
      </c>
      <c r="J15" s="22">
        <v>1.06382978723404</v>
      </c>
      <c r="K15" s="23">
        <f>I15*J15</f>
        <v>73.4042553191488</v>
      </c>
      <c r="L15" s="19">
        <v>8</v>
      </c>
      <c r="M15" s="2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6"/>
    </row>
    <row r="16" ht="12.75" customHeight="1">
      <c r="A16" t="s" s="17">
        <v>40</v>
      </c>
      <c r="B16" t="s" s="18">
        <v>41</v>
      </c>
      <c r="C16" s="19">
        <v>9</v>
      </c>
      <c r="D16" s="19">
        <v>9</v>
      </c>
      <c r="E16" s="19">
        <v>10</v>
      </c>
      <c r="F16" s="19">
        <v>3</v>
      </c>
      <c r="G16" s="19">
        <f>IF(ISBLANK(C16),"",SUM(C16:F16)*5/4)</f>
        <v>38.75</v>
      </c>
      <c r="H16" s="20">
        <v>30</v>
      </c>
      <c r="I16" s="21">
        <f>IF(OR(ISBLANK(G16),ISBLANK(H16)),"",G16+H16)</f>
        <v>68.75</v>
      </c>
      <c r="J16" s="22">
        <v>1.06382978723404</v>
      </c>
      <c r="K16" s="23">
        <f>I16*J16</f>
        <v>73.1382978723403</v>
      </c>
      <c r="L16" s="19">
        <v>8</v>
      </c>
      <c r="M16" s="2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6"/>
    </row>
    <row r="17" ht="12.75" customHeight="1">
      <c r="A17" t="s" s="17">
        <v>42</v>
      </c>
      <c r="B17" t="s" s="18">
        <v>43</v>
      </c>
      <c r="C17" s="19">
        <v>10</v>
      </c>
      <c r="D17" s="19">
        <v>9</v>
      </c>
      <c r="E17" s="19">
        <v>0</v>
      </c>
      <c r="F17" s="19">
        <v>10</v>
      </c>
      <c r="G17" s="19">
        <f>IF(ISBLANK(C17),"",SUM(C17:F17)*5/4)</f>
        <v>36.25</v>
      </c>
      <c r="H17" s="20">
        <v>31</v>
      </c>
      <c r="I17" s="21">
        <f>IF(OR(ISBLANK(G17),ISBLANK(H17)),"",G17+H17)</f>
        <v>67.25</v>
      </c>
      <c r="J17" s="22">
        <v>1.06382978723404</v>
      </c>
      <c r="K17" s="23">
        <f>I17*J17</f>
        <v>71.5425531914892</v>
      </c>
      <c r="L17" s="19">
        <v>8</v>
      </c>
      <c r="M17" s="2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6"/>
    </row>
    <row r="18" ht="12.75" customHeight="1">
      <c r="A18" t="s" s="17">
        <v>44</v>
      </c>
      <c r="B18" t="s" s="18">
        <v>45</v>
      </c>
      <c r="C18" s="19">
        <v>8.34</v>
      </c>
      <c r="D18" s="21">
        <v>5</v>
      </c>
      <c r="E18" s="21">
        <v>10</v>
      </c>
      <c r="F18" s="21">
        <v>10</v>
      </c>
      <c r="G18" s="19">
        <f>IF(ISBLANK(C18),"",SUM(C18:F18)*5/4)</f>
        <v>41.675</v>
      </c>
      <c r="H18" s="20">
        <v>25.5</v>
      </c>
      <c r="I18" s="21">
        <f>IF(OR(ISBLANK(G18),ISBLANK(H18)),"",G18+H18)</f>
        <v>67.175</v>
      </c>
      <c r="J18" s="22">
        <v>1.06382978723404</v>
      </c>
      <c r="K18" s="23">
        <f>I18*J18</f>
        <v>71.46276595744661</v>
      </c>
      <c r="L18" t="s" s="24">
        <v>46</v>
      </c>
      <c r="M18" s="2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6"/>
    </row>
    <row r="19" ht="12.75" customHeight="1">
      <c r="A19" t="s" s="17">
        <v>47</v>
      </c>
      <c r="B19" t="s" s="18">
        <v>48</v>
      </c>
      <c r="C19" s="19">
        <v>9</v>
      </c>
      <c r="D19" s="19">
        <v>10</v>
      </c>
      <c r="E19" s="19">
        <v>10</v>
      </c>
      <c r="F19" s="19">
        <v>0</v>
      </c>
      <c r="G19" s="19">
        <f>IF(ISBLANK(C19),"",SUM(C19:F19)*5/4)</f>
        <v>36.25</v>
      </c>
      <c r="H19" s="20">
        <v>30.5</v>
      </c>
      <c r="I19" s="21">
        <f>IF(OR(ISBLANK(G19),ISBLANK(H19)),"",G19+H19)</f>
        <v>66.75</v>
      </c>
      <c r="J19" s="22">
        <v>1.06382978723404</v>
      </c>
      <c r="K19" s="23">
        <f>I19*J19</f>
        <v>71.01063829787221</v>
      </c>
      <c r="L19" s="19">
        <v>8</v>
      </c>
      <c r="M19" s="2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6"/>
    </row>
    <row r="20" ht="12.75" customHeight="1">
      <c r="A20" t="s" s="17">
        <v>49</v>
      </c>
      <c r="B20" t="s" s="18">
        <v>50</v>
      </c>
      <c r="C20" s="19">
        <v>8</v>
      </c>
      <c r="D20" s="19">
        <v>10</v>
      </c>
      <c r="E20" s="19">
        <v>9</v>
      </c>
      <c r="F20" s="19">
        <v>8.5</v>
      </c>
      <c r="G20" s="19">
        <f>IF(ISBLANK(C20),"",SUM(C20:F20)*5/4)</f>
        <v>44.375</v>
      </c>
      <c r="H20" s="20">
        <v>19</v>
      </c>
      <c r="I20" s="21">
        <f>IF(OR(ISBLANK(G20),ISBLANK(H20)),"",G20+H20)</f>
        <v>63.375</v>
      </c>
      <c r="J20" s="22">
        <v>1.06382978723404</v>
      </c>
      <c r="K20" s="23">
        <f>I20*J20</f>
        <v>67.4202127659573</v>
      </c>
      <c r="L20" s="19">
        <v>7</v>
      </c>
      <c r="M20" s="2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6"/>
    </row>
    <row r="21" ht="12.75" customHeight="1">
      <c r="A21" t="s" s="17">
        <v>51</v>
      </c>
      <c r="B21" t="s" s="18">
        <v>52</v>
      </c>
      <c r="C21" s="19">
        <v>5</v>
      </c>
      <c r="D21" s="19">
        <v>9</v>
      </c>
      <c r="E21" s="19">
        <v>4</v>
      </c>
      <c r="F21" s="19">
        <v>10</v>
      </c>
      <c r="G21" s="19">
        <f>IF(ISBLANK(C21),"",SUM(C21:F21)*5/4)</f>
        <v>35</v>
      </c>
      <c r="H21" s="20">
        <v>27.5</v>
      </c>
      <c r="I21" s="21">
        <f>IF(OR(ISBLANK(G21),ISBLANK(H21)),"",G21+H21)</f>
        <v>62.5</v>
      </c>
      <c r="J21" s="22">
        <v>1.06382978723404</v>
      </c>
      <c r="K21" s="23">
        <f>I21*J21</f>
        <v>66.4893617021275</v>
      </c>
      <c r="L21" s="19">
        <v>7</v>
      </c>
      <c r="M21" s="2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6"/>
    </row>
    <row r="22" ht="12.75" customHeight="1">
      <c r="A22" t="s" s="17">
        <v>53</v>
      </c>
      <c r="B22" t="s" s="18">
        <v>54</v>
      </c>
      <c r="C22" s="19">
        <v>6</v>
      </c>
      <c r="D22" s="19">
        <v>9</v>
      </c>
      <c r="E22" s="19">
        <v>8</v>
      </c>
      <c r="F22" s="19">
        <v>10</v>
      </c>
      <c r="G22" s="19">
        <f>IF(ISBLANK(C22),"",SUM(C22:F22)*5/4)</f>
        <v>41.25</v>
      </c>
      <c r="H22" s="20">
        <v>21</v>
      </c>
      <c r="I22" s="21">
        <f>IF(OR(ISBLANK(G22),ISBLANK(H22)),"",G22+H22)</f>
        <v>62.25</v>
      </c>
      <c r="J22" s="22">
        <v>1.06382978723404</v>
      </c>
      <c r="K22" s="23">
        <f>I22*J22</f>
        <v>66.223404255319</v>
      </c>
      <c r="L22" s="19">
        <v>7</v>
      </c>
      <c r="M22" s="2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6"/>
    </row>
    <row r="23" ht="12.75" customHeight="1">
      <c r="A23" t="s" s="17">
        <v>55</v>
      </c>
      <c r="B23" t="s" s="18">
        <v>56</v>
      </c>
      <c r="C23" s="19">
        <v>10</v>
      </c>
      <c r="D23" s="19">
        <v>8</v>
      </c>
      <c r="E23" s="19">
        <v>10</v>
      </c>
      <c r="F23" s="19">
        <v>10</v>
      </c>
      <c r="G23" s="19">
        <f>IF(ISBLANK(C23),"",SUM(C23:F23)*5/4)</f>
        <v>47.5</v>
      </c>
      <c r="H23" s="20">
        <v>14</v>
      </c>
      <c r="I23" s="21">
        <f>IF(OR(ISBLANK(G23),ISBLANK(H23)),"",G23+H23)</f>
        <v>61.5</v>
      </c>
      <c r="J23" s="22">
        <v>1.06382978723404</v>
      </c>
      <c r="K23" s="23">
        <f>I23*J23</f>
        <v>65.4255319148935</v>
      </c>
      <c r="L23" s="19">
        <v>7</v>
      </c>
      <c r="M23" s="2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6"/>
    </row>
    <row r="24" ht="12.75" customHeight="1">
      <c r="A24" t="s" s="17">
        <v>57</v>
      </c>
      <c r="B24" t="s" s="18">
        <v>58</v>
      </c>
      <c r="C24" s="19">
        <v>5</v>
      </c>
      <c r="D24" s="19">
        <v>10</v>
      </c>
      <c r="E24" s="19">
        <v>9</v>
      </c>
      <c r="F24" s="19">
        <v>7</v>
      </c>
      <c r="G24" s="19">
        <f>IF(ISBLANK(C24),"",SUM(C24:F24)*5/4)</f>
        <v>38.75</v>
      </c>
      <c r="H24" s="20">
        <v>22.5</v>
      </c>
      <c r="I24" s="21">
        <f>IF(OR(ISBLANK(G24),ISBLANK(H24)),"",G24+H24)</f>
        <v>61.25</v>
      </c>
      <c r="J24" s="22">
        <v>1.06382978723404</v>
      </c>
      <c r="K24" s="23">
        <f>I24*J24</f>
        <v>65.159574468085</v>
      </c>
      <c r="L24" s="19">
        <v>7</v>
      </c>
      <c r="M24" s="2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/>
    </row>
    <row r="25" ht="12.75" customHeight="1">
      <c r="A25" t="s" s="17">
        <v>59</v>
      </c>
      <c r="B25" t="s" s="18">
        <v>60</v>
      </c>
      <c r="C25" s="19">
        <v>8</v>
      </c>
      <c r="D25" s="19">
        <v>9</v>
      </c>
      <c r="E25" s="19">
        <v>10</v>
      </c>
      <c r="F25" s="19">
        <v>10</v>
      </c>
      <c r="G25" s="19">
        <f>IF(ISBLANK(C25),"",SUM(C25:F25)*5/4)</f>
        <v>46.25</v>
      </c>
      <c r="H25" s="20">
        <v>7.5</v>
      </c>
      <c r="I25" s="21">
        <f>IF(OR(ISBLANK(G25),ISBLANK(H25)),"",G25+H25)</f>
        <v>53.75</v>
      </c>
      <c r="J25" s="22">
        <v>1.06382978723404</v>
      </c>
      <c r="K25" s="23">
        <f>I25*J25</f>
        <v>57.1808510638297</v>
      </c>
      <c r="L25" s="19">
        <v>6</v>
      </c>
      <c r="M25" s="2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6"/>
    </row>
    <row r="26" ht="12.75" customHeight="1">
      <c r="A26" t="s" s="17">
        <v>61</v>
      </c>
      <c r="B26" t="s" s="18">
        <v>62</v>
      </c>
      <c r="C26" s="19">
        <v>5</v>
      </c>
      <c r="D26" s="19">
        <v>10</v>
      </c>
      <c r="E26" s="19">
        <v>9</v>
      </c>
      <c r="F26" s="19">
        <v>10</v>
      </c>
      <c r="G26" s="19">
        <f>IF(ISBLANK(C26),"",SUM(C26:F26)*5/4)</f>
        <v>42.5</v>
      </c>
      <c r="H26" s="20">
        <v>11</v>
      </c>
      <c r="I26" s="21">
        <f>IF(OR(ISBLANK(G26),ISBLANK(H26)),"",G26+H26)</f>
        <v>53.5</v>
      </c>
      <c r="J26" s="22">
        <v>1.06382978723404</v>
      </c>
      <c r="K26" s="23">
        <f>I26*J26</f>
        <v>56.9148936170211</v>
      </c>
      <c r="L26" s="19">
        <v>6</v>
      </c>
      <c r="M26" s="2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6"/>
    </row>
    <row r="27" ht="12.75" customHeight="1">
      <c r="A27" t="s" s="17">
        <v>63</v>
      </c>
      <c r="B27" t="s" s="18">
        <v>64</v>
      </c>
      <c r="C27" s="19">
        <v>0</v>
      </c>
      <c r="D27" s="19">
        <v>8</v>
      </c>
      <c r="E27" s="19">
        <v>10</v>
      </c>
      <c r="F27" s="19">
        <v>0</v>
      </c>
      <c r="G27" s="19">
        <f>IF(ISBLANK(C27),"",SUM(C27:F27)*5/4)</f>
        <v>22.5</v>
      </c>
      <c r="H27" s="20">
        <v>27.5</v>
      </c>
      <c r="I27" s="21">
        <f>IF(OR(ISBLANK(G27),ISBLANK(H27)),"",G27+H27)</f>
        <v>50</v>
      </c>
      <c r="J27" s="22">
        <v>1.06382978723404</v>
      </c>
      <c r="K27" s="23">
        <f>I27*J27</f>
        <v>53.191489361702</v>
      </c>
      <c r="L27" s="19">
        <v>6</v>
      </c>
      <c r="M27" s="2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6"/>
    </row>
    <row r="28" ht="12.75" customHeight="1">
      <c r="A28" t="s" s="17">
        <v>65</v>
      </c>
      <c r="B28" t="s" s="18">
        <v>66</v>
      </c>
      <c r="C28" s="19">
        <v>0</v>
      </c>
      <c r="D28" s="19">
        <v>0</v>
      </c>
      <c r="E28" s="19">
        <v>9</v>
      </c>
      <c r="F28" s="19">
        <v>9</v>
      </c>
      <c r="G28" s="19">
        <f>IF(ISBLANK(C28),"",SUM(C28:F28)*5/4)</f>
        <v>22.5</v>
      </c>
      <c r="H28" s="20">
        <v>27.5</v>
      </c>
      <c r="I28" s="21">
        <f>IF(OR(ISBLANK(G28),ISBLANK(H28)),"",G28+H28)</f>
        <v>50</v>
      </c>
      <c r="J28" s="22">
        <v>1.06382978723404</v>
      </c>
      <c r="K28" s="23">
        <f>I28*J28</f>
        <v>53.191489361702</v>
      </c>
      <c r="L28" t="s" s="24">
        <v>67</v>
      </c>
      <c r="M28" s="2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6"/>
    </row>
    <row r="29" ht="12.75" customHeight="1">
      <c r="A29" t="s" s="17">
        <v>68</v>
      </c>
      <c r="B29" t="s" s="18">
        <v>69</v>
      </c>
      <c r="C29" s="19">
        <v>5</v>
      </c>
      <c r="D29" s="19">
        <v>9</v>
      </c>
      <c r="E29" s="19">
        <v>0</v>
      </c>
      <c r="F29" s="19">
        <v>3</v>
      </c>
      <c r="G29" s="19">
        <f>IF(ISBLANK(C29),"",SUM(C29:F29)*5/4)</f>
        <v>21.25</v>
      </c>
      <c r="H29" s="20">
        <v>24</v>
      </c>
      <c r="I29" s="21">
        <f>IF(OR(ISBLANK(G29),ISBLANK(H29)),"",G29+H29)</f>
        <v>45.25</v>
      </c>
      <c r="J29" s="22">
        <v>1.06382978723404</v>
      </c>
      <c r="K29" s="23">
        <f>I29*J29</f>
        <v>48.1382978723403</v>
      </c>
      <c r="L29" t="s" s="24">
        <v>70</v>
      </c>
      <c r="M29" s="2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6"/>
    </row>
    <row r="30" ht="12.75" customHeight="1">
      <c r="A30" t="s" s="17">
        <v>71</v>
      </c>
      <c r="B30" t="s" s="18">
        <v>72</v>
      </c>
      <c r="C30" s="19">
        <v>3</v>
      </c>
      <c r="D30" s="19">
        <v>9</v>
      </c>
      <c r="E30" s="19">
        <v>7</v>
      </c>
      <c r="F30" s="19">
        <v>7</v>
      </c>
      <c r="G30" s="19">
        <f>IF(ISBLANK(C30),"",SUM(C30:F30)*5/4)</f>
        <v>32.5</v>
      </c>
      <c r="H30" s="20">
        <v>10</v>
      </c>
      <c r="I30" s="21">
        <f>IF(OR(ISBLANK(G30),ISBLANK(H30)),"",G30+H30)</f>
        <v>42.5</v>
      </c>
      <c r="J30" s="22">
        <v>1.06382978723404</v>
      </c>
      <c r="K30" s="23">
        <f>I30*J30</f>
        <v>45.2127659574467</v>
      </c>
      <c r="L30" t="s" s="24">
        <v>70</v>
      </c>
      <c r="M30" s="2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6"/>
    </row>
    <row r="31" ht="12.75" customHeight="1">
      <c r="A31" t="s" s="17">
        <v>73</v>
      </c>
      <c r="B31" t="s" s="18">
        <v>74</v>
      </c>
      <c r="C31" s="19">
        <v>2</v>
      </c>
      <c r="D31" s="19">
        <v>9</v>
      </c>
      <c r="E31" s="19">
        <v>0</v>
      </c>
      <c r="F31" s="19">
        <v>7</v>
      </c>
      <c r="G31" s="19">
        <f>IF(ISBLANK(C31),"",SUM(C31:F31)*5/4)</f>
        <v>22.5</v>
      </c>
      <c r="H31" s="20">
        <v>19</v>
      </c>
      <c r="I31" s="21">
        <f>IF(OR(ISBLANK(G31),ISBLANK(H31)),"",G31+H31)</f>
        <v>41.5</v>
      </c>
      <c r="J31" s="22">
        <v>1.06382978723404</v>
      </c>
      <c r="K31" s="23">
        <f>I31*J31</f>
        <v>44.1489361702127</v>
      </c>
      <c r="L31" t="s" s="24">
        <v>70</v>
      </c>
      <c r="M31" s="2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6"/>
    </row>
    <row r="32" ht="12.75" customHeight="1">
      <c r="A32" t="s" s="17">
        <v>75</v>
      </c>
      <c r="B32" t="s" s="18">
        <v>76</v>
      </c>
      <c r="C32" s="19">
        <v>5</v>
      </c>
      <c r="D32" s="19">
        <v>4</v>
      </c>
      <c r="E32" s="19">
        <v>0</v>
      </c>
      <c r="F32" s="19">
        <v>0</v>
      </c>
      <c r="G32" s="19">
        <f>IF(COUNTIF(C32:F32,"?")&gt;0,"?",IF(ISBLANK(C32),"",SUM(C32:F32)*5/4))</f>
        <v>11.25</v>
      </c>
      <c r="H32" s="20">
        <v>30</v>
      </c>
      <c r="I32" s="21">
        <f>IF(OR(ISBLANK(G32),ISBLANK(H32)),"",G32+H32)</f>
        <v>41.25</v>
      </c>
      <c r="J32" s="22">
        <v>1.06382978723404</v>
      </c>
      <c r="K32" s="23">
        <f>I32*J32</f>
        <v>43.8829787234042</v>
      </c>
      <c r="L32" t="s" s="24">
        <v>70</v>
      </c>
      <c r="M32" s="2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6"/>
    </row>
    <row r="33" ht="12.75" customHeight="1">
      <c r="A33" t="s" s="17">
        <v>77</v>
      </c>
      <c r="B33" t="s" s="18">
        <v>78</v>
      </c>
      <c r="C33" s="19">
        <v>0</v>
      </c>
      <c r="D33" s="19">
        <v>10</v>
      </c>
      <c r="E33" s="19">
        <v>10</v>
      </c>
      <c r="F33" s="19">
        <v>0</v>
      </c>
      <c r="G33" s="19">
        <f>IF(ISBLANK(C33),"",SUM(C33:F33)*5/4)</f>
        <v>25</v>
      </c>
      <c r="H33" s="20">
        <v>14</v>
      </c>
      <c r="I33" s="21">
        <f>IF(OR(ISBLANK(G33),ISBLANK(H33)),"",G33+H33)</f>
        <v>39</v>
      </c>
      <c r="J33" s="22">
        <v>1.06382978723404</v>
      </c>
      <c r="K33" s="23">
        <f>I33*J33</f>
        <v>41.4893617021276</v>
      </c>
      <c r="L33" t="s" s="24">
        <v>70</v>
      </c>
      <c r="M33" s="2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6"/>
    </row>
    <row r="34" ht="12.75" customHeight="1">
      <c r="A34" t="s" s="17">
        <v>79</v>
      </c>
      <c r="B34" t="s" s="18">
        <v>80</v>
      </c>
      <c r="C34" s="19">
        <v>0</v>
      </c>
      <c r="D34" s="19">
        <v>9</v>
      </c>
      <c r="E34" s="19">
        <v>0</v>
      </c>
      <c r="F34" s="19">
        <v>9</v>
      </c>
      <c r="G34" s="19">
        <f>IF(ISBLANK(C34),"",SUM(C34:F34)*5/4)</f>
        <v>22.5</v>
      </c>
      <c r="H34" s="20">
        <v>16</v>
      </c>
      <c r="I34" s="21">
        <f>IF(OR(ISBLANK(G34),ISBLANK(H34)),"",G34+H34)</f>
        <v>38.5</v>
      </c>
      <c r="J34" s="22">
        <v>1.06382978723404</v>
      </c>
      <c r="K34" s="23">
        <f>I34*J34</f>
        <v>40.9574468085105</v>
      </c>
      <c r="L34" t="s" s="24">
        <v>70</v>
      </c>
      <c r="M34" s="2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6"/>
    </row>
    <row r="35" ht="12.75" customHeight="1">
      <c r="A35" t="s" s="17">
        <v>81</v>
      </c>
      <c r="B35" t="s" s="18">
        <v>82</v>
      </c>
      <c r="C35" s="19">
        <v>0</v>
      </c>
      <c r="D35" s="19">
        <v>1</v>
      </c>
      <c r="E35" s="19">
        <v>0</v>
      </c>
      <c r="F35" s="19">
        <v>0</v>
      </c>
      <c r="G35" s="19">
        <f>IF(ISBLANK(C35),"",SUM(C35:F35)*5/4)</f>
        <v>1.25</v>
      </c>
      <c r="H35" s="20">
        <v>36</v>
      </c>
      <c r="I35" s="21">
        <f>IF(OR(ISBLANK(G35),ISBLANK(H35)),"",G35+H35)</f>
        <v>37.25</v>
      </c>
      <c r="J35" s="22">
        <v>1.06382978723404</v>
      </c>
      <c r="K35" s="23">
        <f>I35*J35</f>
        <v>39.627659574468</v>
      </c>
      <c r="L35" t="s" s="24">
        <v>70</v>
      </c>
      <c r="M35" s="2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6"/>
    </row>
    <row r="36" ht="12.75" customHeight="1">
      <c r="A36" t="s" s="17">
        <v>83</v>
      </c>
      <c r="B36" t="s" s="18">
        <v>84</v>
      </c>
      <c r="C36" s="19">
        <v>0</v>
      </c>
      <c r="D36" s="19">
        <v>4</v>
      </c>
      <c r="E36" s="19">
        <v>9</v>
      </c>
      <c r="F36" s="19">
        <v>0</v>
      </c>
      <c r="G36" s="19">
        <f>IF(ISBLANK(C36),"",SUM(C36:F36)*5/4)</f>
        <v>16.25</v>
      </c>
      <c r="H36" s="20">
        <v>21</v>
      </c>
      <c r="I36" s="21">
        <f>IF(OR(ISBLANK(G36),ISBLANK(H36)),"",G36+H36)</f>
        <v>37.25</v>
      </c>
      <c r="J36" s="22">
        <v>1.06382978723404</v>
      </c>
      <c r="K36" s="23">
        <f>I36*J36</f>
        <v>39.627659574468</v>
      </c>
      <c r="L36" t="s" s="24">
        <v>70</v>
      </c>
      <c r="M36" s="2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6"/>
    </row>
    <row r="37" ht="12.75" customHeight="1">
      <c r="A37" t="s" s="17">
        <v>85</v>
      </c>
      <c r="B37" t="s" s="18">
        <v>86</v>
      </c>
      <c r="C37" s="19">
        <v>0</v>
      </c>
      <c r="D37" s="21">
        <v>4</v>
      </c>
      <c r="E37" s="21">
        <v>6</v>
      </c>
      <c r="F37" s="21">
        <v>0</v>
      </c>
      <c r="G37" s="19">
        <f>IF(ISBLANK(C37),"",SUM(C37:F37)*5/4)</f>
        <v>12.5</v>
      </c>
      <c r="H37" s="20">
        <v>22.5</v>
      </c>
      <c r="I37" s="21">
        <f>IF(OR(ISBLANK(G37),ISBLANK(H37)),"",G37+H37)</f>
        <v>35</v>
      </c>
      <c r="J37" s="22">
        <v>1.06382978723404</v>
      </c>
      <c r="K37" s="23">
        <f>I37*J37</f>
        <v>37.2340425531914</v>
      </c>
      <c r="L37" t="s" s="24">
        <v>70</v>
      </c>
      <c r="M37" s="2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6"/>
    </row>
    <row r="38" ht="12.75" customHeight="1">
      <c r="A38" t="s" s="17">
        <v>87</v>
      </c>
      <c r="B38" t="s" s="18">
        <v>88</v>
      </c>
      <c r="C38" s="19">
        <v>0</v>
      </c>
      <c r="D38" s="19">
        <v>9</v>
      </c>
      <c r="E38" s="19">
        <v>9</v>
      </c>
      <c r="F38" s="19">
        <v>6.5</v>
      </c>
      <c r="G38" s="19">
        <f>IF(ISBLANK(C38),"",SUM(C38:F38)*5/4)</f>
        <v>30.625</v>
      </c>
      <c r="H38" s="20">
        <v>0</v>
      </c>
      <c r="I38" s="21">
        <f>IF(OR(ISBLANK(G38),ISBLANK(H38)),"",G38+H38)</f>
        <v>30.625</v>
      </c>
      <c r="J38" s="22">
        <v>1.06382978723404</v>
      </c>
      <c r="K38" s="23">
        <f>I38*J38</f>
        <v>32.5797872340425</v>
      </c>
      <c r="L38" t="s" s="24">
        <v>70</v>
      </c>
      <c r="M38" s="2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6"/>
    </row>
    <row r="39" ht="12.75" customHeight="1">
      <c r="A39" t="s" s="17">
        <v>89</v>
      </c>
      <c r="B39" t="s" s="18">
        <v>90</v>
      </c>
      <c r="C39" s="19">
        <v>0</v>
      </c>
      <c r="D39" s="19">
        <v>0</v>
      </c>
      <c r="E39" s="19">
        <v>0</v>
      </c>
      <c r="F39" s="19">
        <v>0</v>
      </c>
      <c r="G39" s="19">
        <f>IF(ISBLANK(C39),"",SUM(C39:F39)*5/4)</f>
        <v>0</v>
      </c>
      <c r="H39" s="20">
        <v>27.5</v>
      </c>
      <c r="I39" s="21">
        <f>IF(OR(ISBLANK(G39),ISBLANK(H39)),"",G39+H39)</f>
        <v>27.5</v>
      </c>
      <c r="J39" s="22">
        <v>1.06382978723404</v>
      </c>
      <c r="K39" s="23">
        <f>I39*J39</f>
        <v>29.2553191489361</v>
      </c>
      <c r="L39" t="s" s="24">
        <v>70</v>
      </c>
      <c r="M39" s="2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6"/>
    </row>
    <row r="40" ht="12.75" customHeight="1">
      <c r="A40" t="s" s="17">
        <v>91</v>
      </c>
      <c r="B40" t="s" s="18">
        <v>92</v>
      </c>
      <c r="C40" s="19">
        <v>0</v>
      </c>
      <c r="D40" s="19">
        <v>10</v>
      </c>
      <c r="E40" s="19">
        <v>0</v>
      </c>
      <c r="F40" s="19">
        <v>0</v>
      </c>
      <c r="G40" s="19">
        <f>IF(ISBLANK(C40),"",SUM(C40:F40)*5/4)</f>
        <v>12.5</v>
      </c>
      <c r="H40" s="20">
        <v>12.5</v>
      </c>
      <c r="I40" s="21">
        <f>IF(OR(ISBLANK(G40),ISBLANK(H40)),"",G40+H40)</f>
        <v>25</v>
      </c>
      <c r="J40" s="22">
        <v>1.06382978723404</v>
      </c>
      <c r="K40" s="23">
        <f>I40*J40</f>
        <v>26.595744680851</v>
      </c>
      <c r="L40" t="s" s="24">
        <v>70</v>
      </c>
      <c r="M40" s="2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6"/>
    </row>
    <row r="41" ht="12.75" customHeight="1">
      <c r="A41" t="s" s="17">
        <v>93</v>
      </c>
      <c r="B41" t="s" s="18">
        <v>94</v>
      </c>
      <c r="C41" s="19">
        <v>1</v>
      </c>
      <c r="D41" s="19">
        <v>5</v>
      </c>
      <c r="E41" s="19">
        <v>0</v>
      </c>
      <c r="F41" s="19">
        <v>0</v>
      </c>
      <c r="G41" s="19">
        <f>IF(ISBLANK(C41),"",SUM(C41:F41)*5/4)</f>
        <v>7.5</v>
      </c>
      <c r="H41" s="20">
        <v>17.5</v>
      </c>
      <c r="I41" s="21">
        <f>IF(OR(ISBLANK(G41),ISBLANK(H41)),"",G41+H41)</f>
        <v>25</v>
      </c>
      <c r="J41" s="22">
        <v>1.06382978723404</v>
      </c>
      <c r="K41" s="23">
        <f>I41*J41</f>
        <v>26.595744680851</v>
      </c>
      <c r="L41" t="s" s="24">
        <v>70</v>
      </c>
      <c r="M41" s="2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6"/>
    </row>
    <row r="42" ht="12.75" customHeight="1">
      <c r="A42" t="s" s="17">
        <v>95</v>
      </c>
      <c r="B42" t="s" s="18">
        <v>96</v>
      </c>
      <c r="C42" s="19">
        <v>0</v>
      </c>
      <c r="D42" s="19">
        <v>0</v>
      </c>
      <c r="E42" s="19">
        <v>3</v>
      </c>
      <c r="F42" s="19">
        <v>1</v>
      </c>
      <c r="G42" s="19">
        <f>IF(ISBLANK(C42),"",SUM(C42:F42)*5/4)</f>
        <v>5</v>
      </c>
      <c r="H42" s="20">
        <v>19</v>
      </c>
      <c r="I42" s="21">
        <f>IF(OR(ISBLANK(G42),ISBLANK(H42)),"",G42+H42)</f>
        <v>24</v>
      </c>
      <c r="J42" s="22">
        <v>1.06382978723404</v>
      </c>
      <c r="K42" s="23">
        <f>I42*J42</f>
        <v>25.531914893617</v>
      </c>
      <c r="L42" t="s" s="24">
        <v>70</v>
      </c>
      <c r="M42" s="2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6"/>
    </row>
    <row r="43" ht="12.75" customHeight="1">
      <c r="A43" t="s" s="17">
        <v>97</v>
      </c>
      <c r="B43" t="s" s="18">
        <v>98</v>
      </c>
      <c r="C43" s="26"/>
      <c r="D43" s="26"/>
      <c r="E43" s="26"/>
      <c r="F43" s="26"/>
      <c r="G43" s="19">
        <v>0</v>
      </c>
      <c r="H43" s="20">
        <v>21</v>
      </c>
      <c r="I43" s="21">
        <f>IF(OR(ISBLANK(G43),ISBLANK(H43)),"",G43+H43)</f>
        <v>21</v>
      </c>
      <c r="J43" s="22">
        <v>1.06382978723404</v>
      </c>
      <c r="K43" s="23">
        <f>I43*J43</f>
        <v>22.3404255319148</v>
      </c>
      <c r="L43" t="s" s="24">
        <v>70</v>
      </c>
      <c r="M43" s="2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</row>
    <row r="44" ht="12.75" customHeight="1">
      <c r="A44" t="s" s="17">
        <v>99</v>
      </c>
      <c r="B44" t="s" s="18">
        <v>100</v>
      </c>
      <c r="C44" s="19">
        <v>0</v>
      </c>
      <c r="D44" s="19">
        <v>0</v>
      </c>
      <c r="E44" s="19">
        <v>5</v>
      </c>
      <c r="F44" s="19">
        <v>0</v>
      </c>
      <c r="G44" s="19">
        <f>IF(ISBLANK(C44),"",SUM(C44:F44)*5/4)</f>
        <v>6.25</v>
      </c>
      <c r="H44" s="20">
        <v>12.5</v>
      </c>
      <c r="I44" s="21">
        <f>IF(OR(ISBLANK(G44),ISBLANK(H44)),"",G44+H44)</f>
        <v>18.75</v>
      </c>
      <c r="J44" s="22">
        <v>1.06382978723404</v>
      </c>
      <c r="K44" s="23">
        <f>I44*J44</f>
        <v>19.9468085106383</v>
      </c>
      <c r="L44" t="s" s="24">
        <v>70</v>
      </c>
      <c r="M44" s="2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</row>
    <row r="45" ht="12.75" customHeight="1">
      <c r="A45" t="s" s="17">
        <v>101</v>
      </c>
      <c r="B45" t="s" s="18">
        <v>102</v>
      </c>
      <c r="C45" s="19">
        <v>0</v>
      </c>
      <c r="D45" s="19">
        <v>7</v>
      </c>
      <c r="E45" s="19">
        <v>3</v>
      </c>
      <c r="F45" s="19">
        <v>0</v>
      </c>
      <c r="G45" s="19">
        <f>IF(ISBLANK(C45),"",SUM(C45:F45)*5/4)</f>
        <v>12.5</v>
      </c>
      <c r="H45" s="20">
        <v>6</v>
      </c>
      <c r="I45" s="21">
        <f>IF(OR(ISBLANK(G45),ISBLANK(H45)),"",G45+H45)</f>
        <v>18.5</v>
      </c>
      <c r="J45" s="22">
        <v>1.06382978723404</v>
      </c>
      <c r="K45" s="23">
        <f>I45*J45</f>
        <v>19.6808510638297</v>
      </c>
      <c r="L45" t="s" s="24">
        <v>70</v>
      </c>
      <c r="M45" s="2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</row>
    <row r="46" ht="12.75" customHeight="1">
      <c r="A46" t="s" s="17">
        <v>103</v>
      </c>
      <c r="B46" t="s" s="18">
        <v>104</v>
      </c>
      <c r="C46" s="19">
        <v>0</v>
      </c>
      <c r="D46" s="19">
        <v>0</v>
      </c>
      <c r="E46" s="19">
        <v>0</v>
      </c>
      <c r="F46" s="19">
        <v>0</v>
      </c>
      <c r="G46" s="19">
        <f>IF(ISBLANK(C46),"",SUM(C46:F46)*5/4)</f>
        <v>0</v>
      </c>
      <c r="H46" s="20">
        <v>9</v>
      </c>
      <c r="I46" s="21">
        <f>IF(OR(ISBLANK(G46),ISBLANK(H46)),"",G46+H46)</f>
        <v>9</v>
      </c>
      <c r="J46" s="22">
        <v>1.06382978723404</v>
      </c>
      <c r="K46" s="23">
        <f>I46*J46</f>
        <v>9.574468085106361</v>
      </c>
      <c r="L46" t="s" s="24">
        <v>70</v>
      </c>
      <c r="M46" s="2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75" customHeight="1">
      <c r="A47" t="s" s="17">
        <v>105</v>
      </c>
      <c r="B47" t="s" s="18">
        <v>106</v>
      </c>
      <c r="C47" s="19">
        <v>0</v>
      </c>
      <c r="D47" s="19">
        <v>0</v>
      </c>
      <c r="E47" s="19">
        <v>0</v>
      </c>
      <c r="F47" s="19">
        <v>0</v>
      </c>
      <c r="G47" s="19">
        <f>IF(ISBLANK(C47),"",SUM(C47:F47)*5/4)</f>
        <v>0</v>
      </c>
      <c r="H47" s="20">
        <v>4</v>
      </c>
      <c r="I47" s="21">
        <f>IF(OR(ISBLANK(G47),ISBLANK(H47)),"",G47+H47)</f>
        <v>4</v>
      </c>
      <c r="J47" s="22">
        <v>1.06382978723404</v>
      </c>
      <c r="K47" s="23">
        <f>I47*J47</f>
        <v>4.25531914893616</v>
      </c>
      <c r="L47" t="s" s="24">
        <v>70</v>
      </c>
      <c r="M47" s="2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75" customHeight="1">
      <c r="A48" t="s" s="17">
        <v>107</v>
      </c>
      <c r="B48" t="s" s="18">
        <v>108</v>
      </c>
      <c r="C48" s="26"/>
      <c r="D48" s="26"/>
      <c r="E48" s="26"/>
      <c r="F48" s="26"/>
      <c r="G48" s="19">
        <v>0</v>
      </c>
      <c r="H48" s="20">
        <v>4</v>
      </c>
      <c r="I48" s="21">
        <f>IF(OR(ISBLANK(G48),ISBLANK(H48)),"",G48+H48)</f>
        <v>4</v>
      </c>
      <c r="J48" s="22">
        <v>1.06382978723404</v>
      </c>
      <c r="K48" s="23">
        <f>I48*J48</f>
        <v>4.25531914893616</v>
      </c>
      <c r="L48" t="s" s="24">
        <v>70</v>
      </c>
      <c r="M48" s="2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</row>
    <row r="49" ht="12.75" customHeight="1">
      <c r="A49" t="s" s="17">
        <v>109</v>
      </c>
      <c r="B49" t="s" s="18">
        <v>110</v>
      </c>
      <c r="C49" s="26"/>
      <c r="D49" s="26"/>
      <c r="E49" s="26"/>
      <c r="F49" s="26"/>
      <c r="G49" t="s" s="18">
        <f>IF(ISBLANK(C49),"",SUM(C49:F49)*5/4)</f>
      </c>
      <c r="H49" s="20">
        <v>33</v>
      </c>
      <c r="I49" s="24">
        <f>IF(OR(ISBLANK(G49),ISBLANK(H49)),"",G49+H49)</f>
      </c>
      <c r="J49" s="22">
        <v>1.06382978723404</v>
      </c>
      <c r="K49" s="23">
        <f>I49*J49</f>
      </c>
      <c r="L49" t="s" s="24">
        <v>70</v>
      </c>
      <c r="M49" s="2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</row>
    <row r="50" ht="12.75" customHeight="1">
      <c r="A50" t="s" s="17">
        <v>111</v>
      </c>
      <c r="B50" t="s" s="18">
        <v>112</v>
      </c>
      <c r="C50" s="26"/>
      <c r="D50" s="26"/>
      <c r="E50" s="26"/>
      <c r="F50" s="26"/>
      <c r="G50" s="19">
        <v>0</v>
      </c>
      <c r="H50" s="20">
        <v>0</v>
      </c>
      <c r="I50" s="21">
        <f>IF(OR(ISBLANK(G50),ISBLANK(H50)),"",G50+H50)</f>
        <v>0</v>
      </c>
      <c r="J50" s="27"/>
      <c r="K50" s="23"/>
      <c r="L50" s="26"/>
      <c r="M50" s="2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</row>
    <row r="51" ht="12.75" customHeight="1">
      <c r="A51" t="s" s="17">
        <v>113</v>
      </c>
      <c r="B51" t="s" s="18">
        <v>114</v>
      </c>
      <c r="C51" s="26"/>
      <c r="D51" s="26"/>
      <c r="E51" s="26"/>
      <c r="F51" s="26"/>
      <c r="G51" s="28">
        <v>0</v>
      </c>
      <c r="H51" s="29">
        <v>0</v>
      </c>
      <c r="I51" s="21">
        <f>IF(OR(ISBLANK(G51),ISBLANK(H51)),"",G51+H51)</f>
        <v>0</v>
      </c>
      <c r="J51" s="23"/>
      <c r="K51" s="23"/>
      <c r="L51" s="26"/>
      <c r="M51" s="2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</row>
    <row r="52" ht="12.75" customHeight="1">
      <c r="A52" t="s" s="17">
        <v>115</v>
      </c>
      <c r="B52" t="s" s="18">
        <v>116</v>
      </c>
      <c r="C52" s="26"/>
      <c r="D52" s="26"/>
      <c r="E52" s="26"/>
      <c r="F52" s="26"/>
      <c r="G52" s="30">
        <v>0</v>
      </c>
      <c r="H52" s="29">
        <v>0</v>
      </c>
      <c r="I52" s="21">
        <f>IF(OR(ISBLANK(G52),ISBLANK(H52)),"",G52+H52)</f>
        <v>0</v>
      </c>
      <c r="J52" s="23"/>
      <c r="K52" s="23"/>
      <c r="L52" s="26"/>
      <c r="M52" s="2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</row>
    <row r="53" ht="12.75" customHeight="1">
      <c r="A53" t="s" s="17">
        <v>117</v>
      </c>
      <c r="B53" t="s" s="18">
        <v>118</v>
      </c>
      <c r="C53" s="26"/>
      <c r="D53" s="26"/>
      <c r="E53" s="26"/>
      <c r="F53" s="26"/>
      <c r="G53" s="30">
        <v>0</v>
      </c>
      <c r="H53" s="29">
        <v>0</v>
      </c>
      <c r="I53" s="21">
        <f>IF(OR(ISBLANK(G53),ISBLANK(H53)),"",G53+H53)</f>
        <v>0</v>
      </c>
      <c r="J53" s="23"/>
      <c r="K53" s="23"/>
      <c r="L53" s="26"/>
      <c r="M53" s="2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</row>
    <row r="54" ht="12.75" customHeight="1">
      <c r="A54" t="s" s="17">
        <v>119</v>
      </c>
      <c r="B54" t="s" s="18">
        <v>120</v>
      </c>
      <c r="C54" s="26"/>
      <c r="D54" s="26"/>
      <c r="E54" s="26"/>
      <c r="F54" s="26"/>
      <c r="G54" s="30">
        <v>0</v>
      </c>
      <c r="H54" s="29">
        <v>0</v>
      </c>
      <c r="I54" s="21">
        <f>IF(OR(ISBLANK(G54),ISBLANK(H54)),"",G54+H54)</f>
        <v>0</v>
      </c>
      <c r="J54" s="23"/>
      <c r="K54" s="23"/>
      <c r="L54" s="26"/>
      <c r="M54" s="2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</row>
    <row r="55" ht="12.75" customHeight="1">
      <c r="A55" t="s" s="17">
        <v>121</v>
      </c>
      <c r="B55" t="s" s="18">
        <v>122</v>
      </c>
      <c r="C55" s="26"/>
      <c r="D55" s="26"/>
      <c r="E55" s="26"/>
      <c r="F55" s="26"/>
      <c r="G55" s="30">
        <v>0</v>
      </c>
      <c r="H55" s="29">
        <v>0</v>
      </c>
      <c r="I55" s="21">
        <f>IF(OR(ISBLANK(G55),ISBLANK(H55)),"",G55+H55)</f>
        <v>0</v>
      </c>
      <c r="J55" s="23"/>
      <c r="K55" s="23"/>
      <c r="L55" s="26"/>
      <c r="M55" s="2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6"/>
    </row>
    <row r="56" ht="12.75" customHeight="1">
      <c r="A56" t="s" s="17">
        <v>123</v>
      </c>
      <c r="B56" t="s" s="18">
        <v>124</v>
      </c>
      <c r="C56" s="26"/>
      <c r="D56" s="26"/>
      <c r="E56" s="26"/>
      <c r="F56" s="26"/>
      <c r="G56" s="30">
        <v>0</v>
      </c>
      <c r="H56" s="29">
        <v>0</v>
      </c>
      <c r="I56" s="21">
        <f>IF(OR(ISBLANK(G56),ISBLANK(H56)),"",G56+H56)</f>
        <v>0</v>
      </c>
      <c r="J56" s="23"/>
      <c r="K56" s="23"/>
      <c r="L56" s="26"/>
      <c r="M56" s="2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6"/>
    </row>
    <row r="57" ht="12.75" customHeight="1">
      <c r="A57" t="s" s="17">
        <v>125</v>
      </c>
      <c r="B57" t="s" s="18">
        <v>126</v>
      </c>
      <c r="C57" s="26"/>
      <c r="D57" s="26"/>
      <c r="E57" s="26"/>
      <c r="F57" s="26"/>
      <c r="G57" s="30">
        <v>0</v>
      </c>
      <c r="H57" s="29">
        <v>0</v>
      </c>
      <c r="I57" s="21">
        <f>IF(OR(ISBLANK(G57),ISBLANK(H57)),"",G57+H57)</f>
        <v>0</v>
      </c>
      <c r="J57" s="23"/>
      <c r="K57" s="23"/>
      <c r="L57" s="26"/>
      <c r="M57" s="2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6"/>
    </row>
    <row r="58" ht="12.75" customHeight="1">
      <c r="A58" t="s" s="17">
        <v>127</v>
      </c>
      <c r="B58" t="s" s="18">
        <v>128</v>
      </c>
      <c r="C58" s="26"/>
      <c r="D58" s="26"/>
      <c r="E58" s="26"/>
      <c r="F58" s="26"/>
      <c r="G58" s="30">
        <v>0</v>
      </c>
      <c r="H58" s="29">
        <v>0</v>
      </c>
      <c r="I58" s="21">
        <f>IF(OR(ISBLANK(G58),ISBLANK(H58)),"",G58+H58)</f>
        <v>0</v>
      </c>
      <c r="J58" s="23"/>
      <c r="K58" s="23"/>
      <c r="L58" s="26"/>
      <c r="M58" s="2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6"/>
    </row>
    <row r="59" ht="12.75" customHeight="1">
      <c r="A59" t="s" s="17">
        <v>129</v>
      </c>
      <c r="B59" t="s" s="18">
        <v>130</v>
      </c>
      <c r="C59" s="26"/>
      <c r="D59" s="26"/>
      <c r="E59" s="26"/>
      <c r="F59" s="26"/>
      <c r="G59" s="30">
        <v>0</v>
      </c>
      <c r="H59" s="29">
        <v>0</v>
      </c>
      <c r="I59" s="21">
        <f>IF(OR(ISBLANK(G59),ISBLANK(H59)),"",G59+H59)</f>
        <v>0</v>
      </c>
      <c r="J59" s="23"/>
      <c r="K59" s="23"/>
      <c r="L59" s="26"/>
      <c r="M59" s="2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6"/>
    </row>
    <row r="60" ht="12.75" customHeight="1">
      <c r="A60" t="s" s="17">
        <v>131</v>
      </c>
      <c r="B60" t="s" s="18">
        <v>132</v>
      </c>
      <c r="C60" s="26"/>
      <c r="D60" s="26"/>
      <c r="E60" s="26"/>
      <c r="F60" s="26"/>
      <c r="G60" s="30">
        <v>0</v>
      </c>
      <c r="H60" s="29">
        <v>0</v>
      </c>
      <c r="I60" s="21">
        <f>IF(OR(ISBLANK(G60),ISBLANK(H60)),"",G60+H60)</f>
        <v>0</v>
      </c>
      <c r="J60" s="23"/>
      <c r="K60" s="23"/>
      <c r="L60" s="26"/>
      <c r="M60" s="2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6"/>
    </row>
    <row r="61" ht="12.75" customHeight="1">
      <c r="A61" t="s" s="17">
        <v>133</v>
      </c>
      <c r="B61" t="s" s="18">
        <v>134</v>
      </c>
      <c r="C61" s="26"/>
      <c r="D61" s="26"/>
      <c r="E61" s="26"/>
      <c r="F61" s="26"/>
      <c r="G61" s="30">
        <v>0</v>
      </c>
      <c r="H61" s="29">
        <v>0</v>
      </c>
      <c r="I61" s="21">
        <f>IF(OR(ISBLANK(G61),ISBLANK(H61)),"",G61+H61)</f>
        <v>0</v>
      </c>
      <c r="J61" s="23"/>
      <c r="K61" s="23"/>
      <c r="L61" s="26"/>
      <c r="M61" s="2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6"/>
    </row>
    <row r="62" ht="12.75" customHeight="1">
      <c r="A62" t="s" s="17">
        <v>135</v>
      </c>
      <c r="B62" t="s" s="18">
        <v>136</v>
      </c>
      <c r="C62" s="26"/>
      <c r="D62" s="26"/>
      <c r="E62" s="26"/>
      <c r="F62" s="26"/>
      <c r="G62" s="30">
        <v>0</v>
      </c>
      <c r="H62" s="29">
        <v>0</v>
      </c>
      <c r="I62" s="21">
        <f>IF(OR(ISBLANK(G62),ISBLANK(H62)),"",G62+H62)</f>
        <v>0</v>
      </c>
      <c r="J62" s="23"/>
      <c r="K62" s="23"/>
      <c r="L62" s="26"/>
      <c r="M62" s="2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75" customHeight="1">
      <c r="A63" t="s" s="17">
        <v>137</v>
      </c>
      <c r="B63" t="s" s="18">
        <v>138</v>
      </c>
      <c r="C63" s="26"/>
      <c r="D63" s="26"/>
      <c r="E63" s="26"/>
      <c r="F63" s="26"/>
      <c r="G63" s="30">
        <v>0</v>
      </c>
      <c r="H63" s="29">
        <v>0</v>
      </c>
      <c r="I63" s="21">
        <f>IF(OR(ISBLANK(G63),ISBLANK(H63)),"",G63+H63)</f>
        <v>0</v>
      </c>
      <c r="J63" s="23"/>
      <c r="K63" s="23"/>
      <c r="L63" s="26"/>
      <c r="M63" s="2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6"/>
    </row>
    <row r="64" ht="12.75" customHeight="1">
      <c r="A64" t="s" s="17">
        <v>139</v>
      </c>
      <c r="B64" t="s" s="18">
        <v>140</v>
      </c>
      <c r="C64" s="26"/>
      <c r="D64" s="26"/>
      <c r="E64" s="26"/>
      <c r="F64" s="26"/>
      <c r="G64" s="30">
        <v>0</v>
      </c>
      <c r="H64" s="29">
        <v>0</v>
      </c>
      <c r="I64" s="21">
        <f>IF(OR(ISBLANK(G64),ISBLANK(H64)),"",G64+H64)</f>
        <v>0</v>
      </c>
      <c r="J64" s="23"/>
      <c r="K64" s="23"/>
      <c r="L64" s="26"/>
      <c r="M64" s="2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6"/>
    </row>
    <row r="65" ht="12.75" customHeight="1">
      <c r="A65" t="s" s="17">
        <v>141</v>
      </c>
      <c r="B65" t="s" s="18">
        <v>142</v>
      </c>
      <c r="C65" s="26"/>
      <c r="D65" s="26"/>
      <c r="E65" s="26"/>
      <c r="F65" s="26"/>
      <c r="G65" s="30">
        <v>0</v>
      </c>
      <c r="H65" s="29">
        <v>0</v>
      </c>
      <c r="I65" s="21">
        <f>IF(OR(ISBLANK(G65),ISBLANK(H65)),"",G65+H65)</f>
        <v>0</v>
      </c>
      <c r="J65" s="23"/>
      <c r="K65" s="23"/>
      <c r="L65" s="26"/>
      <c r="M65" s="2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6"/>
    </row>
    <row r="66" ht="12.75" customHeight="1">
      <c r="A66" t="s" s="17">
        <v>143</v>
      </c>
      <c r="B66" t="s" s="18">
        <v>144</v>
      </c>
      <c r="C66" s="26"/>
      <c r="D66" s="26"/>
      <c r="E66" s="26"/>
      <c r="F66" s="26"/>
      <c r="G66" s="30">
        <v>0</v>
      </c>
      <c r="H66" s="29">
        <v>0</v>
      </c>
      <c r="I66" s="21">
        <f>IF(OR(ISBLANK(G66),ISBLANK(H66)),"",G66+H66)</f>
        <v>0</v>
      </c>
      <c r="J66" s="23"/>
      <c r="K66" s="23"/>
      <c r="L66" s="26"/>
      <c r="M66" s="2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6"/>
    </row>
    <row r="67" ht="12.75" customHeight="1">
      <c r="A67" t="s" s="17">
        <v>145</v>
      </c>
      <c r="B67" t="s" s="18">
        <v>146</v>
      </c>
      <c r="C67" s="26"/>
      <c r="D67" s="26"/>
      <c r="E67" s="26"/>
      <c r="F67" s="26"/>
      <c r="G67" s="30">
        <v>0</v>
      </c>
      <c r="H67" s="29">
        <v>0</v>
      </c>
      <c r="I67" s="21">
        <f>IF(OR(ISBLANK(G67),ISBLANK(H67)),"",G67+H67)</f>
        <v>0</v>
      </c>
      <c r="J67" s="23"/>
      <c r="K67" s="23"/>
      <c r="L67" s="26"/>
      <c r="M67" s="2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6"/>
    </row>
    <row r="68" ht="12.75" customHeight="1">
      <c r="A68" t="s" s="17">
        <v>147</v>
      </c>
      <c r="B68" t="s" s="18">
        <v>148</v>
      </c>
      <c r="C68" s="26"/>
      <c r="D68" s="26"/>
      <c r="E68" s="26"/>
      <c r="F68" s="26"/>
      <c r="G68" s="30">
        <v>0</v>
      </c>
      <c r="H68" s="29">
        <v>0</v>
      </c>
      <c r="I68" s="21">
        <f>IF(OR(ISBLANK(G68),ISBLANK(H68)),"",G68+H68)</f>
        <v>0</v>
      </c>
      <c r="J68" s="23"/>
      <c r="K68" s="23"/>
      <c r="L68" s="26"/>
      <c r="M68" s="2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6"/>
    </row>
    <row r="69" ht="12.75" customHeight="1">
      <c r="A69" t="s" s="17">
        <v>149</v>
      </c>
      <c r="B69" t="s" s="18">
        <v>150</v>
      </c>
      <c r="C69" s="26"/>
      <c r="D69" s="26"/>
      <c r="E69" s="26"/>
      <c r="F69" s="26"/>
      <c r="G69" s="30">
        <v>0</v>
      </c>
      <c r="H69" s="29">
        <v>0</v>
      </c>
      <c r="I69" s="21">
        <f>IF(OR(ISBLANK(G69),ISBLANK(H69)),"",G69+H69)</f>
        <v>0</v>
      </c>
      <c r="J69" s="23"/>
      <c r="K69" s="23"/>
      <c r="L69" s="26"/>
      <c r="M69" s="2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6"/>
    </row>
    <row r="70" ht="12.75" customHeight="1">
      <c r="A70" t="s" s="17">
        <v>151</v>
      </c>
      <c r="B70" t="s" s="18">
        <v>152</v>
      </c>
      <c r="C70" s="26"/>
      <c r="D70" s="26"/>
      <c r="E70" s="26"/>
      <c r="F70" s="26"/>
      <c r="G70" s="30">
        <v>0</v>
      </c>
      <c r="H70" s="29">
        <v>0</v>
      </c>
      <c r="I70" s="21">
        <f>IF(OR(ISBLANK(G70),ISBLANK(H70)),"",G70+H70)</f>
        <v>0</v>
      </c>
      <c r="J70" s="23"/>
      <c r="K70" s="23"/>
      <c r="L70" s="26"/>
      <c r="M70" s="2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6"/>
    </row>
    <row r="71" ht="12.75" customHeight="1">
      <c r="A71" t="s" s="17">
        <v>153</v>
      </c>
      <c r="B71" t="s" s="18">
        <v>154</v>
      </c>
      <c r="C71" s="26"/>
      <c r="D71" s="26"/>
      <c r="E71" s="26"/>
      <c r="F71" s="26"/>
      <c r="G71" s="30">
        <v>0</v>
      </c>
      <c r="H71" s="29">
        <v>0</v>
      </c>
      <c r="I71" s="21">
        <f>IF(OR(ISBLANK(G71),ISBLANK(H71)),"",G71+H71)</f>
        <v>0</v>
      </c>
      <c r="J71" s="23"/>
      <c r="K71" s="23"/>
      <c r="L71" s="26"/>
      <c r="M71" s="2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6"/>
    </row>
    <row r="72" ht="12.75" customHeight="1">
      <c r="A72" t="s" s="17">
        <v>155</v>
      </c>
      <c r="B72" t="s" s="18">
        <v>156</v>
      </c>
      <c r="C72" s="26"/>
      <c r="D72" s="26"/>
      <c r="E72" s="26"/>
      <c r="F72" s="26"/>
      <c r="G72" s="30">
        <v>0</v>
      </c>
      <c r="H72" s="29">
        <v>0</v>
      </c>
      <c r="I72" s="21">
        <f>IF(OR(ISBLANK(G72),ISBLANK(H72)),"",G72+H72)</f>
        <v>0</v>
      </c>
      <c r="J72" s="23"/>
      <c r="K72" s="23"/>
      <c r="L72" s="26"/>
      <c r="M72" s="2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6"/>
    </row>
    <row r="73" ht="12.75" customHeight="1">
      <c r="A73" t="s" s="17">
        <v>157</v>
      </c>
      <c r="B73" t="s" s="18">
        <v>158</v>
      </c>
      <c r="C73" s="26"/>
      <c r="D73" s="26"/>
      <c r="E73" s="26"/>
      <c r="F73" s="26"/>
      <c r="G73" s="30">
        <v>0</v>
      </c>
      <c r="H73" s="29">
        <v>0</v>
      </c>
      <c r="I73" s="21">
        <f>IF(OR(ISBLANK(G73),ISBLANK(H73)),"",G73+H73)</f>
        <v>0</v>
      </c>
      <c r="J73" s="23"/>
      <c r="K73" s="23"/>
      <c r="L73" s="26"/>
      <c r="M73" s="2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6"/>
    </row>
    <row r="74" ht="12.75" customHeight="1">
      <c r="A74" t="s" s="17">
        <v>159</v>
      </c>
      <c r="B74" t="s" s="18">
        <v>160</v>
      </c>
      <c r="C74" s="26"/>
      <c r="D74" s="26"/>
      <c r="E74" s="26"/>
      <c r="F74" s="26"/>
      <c r="G74" s="30">
        <v>0</v>
      </c>
      <c r="H74" s="29">
        <v>0</v>
      </c>
      <c r="I74" s="21">
        <f>IF(OR(ISBLANK(G74),ISBLANK(H74)),"",G74+H74)</f>
        <v>0</v>
      </c>
      <c r="J74" s="23"/>
      <c r="K74" s="23"/>
      <c r="L74" s="26"/>
      <c r="M74" s="2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6"/>
    </row>
    <row r="75" ht="12.75" customHeight="1">
      <c r="A75" t="s" s="17">
        <v>161</v>
      </c>
      <c r="B75" t="s" s="18">
        <v>162</v>
      </c>
      <c r="C75" s="26"/>
      <c r="D75" s="26"/>
      <c r="E75" s="26"/>
      <c r="F75" s="26"/>
      <c r="G75" s="30">
        <v>0</v>
      </c>
      <c r="H75" s="29">
        <v>0</v>
      </c>
      <c r="I75" s="21">
        <f>IF(OR(ISBLANK(G75),ISBLANK(H75)),"",G75+H75)</f>
        <v>0</v>
      </c>
      <c r="J75" s="23"/>
      <c r="K75" s="23"/>
      <c r="L75" s="26"/>
      <c r="M75" s="2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6"/>
    </row>
    <row r="76" ht="12.75" customHeight="1">
      <c r="A76" t="s" s="17">
        <v>163</v>
      </c>
      <c r="B76" t="s" s="18">
        <v>164</v>
      </c>
      <c r="C76" s="26"/>
      <c r="D76" s="26"/>
      <c r="E76" s="26"/>
      <c r="F76" s="26"/>
      <c r="G76" s="30">
        <v>0</v>
      </c>
      <c r="H76" s="29">
        <v>0</v>
      </c>
      <c r="I76" s="21">
        <f>IF(OR(ISBLANK(G76),ISBLANK(H76)),"",G76+H76)</f>
        <v>0</v>
      </c>
      <c r="J76" s="23"/>
      <c r="K76" s="23"/>
      <c r="L76" s="26"/>
      <c r="M76" s="2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6"/>
    </row>
    <row r="77" ht="12.75" customHeight="1">
      <c r="A77" t="s" s="17">
        <v>165</v>
      </c>
      <c r="B77" t="s" s="18">
        <v>166</v>
      </c>
      <c r="C77" s="26"/>
      <c r="D77" s="26"/>
      <c r="E77" s="26"/>
      <c r="F77" s="26"/>
      <c r="G77" s="30">
        <v>0</v>
      </c>
      <c r="H77" s="29">
        <v>0</v>
      </c>
      <c r="I77" s="21">
        <f>IF(OR(ISBLANK(G77),ISBLANK(H77)),"",G77+H77)</f>
        <v>0</v>
      </c>
      <c r="J77" s="23"/>
      <c r="K77" s="23"/>
      <c r="L77" s="26"/>
      <c r="M77" s="2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6"/>
    </row>
    <row r="78" ht="12.75" customHeight="1">
      <c r="A78" t="s" s="17">
        <v>167</v>
      </c>
      <c r="B78" t="s" s="18">
        <v>168</v>
      </c>
      <c r="C78" s="26"/>
      <c r="D78" s="26"/>
      <c r="E78" s="26"/>
      <c r="F78" s="26"/>
      <c r="G78" s="30">
        <v>0</v>
      </c>
      <c r="H78" s="29">
        <v>0</v>
      </c>
      <c r="I78" s="21">
        <f>IF(OR(ISBLANK(G78),ISBLANK(H78)),"",G78+H78)</f>
        <v>0</v>
      </c>
      <c r="J78" s="23"/>
      <c r="K78" s="23"/>
      <c r="L78" s="26"/>
      <c r="M78" s="2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6"/>
    </row>
    <row r="79" ht="12.75" customHeight="1">
      <c r="A79" t="s" s="17">
        <v>169</v>
      </c>
      <c r="B79" t="s" s="18">
        <v>170</v>
      </c>
      <c r="C79" s="26"/>
      <c r="D79" s="26"/>
      <c r="E79" s="26"/>
      <c r="F79" s="26"/>
      <c r="G79" s="30">
        <v>0</v>
      </c>
      <c r="H79" s="29">
        <v>0</v>
      </c>
      <c r="I79" s="21">
        <f>IF(OR(ISBLANK(G79),ISBLANK(H79)),"",G79+H79)</f>
        <v>0</v>
      </c>
      <c r="J79" s="23"/>
      <c r="K79" s="23"/>
      <c r="L79" s="26"/>
      <c r="M79" s="2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6"/>
    </row>
    <row r="80" ht="12.75" customHeight="1">
      <c r="A80" t="s" s="17">
        <v>171</v>
      </c>
      <c r="B80" t="s" s="18">
        <v>172</v>
      </c>
      <c r="C80" s="26"/>
      <c r="D80" s="26"/>
      <c r="E80" s="26"/>
      <c r="F80" s="26"/>
      <c r="G80" s="30">
        <v>0</v>
      </c>
      <c r="H80" s="29">
        <v>0</v>
      </c>
      <c r="I80" s="21">
        <f>IF(OR(ISBLANK(G80),ISBLANK(H80)),"",G80+H80)</f>
        <v>0</v>
      </c>
      <c r="J80" s="23"/>
      <c r="K80" s="23"/>
      <c r="L80" s="26"/>
      <c r="M80" s="2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6"/>
    </row>
    <row r="81" ht="12.75" customHeight="1">
      <c r="A81" t="s" s="17">
        <v>173</v>
      </c>
      <c r="B81" t="s" s="18">
        <v>174</v>
      </c>
      <c r="C81" s="26"/>
      <c r="D81" s="26"/>
      <c r="E81" s="26"/>
      <c r="F81" s="26"/>
      <c r="G81" s="30">
        <v>0</v>
      </c>
      <c r="H81" s="29">
        <v>0</v>
      </c>
      <c r="I81" s="21">
        <f>IF(OR(ISBLANK(G81),ISBLANK(H81)),"",G81+H81)</f>
        <v>0</v>
      </c>
      <c r="J81" s="23"/>
      <c r="K81" s="23"/>
      <c r="L81" s="26"/>
      <c r="M81" s="2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6"/>
    </row>
    <row r="82" ht="12.75" customHeight="1">
      <c r="A82" t="s" s="17">
        <v>175</v>
      </c>
      <c r="B82" t="s" s="18">
        <v>176</v>
      </c>
      <c r="C82" s="26"/>
      <c r="D82" s="26"/>
      <c r="E82" s="26"/>
      <c r="F82" s="26"/>
      <c r="G82" s="30">
        <v>0</v>
      </c>
      <c r="H82" s="29">
        <v>0</v>
      </c>
      <c r="I82" s="21">
        <f>IF(OR(ISBLANK(G82),ISBLANK(H82)),"",G82+H82)</f>
        <v>0</v>
      </c>
      <c r="J82" s="23"/>
      <c r="K82" s="23"/>
      <c r="L82" s="26"/>
      <c r="M82" s="2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6"/>
    </row>
    <row r="83" ht="12.75" customHeight="1">
      <c r="A83" t="s" s="17">
        <v>177</v>
      </c>
      <c r="B83" t="s" s="18">
        <v>178</v>
      </c>
      <c r="C83" s="26"/>
      <c r="D83" s="26"/>
      <c r="E83" s="26"/>
      <c r="F83" s="26"/>
      <c r="G83" s="30">
        <v>0</v>
      </c>
      <c r="H83" s="29">
        <v>0</v>
      </c>
      <c r="I83" s="21">
        <f>IF(OR(ISBLANK(G83),ISBLANK(H83)),"",G83+H83)</f>
        <v>0</v>
      </c>
      <c r="J83" s="23"/>
      <c r="K83" s="23"/>
      <c r="L83" s="26"/>
      <c r="M83" s="2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6"/>
    </row>
    <row r="84" ht="12.75" customHeight="1">
      <c r="A84" t="s" s="17">
        <v>179</v>
      </c>
      <c r="B84" t="s" s="18">
        <v>180</v>
      </c>
      <c r="C84" s="26"/>
      <c r="D84" s="26"/>
      <c r="E84" s="26"/>
      <c r="F84" s="26"/>
      <c r="G84" s="30">
        <v>0</v>
      </c>
      <c r="H84" s="29">
        <v>0</v>
      </c>
      <c r="I84" s="21">
        <f>IF(OR(ISBLANK(G84),ISBLANK(H84)),"",G84+H84)</f>
        <v>0</v>
      </c>
      <c r="J84" s="23"/>
      <c r="K84" s="23"/>
      <c r="L84" s="26"/>
      <c r="M84" s="2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6"/>
    </row>
    <row r="85" ht="12.75" customHeight="1">
      <c r="A85" t="s" s="17">
        <v>181</v>
      </c>
      <c r="B85" t="s" s="18">
        <v>182</v>
      </c>
      <c r="C85" s="26"/>
      <c r="D85" s="26"/>
      <c r="E85" s="26"/>
      <c r="F85" s="26"/>
      <c r="G85" s="30">
        <v>0</v>
      </c>
      <c r="H85" s="29">
        <v>0</v>
      </c>
      <c r="I85" s="21">
        <f>IF(OR(ISBLANK(G85),ISBLANK(H85)),"",G85+H85)</f>
        <v>0</v>
      </c>
      <c r="J85" s="23"/>
      <c r="K85" s="23"/>
      <c r="L85" s="26"/>
      <c r="M85" s="2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6"/>
    </row>
    <row r="86" ht="12.75" customHeight="1">
      <c r="A86" t="s" s="17">
        <v>183</v>
      </c>
      <c r="B86" t="s" s="18">
        <v>184</v>
      </c>
      <c r="C86" s="26"/>
      <c r="D86" s="26"/>
      <c r="E86" s="26"/>
      <c r="F86" s="26"/>
      <c r="G86" s="30">
        <v>0</v>
      </c>
      <c r="H86" s="29">
        <v>0</v>
      </c>
      <c r="I86" s="21">
        <f>IF(OR(ISBLANK(G86),ISBLANK(H86)),"",G86+H86)</f>
        <v>0</v>
      </c>
      <c r="J86" s="23"/>
      <c r="K86" s="23"/>
      <c r="L86" s="26"/>
      <c r="M86" s="2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6"/>
    </row>
    <row r="87" ht="12.75" customHeight="1">
      <c r="A87" t="s" s="17">
        <v>185</v>
      </c>
      <c r="B87" t="s" s="18">
        <v>186</v>
      </c>
      <c r="C87" s="26"/>
      <c r="D87" s="26"/>
      <c r="E87" s="26"/>
      <c r="F87" s="26"/>
      <c r="G87" s="30">
        <v>0</v>
      </c>
      <c r="H87" s="29">
        <v>0</v>
      </c>
      <c r="I87" s="21">
        <f>IF(OR(ISBLANK(G87),ISBLANK(H87)),"",G87+H87)</f>
        <v>0</v>
      </c>
      <c r="J87" s="23"/>
      <c r="K87" s="23"/>
      <c r="L87" s="26"/>
      <c r="M87" s="2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6"/>
    </row>
    <row r="88" ht="12.75" customHeight="1">
      <c r="A88" t="s" s="17">
        <v>187</v>
      </c>
      <c r="B88" t="s" s="18">
        <v>188</v>
      </c>
      <c r="C88" s="26"/>
      <c r="D88" s="26"/>
      <c r="E88" s="26"/>
      <c r="F88" s="26"/>
      <c r="G88" s="30">
        <v>0</v>
      </c>
      <c r="H88" s="29">
        <v>0</v>
      </c>
      <c r="I88" s="21">
        <f>IF(OR(ISBLANK(G88),ISBLANK(H88)),"",G88+H88)</f>
        <v>0</v>
      </c>
      <c r="J88" s="23"/>
      <c r="K88" s="23"/>
      <c r="L88" s="26"/>
      <c r="M88" s="2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6"/>
    </row>
    <row r="89" ht="12.75" customHeight="1">
      <c r="A89" t="s" s="17">
        <v>189</v>
      </c>
      <c r="B89" t="s" s="18">
        <v>190</v>
      </c>
      <c r="C89" s="26"/>
      <c r="D89" s="26"/>
      <c r="E89" s="26"/>
      <c r="F89" s="26"/>
      <c r="G89" s="30">
        <v>0</v>
      </c>
      <c r="H89" s="29">
        <v>0</v>
      </c>
      <c r="I89" s="21">
        <f>IF(OR(ISBLANK(G89),ISBLANK(H89)),"",G89+H89)</f>
        <v>0</v>
      </c>
      <c r="J89" s="23"/>
      <c r="K89" s="23"/>
      <c r="L89" s="26"/>
      <c r="M89" s="2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6"/>
    </row>
    <row r="90" ht="12.75" customHeight="1">
      <c r="A90" t="s" s="17">
        <v>191</v>
      </c>
      <c r="B90" t="s" s="18">
        <v>192</v>
      </c>
      <c r="C90" s="26"/>
      <c r="D90" s="26"/>
      <c r="E90" s="26"/>
      <c r="F90" s="26"/>
      <c r="G90" s="30">
        <v>0</v>
      </c>
      <c r="H90" s="29">
        <v>0</v>
      </c>
      <c r="I90" s="21">
        <f>IF(OR(ISBLANK(G90),ISBLANK(H90)),"",G90+H90)</f>
        <v>0</v>
      </c>
      <c r="J90" s="23"/>
      <c r="K90" s="23"/>
      <c r="L90" s="26"/>
      <c r="M90" s="2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6"/>
    </row>
    <row r="91" ht="12.75" customHeight="1">
      <c r="A91" t="s" s="17">
        <v>193</v>
      </c>
      <c r="B91" t="s" s="18">
        <v>194</v>
      </c>
      <c r="C91" s="26"/>
      <c r="D91" s="26"/>
      <c r="E91" s="26"/>
      <c r="F91" s="26"/>
      <c r="G91" s="30">
        <v>0</v>
      </c>
      <c r="H91" s="29">
        <v>0</v>
      </c>
      <c r="I91" s="21">
        <f>IF(OR(ISBLANK(G91),ISBLANK(H91)),"",G91+H91)</f>
        <v>0</v>
      </c>
      <c r="J91" s="23"/>
      <c r="K91" s="23"/>
      <c r="L91" s="26"/>
      <c r="M91" s="2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6"/>
    </row>
    <row r="92" ht="12.75" customHeight="1">
      <c r="A92" t="s" s="17">
        <v>195</v>
      </c>
      <c r="B92" t="s" s="18">
        <v>196</v>
      </c>
      <c r="C92" s="19">
        <v>0</v>
      </c>
      <c r="D92" s="19">
        <v>0</v>
      </c>
      <c r="E92" s="19">
        <v>0</v>
      </c>
      <c r="F92" s="19">
        <v>0</v>
      </c>
      <c r="G92" s="30">
        <v>0</v>
      </c>
      <c r="H92" s="29">
        <v>0</v>
      </c>
      <c r="I92" s="21">
        <f>IF(OR(ISBLANK(G92),ISBLANK(H92)),"",G92+H92)</f>
        <v>0</v>
      </c>
      <c r="J92" s="23"/>
      <c r="K92" s="23"/>
      <c r="L92" s="26"/>
      <c r="M92" s="2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6"/>
    </row>
    <row r="93" ht="12.75" customHeight="1">
      <c r="A93" t="s" s="17">
        <v>197</v>
      </c>
      <c r="B93" t="s" s="18">
        <v>198</v>
      </c>
      <c r="C93" s="26"/>
      <c r="D93" s="26"/>
      <c r="E93" s="26"/>
      <c r="F93" s="26"/>
      <c r="G93" s="30">
        <v>0</v>
      </c>
      <c r="H93" s="29">
        <v>0</v>
      </c>
      <c r="I93" s="21">
        <f>IF(OR(ISBLANK(G93),ISBLANK(H93)),"",G93+H93)</f>
        <v>0</v>
      </c>
      <c r="J93" s="23"/>
      <c r="K93" s="23"/>
      <c r="L93" s="26"/>
      <c r="M93" s="2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6"/>
    </row>
    <row r="94" ht="12.75" customHeight="1">
      <c r="A94" t="s" s="17">
        <v>199</v>
      </c>
      <c r="B94" t="s" s="18">
        <v>200</v>
      </c>
      <c r="C94" s="26"/>
      <c r="D94" s="26"/>
      <c r="E94" s="26"/>
      <c r="F94" s="26"/>
      <c r="G94" s="30">
        <v>0</v>
      </c>
      <c r="H94" s="29">
        <v>0</v>
      </c>
      <c r="I94" s="21">
        <f>IF(OR(ISBLANK(G94),ISBLANK(H94)),"",G94+H94)</f>
        <v>0</v>
      </c>
      <c r="J94" s="23"/>
      <c r="K94" s="23"/>
      <c r="L94" s="26"/>
      <c r="M94" s="2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6"/>
    </row>
    <row r="95" ht="12.75" customHeight="1">
      <c r="A95" t="s" s="17">
        <v>201</v>
      </c>
      <c r="B95" t="s" s="18">
        <v>202</v>
      </c>
      <c r="C95" s="26"/>
      <c r="D95" s="26"/>
      <c r="E95" s="26"/>
      <c r="F95" s="26"/>
      <c r="G95" s="30">
        <v>0</v>
      </c>
      <c r="H95" s="29">
        <v>0</v>
      </c>
      <c r="I95" s="21">
        <f>IF(OR(ISBLANK(G95),ISBLANK(H95)),"",G95+H95)</f>
        <v>0</v>
      </c>
      <c r="J95" s="23"/>
      <c r="K95" s="23"/>
      <c r="L95" s="26"/>
      <c r="M95" s="2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6"/>
    </row>
    <row r="96" ht="12.75" customHeight="1">
      <c r="A96" t="s" s="17">
        <v>203</v>
      </c>
      <c r="B96" t="s" s="18">
        <v>204</v>
      </c>
      <c r="C96" s="26"/>
      <c r="D96" s="26"/>
      <c r="E96" s="26"/>
      <c r="F96" s="26"/>
      <c r="G96" s="30">
        <v>0</v>
      </c>
      <c r="H96" s="29">
        <v>0</v>
      </c>
      <c r="I96" s="21">
        <f>IF(OR(ISBLANK(G96),ISBLANK(H96)),"",G96+H96)</f>
        <v>0</v>
      </c>
      <c r="J96" s="23"/>
      <c r="K96" s="23"/>
      <c r="L96" s="26"/>
      <c r="M96" s="2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6"/>
    </row>
    <row r="97" ht="12.75" customHeight="1">
      <c r="A97" t="s" s="17">
        <v>205</v>
      </c>
      <c r="B97" t="s" s="18">
        <v>206</v>
      </c>
      <c r="C97" s="26"/>
      <c r="D97" s="26"/>
      <c r="E97" s="26"/>
      <c r="F97" s="26"/>
      <c r="G97" s="30">
        <v>0</v>
      </c>
      <c r="H97" s="29">
        <v>0</v>
      </c>
      <c r="I97" s="21">
        <f>IF(OR(ISBLANK(G97),ISBLANK(H97)),"",G97+H97)</f>
        <v>0</v>
      </c>
      <c r="J97" s="23"/>
      <c r="K97" s="23"/>
      <c r="L97" s="26"/>
      <c r="M97" s="2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6"/>
    </row>
    <row r="98" ht="12.75" customHeight="1">
      <c r="A98" t="s" s="17">
        <v>207</v>
      </c>
      <c r="B98" t="s" s="18">
        <v>208</v>
      </c>
      <c r="C98" s="26"/>
      <c r="D98" s="26"/>
      <c r="E98" s="26"/>
      <c r="F98" s="26"/>
      <c r="G98" s="30">
        <v>0</v>
      </c>
      <c r="H98" s="29">
        <v>0</v>
      </c>
      <c r="I98" s="21">
        <f>IF(OR(ISBLANK(G98),ISBLANK(H98)),"",G98+H98)</f>
        <v>0</v>
      </c>
      <c r="J98" s="23"/>
      <c r="K98" s="23"/>
      <c r="L98" s="26"/>
      <c r="M98" s="2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6"/>
    </row>
    <row r="99" ht="12.75" customHeight="1">
      <c r="A99" t="s" s="17">
        <v>209</v>
      </c>
      <c r="B99" t="s" s="18">
        <v>210</v>
      </c>
      <c r="C99" s="26"/>
      <c r="D99" s="26"/>
      <c r="E99" s="26"/>
      <c r="F99" s="26"/>
      <c r="G99" s="30">
        <v>0</v>
      </c>
      <c r="H99" s="29">
        <v>0</v>
      </c>
      <c r="I99" s="21">
        <f>IF(OR(ISBLANK(G99),ISBLANK(H99)),"",G99+H99)</f>
        <v>0</v>
      </c>
      <c r="J99" s="23"/>
      <c r="K99" s="23"/>
      <c r="L99" s="26"/>
      <c r="M99" s="2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6"/>
    </row>
    <row r="100" ht="12.75" customHeight="1">
      <c r="A100" t="s" s="17">
        <v>211</v>
      </c>
      <c r="B100" t="s" s="18">
        <v>212</v>
      </c>
      <c r="C100" s="26"/>
      <c r="D100" s="26"/>
      <c r="E100" s="26"/>
      <c r="F100" s="26"/>
      <c r="G100" s="30">
        <v>0</v>
      </c>
      <c r="H100" s="29">
        <v>0</v>
      </c>
      <c r="I100" s="21">
        <f>IF(OR(ISBLANK(G100),ISBLANK(H100)),"",G100+H100)</f>
        <v>0</v>
      </c>
      <c r="J100" s="23"/>
      <c r="K100" s="23"/>
      <c r="L100" s="26"/>
      <c r="M100" s="2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6"/>
    </row>
    <row r="101" ht="12.75" customHeight="1">
      <c r="A101" t="s" s="17">
        <v>213</v>
      </c>
      <c r="B101" t="s" s="18">
        <v>214</v>
      </c>
      <c r="C101" s="26"/>
      <c r="D101" s="26"/>
      <c r="E101" s="26"/>
      <c r="F101" s="26"/>
      <c r="G101" s="30">
        <v>0</v>
      </c>
      <c r="H101" s="29">
        <v>0</v>
      </c>
      <c r="I101" s="21">
        <f>IF(OR(ISBLANK(G101),ISBLANK(H101)),"",G101+H101)</f>
        <v>0</v>
      </c>
      <c r="J101" s="23"/>
      <c r="K101" s="23"/>
      <c r="L101" s="26"/>
      <c r="M101" s="2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6"/>
    </row>
    <row r="102" ht="12.75" customHeight="1">
      <c r="A102" t="s" s="17">
        <v>215</v>
      </c>
      <c r="B102" t="s" s="18">
        <v>216</v>
      </c>
      <c r="C102" s="19">
        <v>0</v>
      </c>
      <c r="D102" s="19">
        <v>0</v>
      </c>
      <c r="E102" s="19">
        <v>0</v>
      </c>
      <c r="F102" s="19">
        <v>0</v>
      </c>
      <c r="G102" s="30">
        <v>0</v>
      </c>
      <c r="H102" s="29">
        <v>0</v>
      </c>
      <c r="I102" s="21">
        <f>IF(OR(ISBLANK(G102),ISBLANK(H102)),"",G102+H102)</f>
        <v>0</v>
      </c>
      <c r="J102" s="23"/>
      <c r="K102" s="23"/>
      <c r="L102" s="26"/>
      <c r="M102" s="2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6"/>
    </row>
    <row r="103" ht="12.75" customHeight="1">
      <c r="A103" t="s" s="17">
        <v>217</v>
      </c>
      <c r="B103" t="s" s="18">
        <v>218</v>
      </c>
      <c r="C103" s="26"/>
      <c r="D103" s="26"/>
      <c r="E103" s="26"/>
      <c r="F103" s="26"/>
      <c r="G103" s="30">
        <v>0</v>
      </c>
      <c r="H103" s="29">
        <v>0</v>
      </c>
      <c r="I103" s="21">
        <f>IF(OR(ISBLANK(G103),ISBLANK(H103)),"",G103+H103)</f>
        <v>0</v>
      </c>
      <c r="J103" s="23"/>
      <c r="K103" s="23"/>
      <c r="L103" s="26"/>
      <c r="M103" s="2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6"/>
    </row>
    <row r="104" ht="12.75" customHeight="1">
      <c r="A104" t="s" s="17">
        <v>219</v>
      </c>
      <c r="B104" t="s" s="18">
        <v>220</v>
      </c>
      <c r="C104" s="26"/>
      <c r="D104" s="26"/>
      <c r="E104" s="26"/>
      <c r="F104" s="26"/>
      <c r="G104" s="30">
        <v>0</v>
      </c>
      <c r="H104" s="29">
        <v>0</v>
      </c>
      <c r="I104" s="21">
        <f>IF(OR(ISBLANK(G104),ISBLANK(H104)),"",G104+H104)</f>
        <v>0</v>
      </c>
      <c r="J104" s="23"/>
      <c r="K104" s="23"/>
      <c r="L104" s="26"/>
      <c r="M104" s="2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6"/>
    </row>
    <row r="105" ht="12.75" customHeight="1">
      <c r="A105" t="s" s="17">
        <v>221</v>
      </c>
      <c r="B105" t="s" s="18">
        <v>222</v>
      </c>
      <c r="C105" s="26"/>
      <c r="D105" s="26"/>
      <c r="E105" s="26"/>
      <c r="F105" s="26"/>
      <c r="G105" s="30">
        <v>0</v>
      </c>
      <c r="H105" s="29">
        <v>0</v>
      </c>
      <c r="I105" s="21">
        <f>IF(OR(ISBLANK(G105),ISBLANK(H105)),"",G105+H105)</f>
        <v>0</v>
      </c>
      <c r="J105" s="23"/>
      <c r="K105" s="23"/>
      <c r="L105" s="26"/>
      <c r="M105" s="2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6"/>
    </row>
    <row r="106" ht="12.75" customHeight="1">
      <c r="A106" t="s" s="17">
        <v>223</v>
      </c>
      <c r="B106" t="s" s="18">
        <v>224</v>
      </c>
      <c r="C106" s="26"/>
      <c r="D106" s="26"/>
      <c r="E106" s="26"/>
      <c r="F106" s="26"/>
      <c r="G106" s="30">
        <v>0</v>
      </c>
      <c r="H106" s="29">
        <v>0</v>
      </c>
      <c r="I106" s="21">
        <f>IF(OR(ISBLANK(G106),ISBLANK(H106)),"",G106+H106)</f>
        <v>0</v>
      </c>
      <c r="J106" s="23"/>
      <c r="K106" s="23"/>
      <c r="L106" s="26"/>
      <c r="M106" s="2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6"/>
    </row>
    <row r="107" ht="12.75" customHeight="1">
      <c r="A107" t="s" s="17">
        <v>225</v>
      </c>
      <c r="B107" t="s" s="18">
        <v>226</v>
      </c>
      <c r="C107" s="26"/>
      <c r="D107" s="26"/>
      <c r="E107" s="26"/>
      <c r="F107" s="26"/>
      <c r="G107" s="30">
        <v>0</v>
      </c>
      <c r="H107" s="29">
        <v>0</v>
      </c>
      <c r="I107" s="21">
        <f>IF(OR(ISBLANK(G107),ISBLANK(H107)),"",G107+H107)</f>
        <v>0</v>
      </c>
      <c r="J107" s="23"/>
      <c r="K107" s="23"/>
      <c r="L107" s="26"/>
      <c r="M107" s="2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6"/>
    </row>
    <row r="108" ht="12.75" customHeight="1">
      <c r="A108" t="s" s="17">
        <v>227</v>
      </c>
      <c r="B108" t="s" s="18">
        <v>228</v>
      </c>
      <c r="C108" s="26"/>
      <c r="D108" s="26"/>
      <c r="E108" s="26"/>
      <c r="F108" s="26"/>
      <c r="G108" s="30">
        <v>0</v>
      </c>
      <c r="H108" s="29">
        <v>0</v>
      </c>
      <c r="I108" s="21">
        <f>IF(OR(ISBLANK(G108),ISBLANK(H108)),"",G108+H108)</f>
        <v>0</v>
      </c>
      <c r="J108" s="23"/>
      <c r="K108" s="23"/>
      <c r="L108" s="26"/>
      <c r="M108" s="2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6"/>
    </row>
    <row r="109" ht="12.75" customHeight="1">
      <c r="A109" t="s" s="17">
        <v>229</v>
      </c>
      <c r="B109" t="s" s="18">
        <v>230</v>
      </c>
      <c r="C109" s="26"/>
      <c r="D109" s="26"/>
      <c r="E109" s="26"/>
      <c r="F109" s="26"/>
      <c r="G109" s="30">
        <v>0</v>
      </c>
      <c r="H109" s="29">
        <v>0</v>
      </c>
      <c r="I109" s="21">
        <f>IF(OR(ISBLANK(G109),ISBLANK(H109)),"",G109+H109)</f>
        <v>0</v>
      </c>
      <c r="J109" s="23"/>
      <c r="K109" s="23"/>
      <c r="L109" s="26"/>
      <c r="M109" s="2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6"/>
    </row>
    <row r="110" ht="12.75" customHeight="1">
      <c r="A110" t="s" s="17">
        <v>231</v>
      </c>
      <c r="B110" t="s" s="18">
        <v>232</v>
      </c>
      <c r="C110" s="26"/>
      <c r="D110" s="26"/>
      <c r="E110" s="26"/>
      <c r="F110" s="26"/>
      <c r="G110" s="30">
        <v>0</v>
      </c>
      <c r="H110" s="29">
        <v>0</v>
      </c>
      <c r="I110" s="21">
        <f>IF(OR(ISBLANK(G110),ISBLANK(H110)),"",G110+H110)</f>
        <v>0</v>
      </c>
      <c r="J110" s="23"/>
      <c r="K110" s="23"/>
      <c r="L110" s="26"/>
      <c r="M110" s="2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6"/>
    </row>
    <row r="111" ht="12.75" customHeight="1">
      <c r="A111" t="s" s="17">
        <v>233</v>
      </c>
      <c r="B111" t="s" s="18">
        <v>234</v>
      </c>
      <c r="C111" s="26"/>
      <c r="D111" s="26"/>
      <c r="E111" s="26"/>
      <c r="F111" s="26"/>
      <c r="G111" s="30">
        <v>0</v>
      </c>
      <c r="H111" s="29">
        <v>0</v>
      </c>
      <c r="I111" s="21">
        <f>IF(OR(ISBLANK(G111),ISBLANK(H111)),"",G111+H111)</f>
        <v>0</v>
      </c>
      <c r="J111" s="23"/>
      <c r="K111" s="23"/>
      <c r="L111" s="26"/>
      <c r="M111" s="2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6"/>
    </row>
    <row r="112" ht="12.75" customHeight="1">
      <c r="A112" t="s" s="17">
        <v>235</v>
      </c>
      <c r="B112" t="s" s="18">
        <v>236</v>
      </c>
      <c r="C112" s="26"/>
      <c r="D112" s="26"/>
      <c r="E112" s="26"/>
      <c r="F112" s="26"/>
      <c r="G112" s="30">
        <v>0</v>
      </c>
      <c r="H112" s="29">
        <v>0</v>
      </c>
      <c r="I112" s="21">
        <f>IF(OR(ISBLANK(G112),ISBLANK(H112)),"",G112+H112)</f>
        <v>0</v>
      </c>
      <c r="J112" s="23"/>
      <c r="K112" s="23"/>
      <c r="L112" s="26"/>
      <c r="M112" s="2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6"/>
    </row>
    <row r="113" ht="12.75" customHeight="1">
      <c r="A113" t="s" s="17">
        <v>237</v>
      </c>
      <c r="B113" t="s" s="18">
        <v>238</v>
      </c>
      <c r="C113" s="26"/>
      <c r="D113" s="26"/>
      <c r="E113" s="26"/>
      <c r="F113" s="26"/>
      <c r="G113" s="30">
        <v>0</v>
      </c>
      <c r="H113" s="29">
        <v>0</v>
      </c>
      <c r="I113" s="21">
        <f>IF(OR(ISBLANK(G113),ISBLANK(H113)),"",G113+H113)</f>
        <v>0</v>
      </c>
      <c r="J113" s="23"/>
      <c r="K113" s="23"/>
      <c r="L113" s="26"/>
      <c r="M113" s="2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6"/>
    </row>
    <row r="114" ht="12.75" customHeight="1">
      <c r="A114" t="s" s="17">
        <v>239</v>
      </c>
      <c r="B114" t="s" s="18">
        <v>240</v>
      </c>
      <c r="C114" s="26"/>
      <c r="D114" s="26"/>
      <c r="E114" s="26"/>
      <c r="F114" s="26"/>
      <c r="G114" s="30">
        <v>0</v>
      </c>
      <c r="H114" s="29">
        <v>0</v>
      </c>
      <c r="I114" s="21">
        <f>IF(OR(ISBLANK(G114),ISBLANK(H114)),"",G114+H114)</f>
        <v>0</v>
      </c>
      <c r="J114" s="23"/>
      <c r="K114" s="23"/>
      <c r="L114" s="26"/>
      <c r="M114" s="2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6"/>
    </row>
    <row r="115" ht="12.75" customHeight="1">
      <c r="A115" t="s" s="17">
        <v>241</v>
      </c>
      <c r="B115" t="s" s="18">
        <v>242</v>
      </c>
      <c r="C115" s="26"/>
      <c r="D115" s="26"/>
      <c r="E115" s="26"/>
      <c r="F115" s="26"/>
      <c r="G115" s="30">
        <v>0</v>
      </c>
      <c r="H115" s="29">
        <v>0</v>
      </c>
      <c r="I115" s="21">
        <f>IF(OR(ISBLANK(G115),ISBLANK(H115)),"",G115+H115)</f>
        <v>0</v>
      </c>
      <c r="J115" s="23"/>
      <c r="K115" s="23"/>
      <c r="L115" s="26"/>
      <c r="M115" s="2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6"/>
    </row>
    <row r="116" ht="12.75" customHeight="1">
      <c r="A116" t="s" s="17">
        <v>243</v>
      </c>
      <c r="B116" t="s" s="18">
        <v>244</v>
      </c>
      <c r="C116" s="26"/>
      <c r="D116" s="26"/>
      <c r="E116" s="26"/>
      <c r="F116" s="26"/>
      <c r="G116" s="30">
        <v>0</v>
      </c>
      <c r="H116" s="29">
        <v>0</v>
      </c>
      <c r="I116" s="21">
        <f>IF(OR(ISBLANK(G116),ISBLANK(H116)),"",G116+H116)</f>
        <v>0</v>
      </c>
      <c r="J116" s="23"/>
      <c r="K116" s="23"/>
      <c r="L116" s="26"/>
      <c r="M116" s="2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6"/>
    </row>
    <row r="117" ht="12.75" customHeight="1">
      <c r="A117" t="s" s="17">
        <v>245</v>
      </c>
      <c r="B117" t="s" s="18">
        <v>246</v>
      </c>
      <c r="C117" s="26"/>
      <c r="D117" s="26"/>
      <c r="E117" s="26"/>
      <c r="F117" s="26"/>
      <c r="G117" s="30">
        <v>0</v>
      </c>
      <c r="H117" s="29">
        <v>0</v>
      </c>
      <c r="I117" s="21">
        <f>IF(OR(ISBLANK(G117),ISBLANK(H117)),"",G117+H117)</f>
        <v>0</v>
      </c>
      <c r="J117" s="23"/>
      <c r="K117" s="23"/>
      <c r="L117" s="26"/>
      <c r="M117" s="2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6"/>
    </row>
    <row r="118" ht="12.75" customHeight="1">
      <c r="A118" t="s" s="17">
        <v>247</v>
      </c>
      <c r="B118" t="s" s="18">
        <v>248</v>
      </c>
      <c r="C118" s="26"/>
      <c r="D118" s="26"/>
      <c r="E118" s="26"/>
      <c r="F118" s="26"/>
      <c r="G118" s="30">
        <v>0</v>
      </c>
      <c r="H118" s="29">
        <v>0</v>
      </c>
      <c r="I118" s="21">
        <f>IF(OR(ISBLANK(G118),ISBLANK(H118)),"",G118+H118)</f>
        <v>0</v>
      </c>
      <c r="J118" s="23"/>
      <c r="K118" s="23"/>
      <c r="L118" s="26"/>
      <c r="M118" s="2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6"/>
    </row>
    <row r="119" ht="15.75" customHeight="1">
      <c r="A119" s="31"/>
      <c r="B119" s="32"/>
      <c r="C119" s="32"/>
      <c r="D119" s="32"/>
      <c r="E119" s="32"/>
      <c r="F119" s="32"/>
      <c r="G119" s="6"/>
      <c r="H119" s="6"/>
      <c r="I119" s="32"/>
      <c r="J119" s="32"/>
      <c r="K119" s="32"/>
      <c r="L119" s="32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6"/>
    </row>
    <row r="120" ht="15.75" customHeight="1">
      <c r="A120" s="14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6"/>
    </row>
    <row r="121" ht="15.75" customHeight="1">
      <c r="A121" s="14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6"/>
    </row>
    <row r="122" ht="15.75" customHeight="1">
      <c r="A122" s="14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6"/>
    </row>
    <row r="123" ht="15.75" customHeight="1">
      <c r="A123" s="14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6"/>
    </row>
    <row r="124" ht="15.75" customHeight="1">
      <c r="A124" s="1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6"/>
    </row>
    <row r="125" ht="15.75" customHeight="1">
      <c r="A125" s="14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6"/>
    </row>
    <row r="126" ht="15.75" customHeight="1">
      <c r="A126" s="14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6"/>
    </row>
    <row r="127" ht="15.75" customHeight="1">
      <c r="A127" s="14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6"/>
    </row>
    <row r="128" ht="15.75" customHeight="1">
      <c r="A128" s="14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6"/>
    </row>
    <row r="129" ht="15.75" customHeight="1">
      <c r="A129" s="14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6"/>
    </row>
    <row r="130" ht="15.75" customHeight="1">
      <c r="A130" s="14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6"/>
    </row>
    <row r="131" ht="15.75" customHeight="1">
      <c r="A131" s="14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6"/>
    </row>
    <row r="132" ht="15.75" customHeight="1">
      <c r="A132" s="14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6"/>
    </row>
    <row r="133" ht="15.75" customHeight="1">
      <c r="A133" s="14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6"/>
    </row>
    <row r="134" ht="15.75" customHeight="1">
      <c r="A134" s="14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6"/>
    </row>
    <row r="135" ht="15.75" customHeight="1">
      <c r="A135" s="14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6"/>
    </row>
    <row r="136" ht="15.75" customHeight="1">
      <c r="A136" s="14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6"/>
    </row>
    <row r="137" ht="15.75" customHeight="1">
      <c r="A137" s="14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6"/>
    </row>
    <row r="138" ht="15.75" customHeight="1">
      <c r="A138" s="14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6"/>
    </row>
    <row r="139" ht="15.75" customHeight="1">
      <c r="A139" s="14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6"/>
    </row>
    <row r="140" ht="15.75" customHeight="1">
      <c r="A140" s="14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6"/>
    </row>
    <row r="141" ht="15.75" customHeight="1">
      <c r="A141" s="14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6"/>
    </row>
    <row r="142" ht="15.75" customHeight="1">
      <c r="A142" s="14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6"/>
    </row>
    <row r="143" ht="15.75" customHeight="1">
      <c r="A143" s="14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6"/>
    </row>
    <row r="144" ht="15.75" customHeight="1">
      <c r="A144" s="14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6"/>
    </row>
    <row r="145" ht="15.75" customHeight="1">
      <c r="A145" s="14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6"/>
    </row>
    <row r="146" ht="15.75" customHeight="1">
      <c r="A146" s="14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6"/>
    </row>
    <row r="147" ht="15.75" customHeight="1">
      <c r="A147" s="14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6"/>
    </row>
    <row r="148" ht="15.75" customHeight="1">
      <c r="A148" s="14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6"/>
    </row>
    <row r="149" ht="15.75" customHeight="1">
      <c r="A149" s="14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6"/>
    </row>
    <row r="150" ht="15.75" customHeight="1">
      <c r="A150" s="14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6"/>
    </row>
    <row r="151" ht="15.75" customHeight="1">
      <c r="A151" s="14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6"/>
    </row>
    <row r="152" ht="15.75" customHeight="1">
      <c r="A152" s="14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6"/>
    </row>
    <row r="153" ht="15.75" customHeight="1">
      <c r="A153" s="14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6"/>
    </row>
    <row r="154" ht="15.75" customHeight="1">
      <c r="A154" s="14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6"/>
    </row>
    <row r="155" ht="15.75" customHeight="1">
      <c r="A155" s="14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6"/>
    </row>
    <row r="156" ht="15.75" customHeight="1">
      <c r="A156" s="14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6"/>
    </row>
    <row r="157" ht="15.75" customHeight="1">
      <c r="A157" s="14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6"/>
    </row>
    <row r="158" ht="15.75" customHeight="1">
      <c r="A158" s="14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6"/>
    </row>
    <row r="159" ht="15.75" customHeight="1">
      <c r="A159" s="14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6"/>
    </row>
    <row r="160" ht="15.75" customHeight="1">
      <c r="A160" s="14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6"/>
    </row>
    <row r="161" ht="15.75" customHeight="1">
      <c r="A161" s="14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6"/>
    </row>
    <row r="162" ht="15.75" customHeight="1">
      <c r="A162" s="14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6"/>
    </row>
    <row r="163" ht="15.75" customHeight="1">
      <c r="A163" s="14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6"/>
    </row>
    <row r="164" ht="15.75" customHeight="1">
      <c r="A164" s="14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6"/>
    </row>
    <row r="165" ht="15.75" customHeight="1">
      <c r="A165" s="14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6"/>
    </row>
    <row r="166" ht="15.75" customHeight="1">
      <c r="A166" s="14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6"/>
    </row>
    <row r="167" ht="15.75" customHeight="1">
      <c r="A167" s="14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6"/>
    </row>
    <row r="168" ht="15.75" customHeight="1">
      <c r="A168" s="14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6"/>
    </row>
    <row r="169" ht="15.75" customHeight="1">
      <c r="A169" s="14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6"/>
    </row>
    <row r="170" ht="15.75" customHeight="1">
      <c r="A170" s="14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6"/>
    </row>
    <row r="171" ht="15.75" customHeight="1">
      <c r="A171" s="14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6"/>
    </row>
    <row r="172" ht="15.75" customHeight="1">
      <c r="A172" s="14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6"/>
    </row>
    <row r="173" ht="15.75" customHeight="1">
      <c r="A173" s="14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6"/>
    </row>
    <row r="174" ht="15.75" customHeight="1">
      <c r="A174" s="14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6"/>
    </row>
    <row r="175" ht="15.75" customHeight="1">
      <c r="A175" s="14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6"/>
    </row>
    <row r="176" ht="15.75" customHeight="1">
      <c r="A176" s="14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6"/>
    </row>
    <row r="177" ht="15.75" customHeight="1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6"/>
    </row>
    <row r="178" ht="15.75" customHeight="1">
      <c r="A178" s="14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6"/>
    </row>
    <row r="179" ht="15.75" customHeight="1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6"/>
    </row>
    <row r="180" ht="15.75" customHeight="1">
      <c r="A180" s="14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6"/>
    </row>
    <row r="181" ht="15.75" customHeight="1">
      <c r="A181" s="14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6"/>
    </row>
    <row r="182" ht="15.75" customHeight="1">
      <c r="A182" s="14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6"/>
    </row>
    <row r="183" ht="15.75" customHeight="1">
      <c r="A183" s="14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6"/>
    </row>
    <row r="184" ht="15.75" customHeight="1">
      <c r="A184" s="14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6"/>
    </row>
    <row r="185" ht="15.75" customHeight="1">
      <c r="A185" s="14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6"/>
    </row>
    <row r="186" ht="15.75" customHeight="1">
      <c r="A186" s="14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6"/>
    </row>
    <row r="187" ht="15.75" customHeight="1">
      <c r="A187" s="14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6"/>
    </row>
    <row r="188" ht="15.75" customHeight="1">
      <c r="A188" s="14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6"/>
    </row>
    <row r="189" ht="15.75" customHeight="1">
      <c r="A189" s="14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6"/>
    </row>
    <row r="190" ht="15.75" customHeight="1">
      <c r="A190" s="14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6"/>
    </row>
    <row r="191" ht="15.75" customHeight="1">
      <c r="A191" s="14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6"/>
    </row>
    <row r="192" ht="15.75" customHeight="1">
      <c r="A192" s="14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6"/>
    </row>
    <row r="193" ht="15.75" customHeight="1">
      <c r="A193" s="14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6"/>
    </row>
    <row r="194" ht="15.75" customHeight="1">
      <c r="A194" s="14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6"/>
    </row>
    <row r="195" ht="15.75" customHeight="1">
      <c r="A195" s="14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6"/>
    </row>
    <row r="196" ht="15.75" customHeight="1">
      <c r="A196" s="14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6"/>
    </row>
    <row r="197" ht="15.75" customHeight="1">
      <c r="A197" s="14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6"/>
    </row>
    <row r="198" ht="15.75" customHeight="1">
      <c r="A198" s="14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6"/>
    </row>
    <row r="199" ht="15.75" customHeight="1">
      <c r="A199" s="14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6"/>
    </row>
    <row r="200" ht="15.75" customHeight="1">
      <c r="A200" s="14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6"/>
    </row>
    <row r="201" ht="15.75" customHeight="1">
      <c r="A201" s="14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6"/>
    </row>
    <row r="202" ht="15.75" customHeight="1">
      <c r="A202" s="14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6"/>
    </row>
    <row r="203" ht="15.75" customHeight="1">
      <c r="A203" s="14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6"/>
    </row>
    <row r="204" ht="15.75" customHeight="1">
      <c r="A204" s="14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6"/>
    </row>
    <row r="205" ht="15.75" customHeight="1">
      <c r="A205" s="14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6"/>
    </row>
    <row r="206" ht="15.75" customHeight="1">
      <c r="A206" s="14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6"/>
    </row>
    <row r="207" ht="15.75" customHeight="1">
      <c r="A207" s="14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6"/>
    </row>
    <row r="208" ht="15.75" customHeight="1">
      <c r="A208" s="14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6"/>
    </row>
    <row r="209" ht="15.75" customHeight="1">
      <c r="A209" s="14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6"/>
    </row>
    <row r="210" ht="15.75" customHeight="1">
      <c r="A210" s="14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6"/>
    </row>
    <row r="211" ht="15.75" customHeight="1">
      <c r="A211" s="14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6"/>
    </row>
    <row r="212" ht="15.75" customHeight="1">
      <c r="A212" s="14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6"/>
    </row>
    <row r="213" ht="15.75" customHeight="1">
      <c r="A213" s="14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6"/>
    </row>
    <row r="214" ht="15.75" customHeight="1">
      <c r="A214" s="14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6"/>
    </row>
    <row r="215" ht="15.75" customHeight="1">
      <c r="A215" s="14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6"/>
    </row>
    <row r="216" ht="15.75" customHeight="1">
      <c r="A216" s="14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6"/>
    </row>
    <row r="217" ht="15.75" customHeight="1">
      <c r="A217" s="14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6"/>
    </row>
    <row r="218" ht="15.75" customHeight="1">
      <c r="A218" s="14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6"/>
    </row>
    <row r="219" ht="15.75" customHeight="1">
      <c r="A219" s="14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6"/>
    </row>
    <row r="220" ht="15.75" customHeight="1">
      <c r="A220" s="14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6"/>
    </row>
    <row r="221" ht="15.75" customHeight="1">
      <c r="A221" s="14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6"/>
    </row>
    <row r="222" ht="15.75" customHeight="1">
      <c r="A222" s="14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6"/>
    </row>
    <row r="223" ht="15.75" customHeight="1">
      <c r="A223" s="14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6"/>
    </row>
    <row r="224" ht="15.75" customHeight="1">
      <c r="A224" s="14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6"/>
    </row>
    <row r="225" ht="15.75" customHeight="1">
      <c r="A225" s="14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6"/>
    </row>
    <row r="226" ht="15.75" customHeight="1">
      <c r="A226" s="14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6"/>
    </row>
    <row r="227" ht="15.75" customHeight="1">
      <c r="A227" s="14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6"/>
    </row>
    <row r="228" ht="15.75" customHeight="1">
      <c r="A228" s="14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6"/>
    </row>
    <row r="229" ht="15.75" customHeight="1">
      <c r="A229" s="14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6"/>
    </row>
    <row r="230" ht="15.75" customHeight="1">
      <c r="A230" s="14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6"/>
    </row>
    <row r="231" ht="15.75" customHeight="1">
      <c r="A231" s="14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6"/>
    </row>
    <row r="232" ht="15.75" customHeight="1">
      <c r="A232" s="14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6"/>
    </row>
    <row r="233" ht="15.75" customHeight="1">
      <c r="A233" s="14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6"/>
    </row>
    <row r="234" ht="15.75" customHeight="1">
      <c r="A234" s="14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6"/>
    </row>
    <row r="235" ht="15.75" customHeight="1">
      <c r="A235" s="14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6"/>
    </row>
    <row r="236" ht="15.75" customHeight="1">
      <c r="A236" s="14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6"/>
    </row>
    <row r="237" ht="15.75" customHeight="1">
      <c r="A237" s="14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6"/>
    </row>
    <row r="238" ht="15.75" customHeight="1">
      <c r="A238" s="14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6"/>
    </row>
    <row r="239" ht="15.75" customHeight="1">
      <c r="A239" s="14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6"/>
    </row>
    <row r="240" ht="15.75" customHeight="1">
      <c r="A240" s="14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6"/>
    </row>
    <row r="241" ht="15.75" customHeight="1">
      <c r="A241" s="14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6"/>
    </row>
    <row r="242" ht="15.75" customHeight="1">
      <c r="A242" s="14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6"/>
    </row>
    <row r="243" ht="15.75" customHeight="1">
      <c r="A243" s="14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6"/>
    </row>
    <row r="244" ht="15.75" customHeight="1">
      <c r="A244" s="14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6"/>
    </row>
    <row r="245" ht="15.75" customHeight="1">
      <c r="A245" s="14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6"/>
    </row>
    <row r="246" ht="15.75" customHeight="1">
      <c r="A246" s="14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6"/>
    </row>
    <row r="247" ht="15.75" customHeight="1">
      <c r="A247" s="14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6"/>
    </row>
    <row r="248" ht="15.75" customHeight="1">
      <c r="A248" s="14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6"/>
    </row>
    <row r="249" ht="15.75" customHeight="1">
      <c r="A249" s="14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6"/>
    </row>
    <row r="250" ht="15.75" customHeight="1">
      <c r="A250" s="14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6"/>
    </row>
    <row r="251" ht="15.75" customHeight="1">
      <c r="A251" s="14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6"/>
    </row>
    <row r="252" ht="15.75" customHeight="1">
      <c r="A252" s="14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6"/>
    </row>
    <row r="253" ht="15.75" customHeight="1">
      <c r="A253" s="14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6"/>
    </row>
    <row r="254" ht="15.75" customHeight="1">
      <c r="A254" s="14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6"/>
    </row>
    <row r="255" ht="15.75" customHeight="1">
      <c r="A255" s="14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6"/>
    </row>
    <row r="256" ht="15.75" customHeight="1">
      <c r="A256" s="14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6"/>
    </row>
    <row r="257" ht="15.75" customHeight="1">
      <c r="A257" s="14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6"/>
    </row>
    <row r="258" ht="15.75" customHeight="1">
      <c r="A258" s="14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6"/>
    </row>
    <row r="259" ht="15.75" customHeight="1">
      <c r="A259" s="14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6"/>
    </row>
    <row r="260" ht="15.75" customHeight="1">
      <c r="A260" s="14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6"/>
    </row>
    <row r="261" ht="15.75" customHeight="1">
      <c r="A261" s="14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6"/>
    </row>
    <row r="262" ht="15.75" customHeight="1">
      <c r="A262" s="14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6"/>
    </row>
    <row r="263" ht="15.75" customHeight="1">
      <c r="A263" s="14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6"/>
    </row>
    <row r="264" ht="15.75" customHeight="1">
      <c r="A264" s="14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6"/>
    </row>
    <row r="265" ht="15.75" customHeight="1">
      <c r="A265" s="14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6"/>
    </row>
    <row r="266" ht="15.75" customHeight="1">
      <c r="A266" s="14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6"/>
    </row>
    <row r="267" ht="15.75" customHeight="1">
      <c r="A267" s="14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6"/>
    </row>
    <row r="268" ht="15.75" customHeight="1">
      <c r="A268" s="14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6"/>
    </row>
    <row r="269" ht="15.75" customHeight="1">
      <c r="A269" s="14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6"/>
    </row>
    <row r="270" ht="15.75" customHeight="1">
      <c r="A270" s="14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6"/>
    </row>
    <row r="271" ht="15.75" customHeight="1">
      <c r="A271" s="14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6"/>
    </row>
    <row r="272" ht="15.75" customHeight="1">
      <c r="A272" s="14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6"/>
    </row>
    <row r="273" ht="15.75" customHeight="1">
      <c r="A273" s="14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6"/>
    </row>
    <row r="274" ht="15.75" customHeight="1">
      <c r="A274" s="14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6"/>
    </row>
    <row r="275" ht="15.75" customHeight="1">
      <c r="A275" s="14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6"/>
    </row>
    <row r="276" ht="15.75" customHeight="1">
      <c r="A276" s="14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6"/>
    </row>
    <row r="277" ht="15.75" customHeight="1">
      <c r="A277" s="14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6"/>
    </row>
    <row r="278" ht="15.75" customHeight="1">
      <c r="A278" s="14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6"/>
    </row>
    <row r="279" ht="15.75" customHeight="1">
      <c r="A279" s="14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6"/>
    </row>
    <row r="280" ht="15.75" customHeight="1">
      <c r="A280" s="14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6"/>
    </row>
    <row r="281" ht="15.75" customHeight="1">
      <c r="A281" s="14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6"/>
    </row>
    <row r="282" ht="15.75" customHeight="1">
      <c r="A282" s="14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6"/>
    </row>
    <row r="283" ht="15.75" customHeight="1">
      <c r="A283" s="14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6"/>
    </row>
    <row r="284" ht="15.75" customHeight="1">
      <c r="A284" s="14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6"/>
    </row>
    <row r="285" ht="15.75" customHeight="1">
      <c r="A285" s="14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6"/>
    </row>
    <row r="286" ht="15.75" customHeight="1">
      <c r="A286" s="14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6"/>
    </row>
    <row r="287" ht="15.75" customHeight="1">
      <c r="A287" s="14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6"/>
    </row>
    <row r="288" ht="15.75" customHeight="1">
      <c r="A288" s="14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6"/>
    </row>
    <row r="289" ht="15.75" customHeight="1">
      <c r="A289" s="14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6"/>
    </row>
    <row r="290" ht="15.75" customHeight="1">
      <c r="A290" s="14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6"/>
    </row>
    <row r="291" ht="15.75" customHeight="1">
      <c r="A291" s="14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6"/>
    </row>
    <row r="292" ht="15.75" customHeight="1">
      <c r="A292" s="14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6"/>
    </row>
    <row r="293" ht="15.75" customHeight="1">
      <c r="A293" s="14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6"/>
    </row>
    <row r="294" ht="15.75" customHeight="1">
      <c r="A294" s="14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6"/>
    </row>
    <row r="295" ht="15.75" customHeight="1">
      <c r="A295" s="14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6"/>
    </row>
    <row r="296" ht="15.75" customHeight="1">
      <c r="A296" s="14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6"/>
    </row>
    <row r="297" ht="15.75" customHeight="1">
      <c r="A297" s="14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6"/>
    </row>
    <row r="298" ht="15.75" customHeight="1">
      <c r="A298" s="14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6"/>
    </row>
    <row r="299" ht="15.75" customHeight="1">
      <c r="A299" s="14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6"/>
    </row>
    <row r="300" ht="15.75" customHeight="1">
      <c r="A300" s="14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6"/>
    </row>
    <row r="301" ht="15.75" customHeight="1">
      <c r="A301" s="14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6"/>
    </row>
    <row r="302" ht="15.75" customHeight="1">
      <c r="A302" s="14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6"/>
    </row>
    <row r="303" ht="15.75" customHeight="1">
      <c r="A303" s="14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6"/>
    </row>
    <row r="304" ht="15.75" customHeight="1">
      <c r="A304" s="14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6"/>
    </row>
    <row r="305" ht="15.75" customHeight="1">
      <c r="A305" s="14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6"/>
    </row>
    <row r="306" ht="15.75" customHeight="1">
      <c r="A306" s="14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6"/>
    </row>
    <row r="307" ht="15.75" customHeight="1">
      <c r="A307" s="14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6"/>
    </row>
    <row r="308" ht="15.75" customHeight="1">
      <c r="A308" s="14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6"/>
    </row>
    <row r="309" ht="15.75" customHeight="1">
      <c r="A309" s="14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6"/>
    </row>
    <row r="310" ht="15.75" customHeight="1">
      <c r="A310" s="14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6"/>
    </row>
    <row r="311" ht="15.75" customHeight="1">
      <c r="A311" s="14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6"/>
    </row>
    <row r="312" ht="15.75" customHeight="1">
      <c r="A312" s="14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6"/>
    </row>
    <row r="313" ht="15.75" customHeight="1">
      <c r="A313" s="14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6"/>
    </row>
    <row r="314" ht="15.75" customHeight="1">
      <c r="A314" s="14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6"/>
    </row>
    <row r="315" ht="15.75" customHeight="1">
      <c r="A315" s="14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6"/>
    </row>
    <row r="316" ht="15.75" customHeight="1">
      <c r="A316" s="14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6"/>
    </row>
    <row r="317" ht="15.75" customHeight="1">
      <c r="A317" s="14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6"/>
    </row>
    <row r="318" ht="15.75" customHeight="1">
      <c r="A318" s="14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6"/>
    </row>
    <row r="319" ht="15.75" customHeight="1">
      <c r="A319" s="14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6"/>
    </row>
    <row r="320" ht="15.75" customHeight="1">
      <c r="A320" s="14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6"/>
    </row>
    <row r="321" ht="15.75" customHeight="1">
      <c r="A321" s="14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6"/>
    </row>
    <row r="322" ht="15.75" customHeight="1">
      <c r="A322" s="14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6"/>
    </row>
    <row r="323" ht="15.75" customHeight="1">
      <c r="A323" s="14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6"/>
    </row>
    <row r="324" ht="15.75" customHeight="1">
      <c r="A324" s="14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6"/>
    </row>
    <row r="325" ht="15.75" customHeight="1">
      <c r="A325" s="14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6"/>
    </row>
    <row r="326" ht="15.75" customHeight="1">
      <c r="A326" s="14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6"/>
    </row>
    <row r="327" ht="15.75" customHeight="1">
      <c r="A327" s="14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6"/>
    </row>
    <row r="328" ht="15.75" customHeight="1">
      <c r="A328" s="14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6"/>
    </row>
    <row r="329" ht="15.75" customHeight="1">
      <c r="A329" s="14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6"/>
    </row>
    <row r="330" ht="15.75" customHeight="1">
      <c r="A330" s="14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6"/>
    </row>
    <row r="331" ht="15.75" customHeight="1">
      <c r="A331" s="14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6"/>
    </row>
    <row r="332" ht="15.75" customHeight="1">
      <c r="A332" s="14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6"/>
    </row>
    <row r="333" ht="15.75" customHeight="1">
      <c r="A333" s="14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6"/>
    </row>
    <row r="334" ht="15.75" customHeight="1">
      <c r="A334" s="14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6"/>
    </row>
    <row r="335" ht="15.75" customHeight="1">
      <c r="A335" s="14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6"/>
    </row>
    <row r="336" ht="15.75" customHeight="1">
      <c r="A336" s="14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6"/>
    </row>
    <row r="337" ht="15.75" customHeight="1">
      <c r="A337" s="14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6"/>
    </row>
    <row r="338" ht="15.75" customHeight="1">
      <c r="A338" s="14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6"/>
    </row>
    <row r="339" ht="15.75" customHeight="1">
      <c r="A339" s="14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6"/>
    </row>
    <row r="340" ht="15.75" customHeight="1">
      <c r="A340" s="14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6"/>
    </row>
    <row r="341" ht="15.75" customHeight="1">
      <c r="A341" s="14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6"/>
    </row>
    <row r="342" ht="15.75" customHeight="1">
      <c r="A342" s="14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6"/>
    </row>
    <row r="343" ht="15.75" customHeight="1">
      <c r="A343" s="14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6"/>
    </row>
    <row r="344" ht="15.75" customHeight="1">
      <c r="A344" s="14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6"/>
    </row>
    <row r="345" ht="15.75" customHeight="1">
      <c r="A345" s="14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6"/>
    </row>
    <row r="346" ht="15.75" customHeight="1">
      <c r="A346" s="14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6"/>
    </row>
    <row r="347" ht="15.75" customHeight="1">
      <c r="A347" s="14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6"/>
    </row>
    <row r="348" ht="15.75" customHeight="1">
      <c r="A348" s="14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6"/>
    </row>
    <row r="349" ht="15.75" customHeight="1">
      <c r="A349" s="14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6"/>
    </row>
    <row r="350" ht="15.75" customHeight="1">
      <c r="A350" s="14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6"/>
    </row>
    <row r="351" ht="15.75" customHeight="1">
      <c r="A351" s="14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6"/>
    </row>
    <row r="352" ht="15.75" customHeight="1">
      <c r="A352" s="14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6"/>
    </row>
    <row r="353" ht="15.75" customHeight="1">
      <c r="A353" s="14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6"/>
    </row>
    <row r="354" ht="15.75" customHeight="1">
      <c r="A354" s="14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6"/>
    </row>
    <row r="355" ht="15.75" customHeight="1">
      <c r="A355" s="14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6"/>
    </row>
    <row r="356" ht="15.75" customHeight="1">
      <c r="A356" s="14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6"/>
    </row>
    <row r="357" ht="15.75" customHeight="1">
      <c r="A357" s="14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6"/>
    </row>
    <row r="358" ht="15.75" customHeight="1">
      <c r="A358" s="14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6"/>
    </row>
    <row r="359" ht="15.75" customHeight="1">
      <c r="A359" s="14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6"/>
    </row>
    <row r="360" ht="15.75" customHeight="1">
      <c r="A360" s="14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6"/>
    </row>
    <row r="361" ht="15.75" customHeight="1">
      <c r="A361" s="14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6"/>
    </row>
    <row r="362" ht="15.75" customHeight="1">
      <c r="A362" s="14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6"/>
    </row>
    <row r="363" ht="15.75" customHeight="1">
      <c r="A363" s="14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6"/>
    </row>
    <row r="364" ht="15.75" customHeight="1">
      <c r="A364" s="14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6"/>
    </row>
    <row r="365" ht="15.75" customHeight="1">
      <c r="A365" s="14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6"/>
    </row>
    <row r="366" ht="15.75" customHeight="1">
      <c r="A366" s="14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6"/>
    </row>
    <row r="367" ht="15.75" customHeight="1">
      <c r="A367" s="14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6"/>
    </row>
    <row r="368" ht="15.75" customHeight="1">
      <c r="A368" s="14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6"/>
    </row>
    <row r="369" ht="15.75" customHeight="1">
      <c r="A369" s="14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6"/>
    </row>
    <row r="370" ht="15.75" customHeight="1">
      <c r="A370" s="14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6"/>
    </row>
    <row r="371" ht="15.75" customHeight="1">
      <c r="A371" s="14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6"/>
    </row>
    <row r="372" ht="15.75" customHeight="1">
      <c r="A372" s="14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6"/>
    </row>
    <row r="373" ht="15.75" customHeight="1">
      <c r="A373" s="14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6"/>
    </row>
    <row r="374" ht="15.75" customHeight="1">
      <c r="A374" s="14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6"/>
    </row>
    <row r="375" ht="15.75" customHeight="1">
      <c r="A375" s="14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6"/>
    </row>
    <row r="376" ht="15.75" customHeight="1">
      <c r="A376" s="14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6"/>
    </row>
    <row r="377" ht="15.75" customHeight="1">
      <c r="A377" s="14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6"/>
    </row>
    <row r="378" ht="15.75" customHeight="1">
      <c r="A378" s="14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6"/>
    </row>
    <row r="379" ht="15.75" customHeight="1">
      <c r="A379" s="14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6"/>
    </row>
    <row r="380" ht="15.75" customHeight="1">
      <c r="A380" s="14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6"/>
    </row>
    <row r="381" ht="15.75" customHeight="1">
      <c r="A381" s="14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6"/>
    </row>
    <row r="382" ht="15.75" customHeight="1">
      <c r="A382" s="14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6"/>
    </row>
    <row r="383" ht="15.75" customHeight="1">
      <c r="A383" s="14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6"/>
    </row>
    <row r="384" ht="15.75" customHeight="1">
      <c r="A384" s="14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6"/>
    </row>
    <row r="385" ht="15.75" customHeight="1">
      <c r="A385" s="14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6"/>
    </row>
    <row r="386" ht="15.75" customHeight="1">
      <c r="A386" s="14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6"/>
    </row>
    <row r="387" ht="15.75" customHeight="1">
      <c r="A387" s="14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6"/>
    </row>
    <row r="388" ht="15.75" customHeight="1">
      <c r="A388" s="14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6"/>
    </row>
    <row r="389" ht="15.75" customHeight="1">
      <c r="A389" s="14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6"/>
    </row>
    <row r="390" ht="15.75" customHeight="1">
      <c r="A390" s="14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6"/>
    </row>
    <row r="391" ht="15.75" customHeight="1">
      <c r="A391" s="14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6"/>
    </row>
    <row r="392" ht="15.75" customHeight="1">
      <c r="A392" s="14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6"/>
    </row>
    <row r="393" ht="15.75" customHeight="1">
      <c r="A393" s="14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6"/>
    </row>
    <row r="394" ht="15.75" customHeight="1">
      <c r="A394" s="14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6"/>
    </row>
    <row r="395" ht="15.75" customHeight="1">
      <c r="A395" s="14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6"/>
    </row>
    <row r="396" ht="15.75" customHeight="1">
      <c r="A396" s="14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6"/>
    </row>
    <row r="397" ht="15.75" customHeight="1">
      <c r="A397" s="14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6"/>
    </row>
    <row r="398" ht="15.75" customHeight="1">
      <c r="A398" s="14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6"/>
    </row>
    <row r="399" ht="15.75" customHeight="1">
      <c r="A399" s="14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6"/>
    </row>
    <row r="400" ht="15.75" customHeight="1">
      <c r="A400" s="14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6"/>
    </row>
    <row r="401" ht="15.75" customHeight="1">
      <c r="A401" s="14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6"/>
    </row>
    <row r="402" ht="15.75" customHeight="1">
      <c r="A402" s="14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6"/>
    </row>
    <row r="403" ht="15.75" customHeight="1">
      <c r="A403" s="14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6"/>
    </row>
    <row r="404" ht="15.75" customHeight="1">
      <c r="A404" s="14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6"/>
    </row>
    <row r="405" ht="15.75" customHeight="1">
      <c r="A405" s="14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6"/>
    </row>
    <row r="406" ht="15.75" customHeight="1">
      <c r="A406" s="14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6"/>
    </row>
    <row r="407" ht="15.75" customHeight="1">
      <c r="A407" s="14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6"/>
    </row>
    <row r="408" ht="15.75" customHeight="1">
      <c r="A408" s="14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6"/>
    </row>
    <row r="409" ht="15.75" customHeight="1">
      <c r="A409" s="14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6"/>
    </row>
    <row r="410" ht="15.75" customHeight="1">
      <c r="A410" s="14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6"/>
    </row>
    <row r="411" ht="15.75" customHeight="1">
      <c r="A411" s="14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6"/>
    </row>
    <row r="412" ht="15.75" customHeight="1">
      <c r="A412" s="14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6"/>
    </row>
    <row r="413" ht="15.75" customHeight="1">
      <c r="A413" s="14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6"/>
    </row>
    <row r="414" ht="15.75" customHeight="1">
      <c r="A414" s="14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6"/>
    </row>
    <row r="415" ht="15.75" customHeight="1">
      <c r="A415" s="14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6"/>
    </row>
    <row r="416" ht="15.75" customHeight="1">
      <c r="A416" s="14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6"/>
    </row>
    <row r="417" ht="15.75" customHeight="1">
      <c r="A417" s="14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6"/>
    </row>
    <row r="418" ht="15.75" customHeight="1">
      <c r="A418" s="14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6"/>
    </row>
    <row r="419" ht="15.75" customHeight="1">
      <c r="A419" s="14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6"/>
    </row>
    <row r="420" ht="15.75" customHeight="1">
      <c r="A420" s="14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6"/>
    </row>
    <row r="421" ht="15.75" customHeight="1">
      <c r="A421" s="14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6"/>
    </row>
    <row r="422" ht="15.75" customHeight="1">
      <c r="A422" s="14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6"/>
    </row>
    <row r="423" ht="15.75" customHeight="1">
      <c r="A423" s="14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6"/>
    </row>
    <row r="424" ht="15.75" customHeight="1">
      <c r="A424" s="14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6"/>
    </row>
    <row r="425" ht="15.75" customHeight="1">
      <c r="A425" s="14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6"/>
    </row>
    <row r="426" ht="15.75" customHeight="1">
      <c r="A426" s="14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6"/>
    </row>
    <row r="427" ht="15.75" customHeight="1">
      <c r="A427" s="14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6"/>
    </row>
    <row r="428" ht="15.75" customHeight="1">
      <c r="A428" s="14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6"/>
    </row>
    <row r="429" ht="15.75" customHeight="1">
      <c r="A429" s="14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6"/>
    </row>
    <row r="430" ht="15.75" customHeight="1">
      <c r="A430" s="14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6"/>
    </row>
    <row r="431" ht="15.75" customHeight="1">
      <c r="A431" s="14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6"/>
    </row>
    <row r="432" ht="15.75" customHeight="1">
      <c r="A432" s="14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6"/>
    </row>
    <row r="433" ht="15.75" customHeight="1">
      <c r="A433" s="14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6"/>
    </row>
    <row r="434" ht="15.75" customHeight="1">
      <c r="A434" s="14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6"/>
    </row>
    <row r="435" ht="15.75" customHeight="1">
      <c r="A435" s="14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6"/>
    </row>
    <row r="436" ht="15.75" customHeight="1">
      <c r="A436" s="14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6"/>
    </row>
    <row r="437" ht="15.75" customHeight="1">
      <c r="A437" s="14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6"/>
    </row>
    <row r="438" ht="15.75" customHeight="1">
      <c r="A438" s="14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6"/>
    </row>
    <row r="439" ht="15.75" customHeight="1">
      <c r="A439" s="14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6"/>
    </row>
    <row r="440" ht="15.75" customHeight="1">
      <c r="A440" s="14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6"/>
    </row>
    <row r="441" ht="15.75" customHeight="1">
      <c r="A441" s="14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6"/>
    </row>
    <row r="442" ht="15.75" customHeight="1">
      <c r="A442" s="14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6"/>
    </row>
    <row r="443" ht="15.75" customHeight="1">
      <c r="A443" s="14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6"/>
    </row>
    <row r="444" ht="15.75" customHeight="1">
      <c r="A444" s="14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6"/>
    </row>
    <row r="445" ht="15.75" customHeight="1">
      <c r="A445" s="14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6"/>
    </row>
    <row r="446" ht="15.75" customHeight="1">
      <c r="A446" s="14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6"/>
    </row>
    <row r="447" ht="15.75" customHeight="1">
      <c r="A447" s="14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6"/>
    </row>
    <row r="448" ht="15.75" customHeight="1">
      <c r="A448" s="14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6"/>
    </row>
    <row r="449" ht="15.75" customHeight="1">
      <c r="A449" s="14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6"/>
    </row>
    <row r="450" ht="15.75" customHeight="1">
      <c r="A450" s="14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6"/>
    </row>
    <row r="451" ht="15.75" customHeight="1">
      <c r="A451" s="14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6"/>
    </row>
    <row r="452" ht="15.75" customHeight="1">
      <c r="A452" s="14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6"/>
    </row>
    <row r="453" ht="15.75" customHeight="1">
      <c r="A453" s="14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6"/>
    </row>
    <row r="454" ht="15.75" customHeight="1">
      <c r="A454" s="14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6"/>
    </row>
    <row r="455" ht="15.75" customHeight="1">
      <c r="A455" s="14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6"/>
    </row>
    <row r="456" ht="15.75" customHeight="1">
      <c r="A456" s="14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6"/>
    </row>
    <row r="457" ht="15.75" customHeight="1">
      <c r="A457" s="14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6"/>
    </row>
    <row r="458" ht="15.75" customHeight="1">
      <c r="A458" s="14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6"/>
    </row>
    <row r="459" ht="15.75" customHeight="1">
      <c r="A459" s="14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6"/>
    </row>
    <row r="460" ht="15.75" customHeight="1">
      <c r="A460" s="14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6"/>
    </row>
    <row r="461" ht="15.75" customHeight="1">
      <c r="A461" s="14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6"/>
    </row>
    <row r="462" ht="15.75" customHeight="1">
      <c r="A462" s="14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6"/>
    </row>
    <row r="463" ht="15.75" customHeight="1">
      <c r="A463" s="14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6"/>
    </row>
    <row r="464" ht="15.75" customHeight="1">
      <c r="A464" s="14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6"/>
    </row>
    <row r="465" ht="15.75" customHeight="1">
      <c r="A465" s="14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6"/>
    </row>
    <row r="466" ht="15.75" customHeight="1">
      <c r="A466" s="14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6"/>
    </row>
    <row r="467" ht="15.75" customHeight="1">
      <c r="A467" s="14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6"/>
    </row>
    <row r="468" ht="15.75" customHeight="1">
      <c r="A468" s="14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6"/>
    </row>
    <row r="469" ht="15.75" customHeight="1">
      <c r="A469" s="14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6"/>
    </row>
    <row r="470" ht="15.75" customHeight="1">
      <c r="A470" s="14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6"/>
    </row>
    <row r="471" ht="15.75" customHeight="1">
      <c r="A471" s="14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6"/>
    </row>
    <row r="472" ht="15.75" customHeight="1">
      <c r="A472" s="14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6"/>
    </row>
    <row r="473" ht="15.75" customHeight="1">
      <c r="A473" s="14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6"/>
    </row>
    <row r="474" ht="15.75" customHeight="1">
      <c r="A474" s="14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6"/>
    </row>
    <row r="475" ht="15.75" customHeight="1">
      <c r="A475" s="14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6"/>
    </row>
    <row r="476" ht="15.75" customHeight="1">
      <c r="A476" s="14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6"/>
    </row>
    <row r="477" ht="15.75" customHeight="1">
      <c r="A477" s="14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6"/>
    </row>
    <row r="478" ht="15.75" customHeight="1">
      <c r="A478" s="14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6"/>
    </row>
    <row r="479" ht="15.75" customHeight="1">
      <c r="A479" s="14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6"/>
    </row>
    <row r="480" ht="15.75" customHeight="1">
      <c r="A480" s="14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6"/>
    </row>
    <row r="481" ht="15.75" customHeight="1">
      <c r="A481" s="14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6"/>
    </row>
    <row r="482" ht="15.75" customHeight="1">
      <c r="A482" s="14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6"/>
    </row>
    <row r="483" ht="15.75" customHeight="1">
      <c r="A483" s="14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6"/>
    </row>
    <row r="484" ht="15.75" customHeight="1">
      <c r="A484" s="14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6"/>
    </row>
    <row r="485" ht="15.75" customHeight="1">
      <c r="A485" s="14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6"/>
    </row>
    <row r="486" ht="15.75" customHeight="1">
      <c r="A486" s="14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6"/>
    </row>
    <row r="487" ht="15.75" customHeight="1">
      <c r="A487" s="14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6"/>
    </row>
    <row r="488" ht="15.75" customHeight="1">
      <c r="A488" s="14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6"/>
    </row>
    <row r="489" ht="15.75" customHeight="1">
      <c r="A489" s="14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6"/>
    </row>
    <row r="490" ht="15.75" customHeight="1">
      <c r="A490" s="14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6"/>
    </row>
    <row r="491" ht="15.75" customHeight="1">
      <c r="A491" s="14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6"/>
    </row>
    <row r="492" ht="15.75" customHeight="1">
      <c r="A492" s="14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6"/>
    </row>
    <row r="493" ht="15.75" customHeight="1">
      <c r="A493" s="14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6"/>
    </row>
    <row r="494" ht="15.75" customHeight="1">
      <c r="A494" s="14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6"/>
    </row>
    <row r="495" ht="15.75" customHeight="1">
      <c r="A495" s="14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6"/>
    </row>
    <row r="496" ht="15.75" customHeight="1">
      <c r="A496" s="14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6"/>
    </row>
    <row r="497" ht="15.75" customHeight="1">
      <c r="A497" s="14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6"/>
    </row>
    <row r="498" ht="15.75" customHeight="1">
      <c r="A498" s="14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6"/>
    </row>
    <row r="499" ht="15.75" customHeight="1">
      <c r="A499" s="14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6"/>
    </row>
    <row r="500" ht="15.75" customHeight="1">
      <c r="A500" s="14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6"/>
    </row>
    <row r="501" ht="15.75" customHeight="1">
      <c r="A501" s="14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6"/>
    </row>
    <row r="502" ht="15.75" customHeight="1">
      <c r="A502" s="14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6"/>
    </row>
    <row r="503" ht="15.75" customHeight="1">
      <c r="A503" s="14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6"/>
    </row>
    <row r="504" ht="15.75" customHeight="1">
      <c r="A504" s="14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6"/>
    </row>
    <row r="505" ht="15.75" customHeight="1">
      <c r="A505" s="14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6"/>
    </row>
    <row r="506" ht="15.75" customHeight="1">
      <c r="A506" s="14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6"/>
    </row>
    <row r="507" ht="15.75" customHeight="1">
      <c r="A507" s="14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6"/>
    </row>
    <row r="508" ht="15.75" customHeight="1">
      <c r="A508" s="14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6"/>
    </row>
    <row r="509" ht="15.75" customHeight="1">
      <c r="A509" s="14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6"/>
    </row>
    <row r="510" ht="15.75" customHeight="1">
      <c r="A510" s="14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6"/>
    </row>
    <row r="511" ht="15.75" customHeight="1">
      <c r="A511" s="14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6"/>
    </row>
    <row r="512" ht="15.75" customHeight="1">
      <c r="A512" s="14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6"/>
    </row>
    <row r="513" ht="15.75" customHeight="1">
      <c r="A513" s="14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6"/>
    </row>
    <row r="514" ht="15.75" customHeight="1">
      <c r="A514" s="14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6"/>
    </row>
    <row r="515" ht="15.75" customHeight="1">
      <c r="A515" s="14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6"/>
    </row>
    <row r="516" ht="15.75" customHeight="1">
      <c r="A516" s="14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6"/>
    </row>
    <row r="517" ht="15.75" customHeight="1">
      <c r="A517" s="14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6"/>
    </row>
    <row r="518" ht="15.75" customHeight="1">
      <c r="A518" s="14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6"/>
    </row>
    <row r="519" ht="15.75" customHeight="1">
      <c r="A519" s="14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6"/>
    </row>
    <row r="520" ht="15.75" customHeight="1">
      <c r="A520" s="14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6"/>
    </row>
    <row r="521" ht="15.75" customHeight="1">
      <c r="A521" s="14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6"/>
    </row>
    <row r="522" ht="15.75" customHeight="1">
      <c r="A522" s="14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6"/>
    </row>
    <row r="523" ht="15.75" customHeight="1">
      <c r="A523" s="14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6"/>
    </row>
    <row r="524" ht="15.75" customHeight="1">
      <c r="A524" s="14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6"/>
    </row>
    <row r="525" ht="15.75" customHeight="1">
      <c r="A525" s="14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6"/>
    </row>
    <row r="526" ht="15.75" customHeight="1">
      <c r="A526" s="14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6"/>
    </row>
    <row r="527" ht="15.75" customHeight="1">
      <c r="A527" s="14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6"/>
    </row>
    <row r="528" ht="15.75" customHeight="1">
      <c r="A528" s="14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6"/>
    </row>
    <row r="529" ht="15.75" customHeight="1">
      <c r="A529" s="14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6"/>
    </row>
    <row r="530" ht="15.75" customHeight="1">
      <c r="A530" s="14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6"/>
    </row>
    <row r="531" ht="15.75" customHeight="1">
      <c r="A531" s="14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6"/>
    </row>
    <row r="532" ht="15.75" customHeight="1">
      <c r="A532" s="14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6"/>
    </row>
    <row r="533" ht="15.75" customHeight="1">
      <c r="A533" s="14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6"/>
    </row>
    <row r="534" ht="15.75" customHeight="1">
      <c r="A534" s="14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6"/>
    </row>
    <row r="535" ht="15.75" customHeight="1">
      <c r="A535" s="14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6"/>
    </row>
    <row r="536" ht="15.75" customHeight="1">
      <c r="A536" s="14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6"/>
    </row>
    <row r="537" ht="15.75" customHeight="1">
      <c r="A537" s="14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6"/>
    </row>
    <row r="538" ht="15.75" customHeight="1">
      <c r="A538" s="14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6"/>
    </row>
    <row r="539" ht="15.75" customHeight="1">
      <c r="A539" s="14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6"/>
    </row>
    <row r="540" ht="15.75" customHeight="1">
      <c r="A540" s="14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6"/>
    </row>
    <row r="541" ht="15.75" customHeight="1">
      <c r="A541" s="14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6"/>
    </row>
    <row r="542" ht="15.75" customHeight="1">
      <c r="A542" s="14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6"/>
    </row>
    <row r="543" ht="15.75" customHeight="1">
      <c r="A543" s="14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6"/>
    </row>
    <row r="544" ht="15.75" customHeight="1">
      <c r="A544" s="14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6"/>
    </row>
    <row r="545" ht="15.75" customHeight="1">
      <c r="A545" s="14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6"/>
    </row>
    <row r="546" ht="15.75" customHeight="1">
      <c r="A546" s="14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6"/>
    </row>
    <row r="547" ht="15.75" customHeight="1">
      <c r="A547" s="14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6"/>
    </row>
    <row r="548" ht="15.75" customHeight="1">
      <c r="A548" s="14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6"/>
    </row>
    <row r="549" ht="15.75" customHeight="1">
      <c r="A549" s="14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6"/>
    </row>
    <row r="550" ht="15.75" customHeight="1">
      <c r="A550" s="14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6"/>
    </row>
    <row r="551" ht="15.75" customHeight="1">
      <c r="A551" s="14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6"/>
    </row>
    <row r="552" ht="15.75" customHeight="1">
      <c r="A552" s="14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6"/>
    </row>
    <row r="553" ht="15.75" customHeight="1">
      <c r="A553" s="14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6"/>
    </row>
    <row r="554" ht="15.75" customHeight="1">
      <c r="A554" s="14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6"/>
    </row>
    <row r="555" ht="15.75" customHeight="1">
      <c r="A555" s="14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6"/>
    </row>
    <row r="556" ht="15.75" customHeight="1">
      <c r="A556" s="14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6"/>
    </row>
    <row r="557" ht="15.75" customHeight="1">
      <c r="A557" s="14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6"/>
    </row>
    <row r="558" ht="15.75" customHeight="1">
      <c r="A558" s="14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6"/>
    </row>
    <row r="559" ht="15.75" customHeight="1">
      <c r="A559" s="14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6"/>
    </row>
    <row r="560" ht="15.75" customHeight="1">
      <c r="A560" s="14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6"/>
    </row>
    <row r="561" ht="15.75" customHeight="1">
      <c r="A561" s="14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6"/>
    </row>
    <row r="562" ht="15.75" customHeight="1">
      <c r="A562" s="14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6"/>
    </row>
    <row r="563" ht="15.75" customHeight="1">
      <c r="A563" s="14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6"/>
    </row>
    <row r="564" ht="15.75" customHeight="1">
      <c r="A564" s="14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6"/>
    </row>
    <row r="565" ht="15.75" customHeight="1">
      <c r="A565" s="14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6"/>
    </row>
    <row r="566" ht="15.75" customHeight="1">
      <c r="A566" s="14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6"/>
    </row>
    <row r="567" ht="15.75" customHeight="1">
      <c r="A567" s="14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6"/>
    </row>
    <row r="568" ht="15.75" customHeight="1">
      <c r="A568" s="14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6"/>
    </row>
    <row r="569" ht="15.75" customHeight="1">
      <c r="A569" s="14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6"/>
    </row>
    <row r="570" ht="15.75" customHeight="1">
      <c r="A570" s="14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6"/>
    </row>
    <row r="571" ht="15.75" customHeight="1">
      <c r="A571" s="14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6"/>
    </row>
    <row r="572" ht="15.75" customHeight="1">
      <c r="A572" s="14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6"/>
    </row>
    <row r="573" ht="15.75" customHeight="1">
      <c r="A573" s="14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6"/>
    </row>
    <row r="574" ht="15.75" customHeight="1">
      <c r="A574" s="14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6"/>
    </row>
    <row r="575" ht="15.75" customHeight="1">
      <c r="A575" s="14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6"/>
    </row>
    <row r="576" ht="15.75" customHeight="1">
      <c r="A576" s="14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6"/>
    </row>
    <row r="577" ht="15.75" customHeight="1">
      <c r="A577" s="14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6"/>
    </row>
    <row r="578" ht="15.75" customHeight="1">
      <c r="A578" s="14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6"/>
    </row>
    <row r="579" ht="15.75" customHeight="1">
      <c r="A579" s="14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6"/>
    </row>
    <row r="580" ht="15.75" customHeight="1">
      <c r="A580" s="14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6"/>
    </row>
    <row r="581" ht="15.75" customHeight="1">
      <c r="A581" s="14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6"/>
    </row>
    <row r="582" ht="15.75" customHeight="1">
      <c r="A582" s="14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6"/>
    </row>
    <row r="583" ht="15.75" customHeight="1">
      <c r="A583" s="14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6"/>
    </row>
    <row r="584" ht="15.75" customHeight="1">
      <c r="A584" s="14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6"/>
    </row>
    <row r="585" ht="15.75" customHeight="1">
      <c r="A585" s="14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6"/>
    </row>
    <row r="586" ht="15.75" customHeight="1">
      <c r="A586" s="14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6"/>
    </row>
    <row r="587" ht="15.75" customHeight="1">
      <c r="A587" s="14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6"/>
    </row>
    <row r="588" ht="15.75" customHeight="1">
      <c r="A588" s="14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6"/>
    </row>
    <row r="589" ht="15.75" customHeight="1">
      <c r="A589" s="14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6"/>
    </row>
    <row r="590" ht="15.75" customHeight="1">
      <c r="A590" s="14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6"/>
    </row>
    <row r="591" ht="15.75" customHeight="1">
      <c r="A591" s="14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6"/>
    </row>
    <row r="592" ht="15.75" customHeight="1">
      <c r="A592" s="14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6"/>
    </row>
    <row r="593" ht="15.75" customHeight="1">
      <c r="A593" s="14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6"/>
    </row>
    <row r="594" ht="15.75" customHeight="1">
      <c r="A594" s="14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6"/>
    </row>
    <row r="595" ht="15.75" customHeight="1">
      <c r="A595" s="14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6"/>
    </row>
    <row r="596" ht="15.75" customHeight="1">
      <c r="A596" s="14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6"/>
    </row>
    <row r="597" ht="15.75" customHeight="1">
      <c r="A597" s="14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6"/>
    </row>
    <row r="598" ht="15.75" customHeight="1">
      <c r="A598" s="14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6"/>
    </row>
    <row r="599" ht="15.75" customHeight="1">
      <c r="A599" s="14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6"/>
    </row>
    <row r="600" ht="15.75" customHeight="1">
      <c r="A600" s="14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6"/>
    </row>
    <row r="601" ht="15.75" customHeight="1">
      <c r="A601" s="14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6"/>
    </row>
    <row r="602" ht="15.75" customHeight="1">
      <c r="A602" s="14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6"/>
    </row>
    <row r="603" ht="15.75" customHeight="1">
      <c r="A603" s="14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6"/>
    </row>
    <row r="604" ht="15.75" customHeight="1">
      <c r="A604" s="14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6"/>
    </row>
    <row r="605" ht="15.75" customHeight="1">
      <c r="A605" s="14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6"/>
    </row>
    <row r="606" ht="15.75" customHeight="1">
      <c r="A606" s="14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6"/>
    </row>
    <row r="607" ht="15.75" customHeight="1">
      <c r="A607" s="14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6"/>
    </row>
    <row r="608" ht="15.75" customHeight="1">
      <c r="A608" s="14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6"/>
    </row>
    <row r="609" ht="15.75" customHeight="1">
      <c r="A609" s="14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6"/>
    </row>
    <row r="610" ht="15.75" customHeight="1">
      <c r="A610" s="14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6"/>
    </row>
    <row r="611" ht="15.75" customHeight="1">
      <c r="A611" s="14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6"/>
    </row>
    <row r="612" ht="15.75" customHeight="1">
      <c r="A612" s="14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6"/>
    </row>
    <row r="613" ht="15.75" customHeight="1">
      <c r="A613" s="14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6"/>
    </row>
    <row r="614" ht="15.75" customHeight="1">
      <c r="A614" s="14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6"/>
    </row>
    <row r="615" ht="15.75" customHeight="1">
      <c r="A615" s="14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6"/>
    </row>
    <row r="616" ht="15.75" customHeight="1">
      <c r="A616" s="14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6"/>
    </row>
    <row r="617" ht="15.75" customHeight="1">
      <c r="A617" s="14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6"/>
    </row>
    <row r="618" ht="15.75" customHeight="1">
      <c r="A618" s="14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6"/>
    </row>
    <row r="619" ht="15.75" customHeight="1">
      <c r="A619" s="14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6"/>
    </row>
    <row r="620" ht="15.75" customHeight="1">
      <c r="A620" s="14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6"/>
    </row>
    <row r="621" ht="15.75" customHeight="1">
      <c r="A621" s="14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6"/>
    </row>
    <row r="622" ht="15.75" customHeight="1">
      <c r="A622" s="14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6"/>
    </row>
    <row r="623" ht="15.75" customHeight="1">
      <c r="A623" s="14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6"/>
    </row>
    <row r="624" ht="15.75" customHeight="1">
      <c r="A624" s="14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6"/>
    </row>
    <row r="625" ht="15.75" customHeight="1">
      <c r="A625" s="14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6"/>
    </row>
    <row r="626" ht="15.75" customHeight="1">
      <c r="A626" s="14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6"/>
    </row>
    <row r="627" ht="15.75" customHeight="1">
      <c r="A627" s="14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6"/>
    </row>
    <row r="628" ht="15.75" customHeight="1">
      <c r="A628" s="14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6"/>
    </row>
    <row r="629" ht="15.75" customHeight="1">
      <c r="A629" s="14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6"/>
    </row>
    <row r="630" ht="15.75" customHeight="1">
      <c r="A630" s="14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6"/>
    </row>
    <row r="631" ht="15.75" customHeight="1">
      <c r="A631" s="14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6"/>
    </row>
    <row r="632" ht="15.75" customHeight="1">
      <c r="A632" s="14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6"/>
    </row>
    <row r="633" ht="15.75" customHeight="1">
      <c r="A633" s="14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6"/>
    </row>
    <row r="634" ht="15.75" customHeight="1">
      <c r="A634" s="14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6"/>
    </row>
    <row r="635" ht="15.75" customHeight="1">
      <c r="A635" s="14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6"/>
    </row>
    <row r="636" ht="15.75" customHeight="1">
      <c r="A636" s="14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6"/>
    </row>
    <row r="637" ht="15.75" customHeight="1">
      <c r="A637" s="14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6"/>
    </row>
    <row r="638" ht="15.75" customHeight="1">
      <c r="A638" s="14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6"/>
    </row>
    <row r="639" ht="15.75" customHeight="1">
      <c r="A639" s="14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6"/>
    </row>
    <row r="640" ht="15.75" customHeight="1">
      <c r="A640" s="14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6"/>
    </row>
    <row r="641" ht="15.75" customHeight="1">
      <c r="A641" s="14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6"/>
    </row>
    <row r="642" ht="15.75" customHeight="1">
      <c r="A642" s="14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6"/>
    </row>
    <row r="643" ht="15.75" customHeight="1">
      <c r="A643" s="14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6"/>
    </row>
    <row r="644" ht="15.75" customHeight="1">
      <c r="A644" s="14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6"/>
    </row>
    <row r="645" ht="15.75" customHeight="1">
      <c r="A645" s="14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6"/>
    </row>
    <row r="646" ht="15.75" customHeight="1">
      <c r="A646" s="14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6"/>
    </row>
    <row r="647" ht="15.75" customHeight="1">
      <c r="A647" s="14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6"/>
    </row>
    <row r="648" ht="15.75" customHeight="1">
      <c r="A648" s="14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6"/>
    </row>
    <row r="649" ht="15.75" customHeight="1">
      <c r="A649" s="14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6"/>
    </row>
    <row r="650" ht="15.75" customHeight="1">
      <c r="A650" s="14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6"/>
    </row>
    <row r="651" ht="15.75" customHeight="1">
      <c r="A651" s="14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6"/>
    </row>
    <row r="652" ht="15.75" customHeight="1">
      <c r="A652" s="14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6"/>
    </row>
    <row r="653" ht="15.75" customHeight="1">
      <c r="A653" s="14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6"/>
    </row>
    <row r="654" ht="15.75" customHeight="1">
      <c r="A654" s="14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6"/>
    </row>
    <row r="655" ht="15.75" customHeight="1">
      <c r="A655" s="14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6"/>
    </row>
    <row r="656" ht="15.75" customHeight="1">
      <c r="A656" s="14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6"/>
    </row>
    <row r="657" ht="15.75" customHeight="1">
      <c r="A657" s="14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6"/>
    </row>
    <row r="658" ht="15.75" customHeight="1">
      <c r="A658" s="14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6"/>
    </row>
    <row r="659" ht="15.75" customHeight="1">
      <c r="A659" s="14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6"/>
    </row>
    <row r="660" ht="15.75" customHeight="1">
      <c r="A660" s="14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6"/>
    </row>
    <row r="661" ht="15.75" customHeight="1">
      <c r="A661" s="14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6"/>
    </row>
    <row r="662" ht="15.75" customHeight="1">
      <c r="A662" s="14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6"/>
    </row>
    <row r="663" ht="15.75" customHeight="1">
      <c r="A663" s="14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6"/>
    </row>
    <row r="664" ht="15.75" customHeight="1">
      <c r="A664" s="14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6"/>
    </row>
    <row r="665" ht="15.75" customHeight="1">
      <c r="A665" s="14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6"/>
    </row>
    <row r="666" ht="15.75" customHeight="1">
      <c r="A666" s="14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6"/>
    </row>
    <row r="667" ht="15.75" customHeight="1">
      <c r="A667" s="14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6"/>
    </row>
    <row r="668" ht="15.75" customHeight="1">
      <c r="A668" s="14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6"/>
    </row>
    <row r="669" ht="15.75" customHeight="1">
      <c r="A669" s="14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6"/>
    </row>
    <row r="670" ht="15.75" customHeight="1">
      <c r="A670" s="14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6"/>
    </row>
    <row r="671" ht="15.75" customHeight="1">
      <c r="A671" s="14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6"/>
    </row>
    <row r="672" ht="15.75" customHeight="1">
      <c r="A672" s="14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6"/>
    </row>
    <row r="673" ht="15.75" customHeight="1">
      <c r="A673" s="14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6"/>
    </row>
    <row r="674" ht="15.75" customHeight="1">
      <c r="A674" s="14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6"/>
    </row>
    <row r="675" ht="15.75" customHeight="1">
      <c r="A675" s="14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6"/>
    </row>
    <row r="676" ht="15.75" customHeight="1">
      <c r="A676" s="14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6"/>
    </row>
    <row r="677" ht="15.75" customHeight="1">
      <c r="A677" s="14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6"/>
    </row>
    <row r="678" ht="15.75" customHeight="1">
      <c r="A678" s="14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6"/>
    </row>
    <row r="679" ht="15.75" customHeight="1">
      <c r="A679" s="14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6"/>
    </row>
    <row r="680" ht="15.75" customHeight="1">
      <c r="A680" s="14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6"/>
    </row>
    <row r="681" ht="15.75" customHeight="1">
      <c r="A681" s="14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6"/>
    </row>
    <row r="682" ht="15.75" customHeight="1">
      <c r="A682" s="14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6"/>
    </row>
    <row r="683" ht="15.75" customHeight="1">
      <c r="A683" s="14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6"/>
    </row>
    <row r="684" ht="15.75" customHeight="1">
      <c r="A684" s="14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6"/>
    </row>
    <row r="685" ht="15.75" customHeight="1">
      <c r="A685" s="14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6"/>
    </row>
    <row r="686" ht="15.75" customHeight="1">
      <c r="A686" s="14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6"/>
    </row>
    <row r="687" ht="15.75" customHeight="1">
      <c r="A687" s="14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6"/>
    </row>
    <row r="688" ht="15.75" customHeight="1">
      <c r="A688" s="14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6"/>
    </row>
    <row r="689" ht="15.75" customHeight="1">
      <c r="A689" s="14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6"/>
    </row>
    <row r="690" ht="15.75" customHeight="1">
      <c r="A690" s="14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6"/>
    </row>
    <row r="691" ht="15.75" customHeight="1">
      <c r="A691" s="14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6"/>
    </row>
    <row r="692" ht="15.75" customHeight="1">
      <c r="A692" s="14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6"/>
    </row>
    <row r="693" ht="15.75" customHeight="1">
      <c r="A693" s="14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6"/>
    </row>
    <row r="694" ht="15.75" customHeight="1">
      <c r="A694" s="14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6"/>
    </row>
    <row r="695" ht="15.75" customHeight="1">
      <c r="A695" s="14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6"/>
    </row>
    <row r="696" ht="15.75" customHeight="1">
      <c r="A696" s="14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6"/>
    </row>
    <row r="697" ht="15.75" customHeight="1">
      <c r="A697" s="14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6"/>
    </row>
    <row r="698" ht="15.75" customHeight="1">
      <c r="A698" s="14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6"/>
    </row>
    <row r="699" ht="15.75" customHeight="1">
      <c r="A699" s="14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6"/>
    </row>
    <row r="700" ht="15.75" customHeight="1">
      <c r="A700" s="14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6"/>
    </row>
    <row r="701" ht="15.75" customHeight="1">
      <c r="A701" s="14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6"/>
    </row>
    <row r="702" ht="15.75" customHeight="1">
      <c r="A702" s="14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6"/>
    </row>
    <row r="703" ht="15.75" customHeight="1">
      <c r="A703" s="14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6"/>
    </row>
    <row r="704" ht="15.75" customHeight="1">
      <c r="A704" s="14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6"/>
    </row>
    <row r="705" ht="15.75" customHeight="1">
      <c r="A705" s="14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6"/>
    </row>
    <row r="706" ht="15.75" customHeight="1">
      <c r="A706" s="14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6"/>
    </row>
    <row r="707" ht="15.75" customHeight="1">
      <c r="A707" s="14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6"/>
    </row>
    <row r="708" ht="15.75" customHeight="1">
      <c r="A708" s="14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6"/>
    </row>
    <row r="709" ht="15.75" customHeight="1">
      <c r="A709" s="14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6"/>
    </row>
    <row r="710" ht="15.75" customHeight="1">
      <c r="A710" s="14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6"/>
    </row>
    <row r="711" ht="15.75" customHeight="1">
      <c r="A711" s="14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6"/>
    </row>
    <row r="712" ht="15.75" customHeight="1">
      <c r="A712" s="14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6"/>
    </row>
    <row r="713" ht="15.75" customHeight="1">
      <c r="A713" s="14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6"/>
    </row>
    <row r="714" ht="15.75" customHeight="1">
      <c r="A714" s="14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6"/>
    </row>
    <row r="715" ht="15.75" customHeight="1">
      <c r="A715" s="14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6"/>
    </row>
    <row r="716" ht="15.75" customHeight="1">
      <c r="A716" s="14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6"/>
    </row>
    <row r="717" ht="15.75" customHeight="1">
      <c r="A717" s="14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6"/>
    </row>
    <row r="718" ht="15.75" customHeight="1">
      <c r="A718" s="14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6"/>
    </row>
    <row r="719" ht="15.75" customHeight="1">
      <c r="A719" s="14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6"/>
    </row>
    <row r="720" ht="15.75" customHeight="1">
      <c r="A720" s="14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6"/>
    </row>
    <row r="721" ht="15.75" customHeight="1">
      <c r="A721" s="14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6"/>
    </row>
    <row r="722" ht="15.75" customHeight="1">
      <c r="A722" s="14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6"/>
    </row>
    <row r="723" ht="15.75" customHeight="1">
      <c r="A723" s="14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6"/>
    </row>
    <row r="724" ht="15.75" customHeight="1">
      <c r="A724" s="14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6"/>
    </row>
    <row r="725" ht="15.75" customHeight="1">
      <c r="A725" s="14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6"/>
    </row>
    <row r="726" ht="15.75" customHeight="1">
      <c r="A726" s="14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6"/>
    </row>
    <row r="727" ht="15.75" customHeight="1">
      <c r="A727" s="14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6"/>
    </row>
    <row r="728" ht="15.75" customHeight="1">
      <c r="A728" s="14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6"/>
    </row>
    <row r="729" ht="15.75" customHeight="1">
      <c r="A729" s="14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6"/>
    </row>
    <row r="730" ht="15.75" customHeight="1">
      <c r="A730" s="14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6"/>
    </row>
    <row r="731" ht="15.75" customHeight="1">
      <c r="A731" s="14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6"/>
    </row>
    <row r="732" ht="15.75" customHeight="1">
      <c r="A732" s="14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6"/>
    </row>
    <row r="733" ht="15.75" customHeight="1">
      <c r="A733" s="14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6"/>
    </row>
    <row r="734" ht="15.75" customHeight="1">
      <c r="A734" s="14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6"/>
    </row>
    <row r="735" ht="15.75" customHeight="1">
      <c r="A735" s="14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6"/>
    </row>
    <row r="736" ht="15.75" customHeight="1">
      <c r="A736" s="14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6"/>
    </row>
    <row r="737" ht="15.75" customHeight="1">
      <c r="A737" s="14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6"/>
    </row>
    <row r="738" ht="15.75" customHeight="1">
      <c r="A738" s="14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6"/>
    </row>
    <row r="739" ht="15.75" customHeight="1">
      <c r="A739" s="14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6"/>
    </row>
    <row r="740" ht="15.75" customHeight="1">
      <c r="A740" s="14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6"/>
    </row>
    <row r="741" ht="15.75" customHeight="1">
      <c r="A741" s="14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6"/>
    </row>
    <row r="742" ht="15.75" customHeight="1">
      <c r="A742" s="14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6"/>
    </row>
    <row r="743" ht="15.75" customHeight="1">
      <c r="A743" s="14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6"/>
    </row>
    <row r="744" ht="15.75" customHeight="1">
      <c r="A744" s="14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6"/>
    </row>
    <row r="745" ht="15.75" customHeight="1">
      <c r="A745" s="14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6"/>
    </row>
    <row r="746" ht="15.75" customHeight="1">
      <c r="A746" s="14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6"/>
    </row>
    <row r="747" ht="15.75" customHeight="1">
      <c r="A747" s="14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6"/>
    </row>
    <row r="748" ht="15.75" customHeight="1">
      <c r="A748" s="14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6"/>
    </row>
    <row r="749" ht="15.75" customHeight="1">
      <c r="A749" s="14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6"/>
    </row>
    <row r="750" ht="15.75" customHeight="1">
      <c r="A750" s="14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6"/>
    </row>
    <row r="751" ht="15.75" customHeight="1">
      <c r="A751" s="14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6"/>
    </row>
    <row r="752" ht="15.75" customHeight="1">
      <c r="A752" s="14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6"/>
    </row>
    <row r="753" ht="15.75" customHeight="1">
      <c r="A753" s="14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6"/>
    </row>
    <row r="754" ht="15.75" customHeight="1">
      <c r="A754" s="14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6"/>
    </row>
    <row r="755" ht="15.75" customHeight="1">
      <c r="A755" s="14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6"/>
    </row>
    <row r="756" ht="15.75" customHeight="1">
      <c r="A756" s="14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6"/>
    </row>
    <row r="757" ht="15.75" customHeight="1">
      <c r="A757" s="14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6"/>
    </row>
    <row r="758" ht="15.75" customHeight="1">
      <c r="A758" s="14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6"/>
    </row>
    <row r="759" ht="15.75" customHeight="1">
      <c r="A759" s="14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6"/>
    </row>
    <row r="760" ht="15.75" customHeight="1">
      <c r="A760" s="14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6"/>
    </row>
    <row r="761" ht="15.75" customHeight="1">
      <c r="A761" s="14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6"/>
    </row>
    <row r="762" ht="15.75" customHeight="1">
      <c r="A762" s="14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6"/>
    </row>
    <row r="763" ht="15.75" customHeight="1">
      <c r="A763" s="14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6"/>
    </row>
    <row r="764" ht="15.75" customHeight="1">
      <c r="A764" s="14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6"/>
    </row>
    <row r="765" ht="15.75" customHeight="1">
      <c r="A765" s="14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6"/>
    </row>
    <row r="766" ht="15.75" customHeight="1">
      <c r="A766" s="14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6"/>
    </row>
    <row r="767" ht="15.75" customHeight="1">
      <c r="A767" s="14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6"/>
    </row>
    <row r="768" ht="15.75" customHeight="1">
      <c r="A768" s="14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6"/>
    </row>
    <row r="769" ht="15.75" customHeight="1">
      <c r="A769" s="14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6"/>
    </row>
    <row r="770" ht="15.75" customHeight="1">
      <c r="A770" s="14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6"/>
    </row>
    <row r="771" ht="15.75" customHeight="1">
      <c r="A771" s="14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6"/>
    </row>
    <row r="772" ht="15.75" customHeight="1">
      <c r="A772" s="14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6"/>
    </row>
    <row r="773" ht="15.75" customHeight="1">
      <c r="A773" s="14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6"/>
    </row>
    <row r="774" ht="15.75" customHeight="1">
      <c r="A774" s="14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6"/>
    </row>
    <row r="775" ht="15.75" customHeight="1">
      <c r="A775" s="14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6"/>
    </row>
    <row r="776" ht="15.75" customHeight="1">
      <c r="A776" s="14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6"/>
    </row>
    <row r="777" ht="15.75" customHeight="1">
      <c r="A777" s="14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6"/>
    </row>
    <row r="778" ht="15.75" customHeight="1">
      <c r="A778" s="14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6"/>
    </row>
    <row r="779" ht="15.75" customHeight="1">
      <c r="A779" s="14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6"/>
    </row>
    <row r="780" ht="15.75" customHeight="1">
      <c r="A780" s="14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6"/>
    </row>
    <row r="781" ht="15.75" customHeight="1">
      <c r="A781" s="14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6"/>
    </row>
    <row r="782" ht="15.75" customHeight="1">
      <c r="A782" s="14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6"/>
    </row>
    <row r="783" ht="15.75" customHeight="1">
      <c r="A783" s="14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6"/>
    </row>
    <row r="784" ht="15.75" customHeight="1">
      <c r="A784" s="14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6"/>
    </row>
    <row r="785" ht="15.75" customHeight="1">
      <c r="A785" s="14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6"/>
    </row>
    <row r="786" ht="15.75" customHeight="1">
      <c r="A786" s="14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6"/>
    </row>
    <row r="787" ht="15.75" customHeight="1">
      <c r="A787" s="14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6"/>
    </row>
    <row r="788" ht="15.75" customHeight="1">
      <c r="A788" s="14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6"/>
    </row>
    <row r="789" ht="15.75" customHeight="1">
      <c r="A789" s="14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6"/>
    </row>
    <row r="790" ht="15.75" customHeight="1">
      <c r="A790" s="14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6"/>
    </row>
    <row r="791" ht="15.75" customHeight="1">
      <c r="A791" s="14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6"/>
    </row>
    <row r="792" ht="15.75" customHeight="1">
      <c r="A792" s="14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6"/>
    </row>
    <row r="793" ht="15.75" customHeight="1">
      <c r="A793" s="14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6"/>
    </row>
    <row r="794" ht="15.75" customHeight="1">
      <c r="A794" s="14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6"/>
    </row>
    <row r="795" ht="15.75" customHeight="1">
      <c r="A795" s="14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6"/>
    </row>
    <row r="796" ht="15.75" customHeight="1">
      <c r="A796" s="14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6"/>
    </row>
    <row r="797" ht="15.75" customHeight="1">
      <c r="A797" s="14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6"/>
    </row>
    <row r="798" ht="15.75" customHeight="1">
      <c r="A798" s="14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6"/>
    </row>
    <row r="799" ht="15.75" customHeight="1">
      <c r="A799" s="14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6"/>
    </row>
    <row r="800" ht="15.75" customHeight="1">
      <c r="A800" s="14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6"/>
    </row>
    <row r="801" ht="15.75" customHeight="1">
      <c r="A801" s="14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6"/>
    </row>
    <row r="802" ht="15.75" customHeight="1">
      <c r="A802" s="14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6"/>
    </row>
    <row r="803" ht="15.75" customHeight="1">
      <c r="A803" s="14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6"/>
    </row>
    <row r="804" ht="15.75" customHeight="1">
      <c r="A804" s="14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6"/>
    </row>
    <row r="805" ht="15.75" customHeight="1">
      <c r="A805" s="14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6"/>
    </row>
    <row r="806" ht="15.75" customHeight="1">
      <c r="A806" s="14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6"/>
    </row>
    <row r="807" ht="15.75" customHeight="1">
      <c r="A807" s="14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6"/>
    </row>
    <row r="808" ht="15.75" customHeight="1">
      <c r="A808" s="14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6"/>
    </row>
    <row r="809" ht="15.75" customHeight="1">
      <c r="A809" s="14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6"/>
    </row>
    <row r="810" ht="15.75" customHeight="1">
      <c r="A810" s="14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6"/>
    </row>
    <row r="811" ht="15.75" customHeight="1">
      <c r="A811" s="14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6"/>
    </row>
    <row r="812" ht="15.75" customHeight="1">
      <c r="A812" s="14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6"/>
    </row>
    <row r="813" ht="15.75" customHeight="1">
      <c r="A813" s="14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6"/>
    </row>
    <row r="814" ht="15.75" customHeight="1">
      <c r="A814" s="14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6"/>
    </row>
    <row r="815" ht="15.75" customHeight="1">
      <c r="A815" s="14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6"/>
    </row>
    <row r="816" ht="15.75" customHeight="1">
      <c r="A816" s="14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6"/>
    </row>
    <row r="817" ht="15.75" customHeight="1">
      <c r="A817" s="14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6"/>
    </row>
    <row r="818" ht="15.75" customHeight="1">
      <c r="A818" s="14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6"/>
    </row>
    <row r="819" ht="15.75" customHeight="1">
      <c r="A819" s="14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6"/>
    </row>
    <row r="820" ht="15.75" customHeight="1">
      <c r="A820" s="14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6"/>
    </row>
    <row r="821" ht="15.75" customHeight="1">
      <c r="A821" s="14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6"/>
    </row>
    <row r="822" ht="15.75" customHeight="1">
      <c r="A822" s="14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6"/>
    </row>
    <row r="823" ht="15.75" customHeight="1">
      <c r="A823" s="14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6"/>
    </row>
    <row r="824" ht="15.75" customHeight="1">
      <c r="A824" s="14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6"/>
    </row>
    <row r="825" ht="15.75" customHeight="1">
      <c r="A825" s="14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6"/>
    </row>
    <row r="826" ht="15.75" customHeight="1">
      <c r="A826" s="14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6"/>
    </row>
    <row r="827" ht="15.75" customHeight="1">
      <c r="A827" s="14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6"/>
    </row>
    <row r="828" ht="15.75" customHeight="1">
      <c r="A828" s="14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6"/>
    </row>
    <row r="829" ht="15.75" customHeight="1">
      <c r="A829" s="14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6"/>
    </row>
    <row r="830" ht="15.75" customHeight="1">
      <c r="A830" s="14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6"/>
    </row>
    <row r="831" ht="15.75" customHeight="1">
      <c r="A831" s="14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6"/>
    </row>
    <row r="832" ht="15.75" customHeight="1">
      <c r="A832" s="14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6"/>
    </row>
    <row r="833" ht="15.75" customHeight="1">
      <c r="A833" s="14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6"/>
    </row>
    <row r="834" ht="15.75" customHeight="1">
      <c r="A834" s="14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6"/>
    </row>
    <row r="835" ht="15.75" customHeight="1">
      <c r="A835" s="14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6"/>
    </row>
    <row r="836" ht="15.75" customHeight="1">
      <c r="A836" s="14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6"/>
    </row>
    <row r="837" ht="15.75" customHeight="1">
      <c r="A837" s="14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6"/>
    </row>
    <row r="838" ht="15.75" customHeight="1">
      <c r="A838" s="14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6"/>
    </row>
    <row r="839" ht="15.75" customHeight="1">
      <c r="A839" s="14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6"/>
    </row>
    <row r="840" ht="15.75" customHeight="1">
      <c r="A840" s="14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6"/>
    </row>
    <row r="841" ht="15.75" customHeight="1">
      <c r="A841" s="14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6"/>
    </row>
    <row r="842" ht="15.75" customHeight="1">
      <c r="A842" s="14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6"/>
    </row>
    <row r="843" ht="15.75" customHeight="1">
      <c r="A843" s="14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6"/>
    </row>
    <row r="844" ht="15.75" customHeight="1">
      <c r="A844" s="14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6"/>
    </row>
    <row r="845" ht="15.75" customHeight="1">
      <c r="A845" s="14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6"/>
    </row>
    <row r="846" ht="15.75" customHeight="1">
      <c r="A846" s="14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6"/>
    </row>
    <row r="847" ht="15.75" customHeight="1">
      <c r="A847" s="14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6"/>
    </row>
    <row r="848" ht="15.75" customHeight="1">
      <c r="A848" s="14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6"/>
    </row>
    <row r="849" ht="15.75" customHeight="1">
      <c r="A849" s="14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6"/>
    </row>
    <row r="850" ht="15.75" customHeight="1">
      <c r="A850" s="14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6"/>
    </row>
    <row r="851" ht="15.75" customHeight="1">
      <c r="A851" s="14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6"/>
    </row>
    <row r="852" ht="15.75" customHeight="1">
      <c r="A852" s="14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6"/>
    </row>
    <row r="853" ht="15.75" customHeight="1">
      <c r="A853" s="14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6"/>
    </row>
    <row r="854" ht="15.75" customHeight="1">
      <c r="A854" s="14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6"/>
    </row>
    <row r="855" ht="15.75" customHeight="1">
      <c r="A855" s="14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6"/>
    </row>
    <row r="856" ht="15.75" customHeight="1">
      <c r="A856" s="14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6"/>
    </row>
    <row r="857" ht="15.75" customHeight="1">
      <c r="A857" s="14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6"/>
    </row>
    <row r="858" ht="15.75" customHeight="1">
      <c r="A858" s="14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6"/>
    </row>
    <row r="859" ht="15.75" customHeight="1">
      <c r="A859" s="14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6"/>
    </row>
    <row r="860" ht="15.75" customHeight="1">
      <c r="A860" s="14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6"/>
    </row>
    <row r="861" ht="15.75" customHeight="1">
      <c r="A861" s="14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6"/>
    </row>
    <row r="862" ht="15.75" customHeight="1">
      <c r="A862" s="14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6"/>
    </row>
    <row r="863" ht="15.75" customHeight="1">
      <c r="A863" s="14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6"/>
    </row>
    <row r="864" ht="15.75" customHeight="1">
      <c r="A864" s="14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6"/>
    </row>
    <row r="865" ht="15.75" customHeight="1">
      <c r="A865" s="14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6"/>
    </row>
    <row r="866" ht="15.75" customHeight="1">
      <c r="A866" s="14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6"/>
    </row>
    <row r="867" ht="15.75" customHeight="1">
      <c r="A867" s="14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6"/>
    </row>
    <row r="868" ht="15.75" customHeight="1">
      <c r="A868" s="14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6"/>
    </row>
    <row r="869" ht="15.75" customHeight="1">
      <c r="A869" s="14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6"/>
    </row>
    <row r="870" ht="15.75" customHeight="1">
      <c r="A870" s="14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6"/>
    </row>
    <row r="871" ht="15.75" customHeight="1">
      <c r="A871" s="14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6"/>
    </row>
    <row r="872" ht="15.75" customHeight="1">
      <c r="A872" s="14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6"/>
    </row>
    <row r="873" ht="15.75" customHeight="1">
      <c r="A873" s="14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6"/>
    </row>
    <row r="874" ht="15.75" customHeight="1">
      <c r="A874" s="14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6"/>
    </row>
    <row r="875" ht="15.75" customHeight="1">
      <c r="A875" s="14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6"/>
    </row>
    <row r="876" ht="15.75" customHeight="1">
      <c r="A876" s="14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6"/>
    </row>
    <row r="877" ht="15.75" customHeight="1">
      <c r="A877" s="14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6"/>
    </row>
    <row r="878" ht="15.75" customHeight="1">
      <c r="A878" s="14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6"/>
    </row>
    <row r="879" ht="15.75" customHeight="1">
      <c r="A879" s="14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6"/>
    </row>
    <row r="880" ht="15.75" customHeight="1">
      <c r="A880" s="14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6"/>
    </row>
    <row r="881" ht="15.75" customHeight="1">
      <c r="A881" s="14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6"/>
    </row>
    <row r="882" ht="15.75" customHeight="1">
      <c r="A882" s="14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6"/>
    </row>
    <row r="883" ht="15.75" customHeight="1">
      <c r="A883" s="14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6"/>
    </row>
    <row r="884" ht="15.75" customHeight="1">
      <c r="A884" s="14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6"/>
    </row>
    <row r="885" ht="15.75" customHeight="1">
      <c r="A885" s="14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6"/>
    </row>
    <row r="886" ht="15.75" customHeight="1">
      <c r="A886" s="14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6"/>
    </row>
    <row r="887" ht="15.75" customHeight="1">
      <c r="A887" s="14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6"/>
    </row>
    <row r="888" ht="15.75" customHeight="1">
      <c r="A888" s="14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6"/>
    </row>
    <row r="889" ht="15.75" customHeight="1">
      <c r="A889" s="14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6"/>
    </row>
    <row r="890" ht="15.75" customHeight="1">
      <c r="A890" s="14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6"/>
    </row>
    <row r="891" ht="15.75" customHeight="1">
      <c r="A891" s="14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6"/>
    </row>
    <row r="892" ht="15.75" customHeight="1">
      <c r="A892" s="14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6"/>
    </row>
    <row r="893" ht="15.75" customHeight="1">
      <c r="A893" s="14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6"/>
    </row>
    <row r="894" ht="15.75" customHeight="1">
      <c r="A894" s="14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6"/>
    </row>
    <row r="895" ht="15.75" customHeight="1">
      <c r="A895" s="14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6"/>
    </row>
    <row r="896" ht="15.75" customHeight="1">
      <c r="A896" s="14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6"/>
    </row>
    <row r="897" ht="15.75" customHeight="1">
      <c r="A897" s="14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6"/>
    </row>
    <row r="898" ht="15.75" customHeight="1">
      <c r="A898" s="14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6"/>
    </row>
    <row r="899" ht="15.75" customHeight="1">
      <c r="A899" s="14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6"/>
    </row>
    <row r="900" ht="15.75" customHeight="1">
      <c r="A900" s="14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6"/>
    </row>
    <row r="901" ht="15.75" customHeight="1">
      <c r="A901" s="14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6"/>
    </row>
    <row r="902" ht="15.75" customHeight="1">
      <c r="A902" s="14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6"/>
    </row>
    <row r="903" ht="15.75" customHeight="1">
      <c r="A903" s="14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6"/>
    </row>
    <row r="904" ht="15.75" customHeight="1">
      <c r="A904" s="14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6"/>
    </row>
    <row r="905" ht="15.75" customHeight="1">
      <c r="A905" s="14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6"/>
    </row>
    <row r="906" ht="15.75" customHeight="1">
      <c r="A906" s="14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6"/>
    </row>
    <row r="907" ht="15.75" customHeight="1">
      <c r="A907" s="14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6"/>
    </row>
    <row r="908" ht="15.75" customHeight="1">
      <c r="A908" s="14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6"/>
    </row>
    <row r="909" ht="15.75" customHeight="1">
      <c r="A909" s="14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6"/>
    </row>
    <row r="910" ht="15.75" customHeight="1">
      <c r="A910" s="14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6"/>
    </row>
    <row r="911" ht="15.75" customHeight="1">
      <c r="A911" s="14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6"/>
    </row>
    <row r="912" ht="15.75" customHeight="1">
      <c r="A912" s="14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6"/>
    </row>
    <row r="913" ht="15.75" customHeight="1">
      <c r="A913" s="14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6"/>
    </row>
    <row r="914" ht="15.75" customHeight="1">
      <c r="A914" s="14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6"/>
    </row>
    <row r="915" ht="15.75" customHeight="1">
      <c r="A915" s="14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6"/>
    </row>
    <row r="916" ht="15.75" customHeight="1">
      <c r="A916" s="14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6"/>
    </row>
    <row r="917" ht="15.75" customHeight="1">
      <c r="A917" s="14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6"/>
    </row>
    <row r="918" ht="15.75" customHeight="1">
      <c r="A918" s="14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6"/>
    </row>
    <row r="919" ht="15.75" customHeight="1">
      <c r="A919" s="14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6"/>
    </row>
    <row r="920" ht="15.75" customHeight="1">
      <c r="A920" s="14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6"/>
    </row>
    <row r="921" ht="15.75" customHeight="1">
      <c r="A921" s="14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6"/>
    </row>
    <row r="922" ht="15.75" customHeight="1">
      <c r="A922" s="14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6"/>
    </row>
    <row r="923" ht="15.75" customHeight="1">
      <c r="A923" s="14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6"/>
    </row>
    <row r="924" ht="15.75" customHeight="1">
      <c r="A924" s="14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6"/>
    </row>
    <row r="925" ht="15.75" customHeight="1">
      <c r="A925" s="14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6"/>
    </row>
    <row r="926" ht="15.75" customHeight="1">
      <c r="A926" s="14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6"/>
    </row>
    <row r="927" ht="15.75" customHeight="1">
      <c r="A927" s="14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6"/>
    </row>
    <row r="928" ht="15.75" customHeight="1">
      <c r="A928" s="14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6"/>
    </row>
    <row r="929" ht="15.75" customHeight="1">
      <c r="A929" s="14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6"/>
    </row>
    <row r="930" ht="15.75" customHeight="1">
      <c r="A930" s="14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6"/>
    </row>
    <row r="931" ht="15.75" customHeight="1">
      <c r="A931" s="14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6"/>
    </row>
    <row r="932" ht="15.75" customHeight="1">
      <c r="A932" s="14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6"/>
    </row>
    <row r="933" ht="15.75" customHeight="1">
      <c r="A933" s="14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6"/>
    </row>
    <row r="934" ht="15.75" customHeight="1">
      <c r="A934" s="14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6"/>
    </row>
    <row r="935" ht="15.75" customHeight="1">
      <c r="A935" s="14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6"/>
    </row>
    <row r="936" ht="15.75" customHeight="1">
      <c r="A936" s="14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6"/>
    </row>
    <row r="937" ht="15.75" customHeight="1">
      <c r="A937" s="14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6"/>
    </row>
    <row r="938" ht="15.75" customHeight="1">
      <c r="A938" s="14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6"/>
    </row>
    <row r="939" ht="15.75" customHeight="1">
      <c r="A939" s="14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6"/>
    </row>
    <row r="940" ht="15.75" customHeight="1">
      <c r="A940" s="14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6"/>
    </row>
    <row r="941" ht="15.75" customHeight="1">
      <c r="A941" s="14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6"/>
    </row>
    <row r="942" ht="15.75" customHeight="1">
      <c r="A942" s="14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6"/>
    </row>
    <row r="943" ht="15.75" customHeight="1">
      <c r="A943" s="14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6"/>
    </row>
    <row r="944" ht="15.75" customHeight="1">
      <c r="A944" s="14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6"/>
    </row>
    <row r="945" ht="15.75" customHeight="1">
      <c r="A945" s="14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6"/>
    </row>
    <row r="946" ht="15.75" customHeight="1">
      <c r="A946" s="14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6"/>
    </row>
    <row r="947" ht="15.75" customHeight="1">
      <c r="A947" s="14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6"/>
    </row>
    <row r="948" ht="15.75" customHeight="1">
      <c r="A948" s="14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6"/>
    </row>
    <row r="949" ht="15.75" customHeight="1">
      <c r="A949" s="14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6"/>
    </row>
    <row r="950" ht="15.75" customHeight="1">
      <c r="A950" s="14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6"/>
    </row>
    <row r="951" ht="15.75" customHeight="1">
      <c r="A951" s="14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6"/>
    </row>
    <row r="952" ht="15.75" customHeight="1">
      <c r="A952" s="14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6"/>
    </row>
    <row r="953" ht="15.75" customHeight="1">
      <c r="A953" s="14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6"/>
    </row>
    <row r="954" ht="15.75" customHeight="1">
      <c r="A954" s="14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6"/>
    </row>
    <row r="955" ht="15.75" customHeight="1">
      <c r="A955" s="14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6"/>
    </row>
    <row r="956" ht="15.75" customHeight="1">
      <c r="A956" s="14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6"/>
    </row>
    <row r="957" ht="15.75" customHeight="1">
      <c r="A957" s="14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6"/>
    </row>
    <row r="958" ht="15.75" customHeight="1">
      <c r="A958" s="14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6"/>
    </row>
    <row r="959" ht="15.75" customHeight="1">
      <c r="A959" s="14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6"/>
    </row>
    <row r="960" ht="15.75" customHeight="1">
      <c r="A960" s="14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6"/>
    </row>
    <row r="961" ht="15.75" customHeight="1">
      <c r="A961" s="14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6"/>
    </row>
    <row r="962" ht="15.75" customHeight="1">
      <c r="A962" s="14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6"/>
    </row>
    <row r="963" ht="15.75" customHeight="1">
      <c r="A963" s="14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6"/>
    </row>
    <row r="964" ht="15.75" customHeight="1">
      <c r="A964" s="14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6"/>
    </row>
    <row r="965" ht="15.75" customHeight="1">
      <c r="A965" s="14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6"/>
    </row>
    <row r="966" ht="15.75" customHeight="1">
      <c r="A966" s="14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6"/>
    </row>
    <row r="967" ht="15.75" customHeight="1">
      <c r="A967" s="14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6"/>
    </row>
    <row r="968" ht="15.75" customHeight="1">
      <c r="A968" s="14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6"/>
    </row>
    <row r="969" ht="15.75" customHeight="1">
      <c r="A969" s="14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6"/>
    </row>
    <row r="970" ht="15.75" customHeight="1">
      <c r="A970" s="14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6"/>
    </row>
    <row r="971" ht="15.75" customHeight="1">
      <c r="A971" s="14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6"/>
    </row>
    <row r="972" ht="15.75" customHeight="1">
      <c r="A972" s="14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6"/>
    </row>
    <row r="973" ht="15.75" customHeight="1">
      <c r="A973" s="14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6"/>
    </row>
    <row r="974" ht="15.75" customHeight="1">
      <c r="A974" s="14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6"/>
    </row>
    <row r="975" ht="15.75" customHeight="1">
      <c r="A975" s="14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6"/>
    </row>
    <row r="976" ht="15.75" customHeight="1">
      <c r="A976" s="14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6"/>
    </row>
    <row r="977" ht="15.75" customHeight="1">
      <c r="A977" s="14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6"/>
    </row>
    <row r="978" ht="15.75" customHeight="1">
      <c r="A978" s="14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6"/>
    </row>
    <row r="979" ht="15.75" customHeight="1">
      <c r="A979" s="14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6"/>
    </row>
    <row r="980" ht="15.75" customHeight="1">
      <c r="A980" s="14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6"/>
    </row>
    <row r="981" ht="15.75" customHeight="1">
      <c r="A981" s="14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6"/>
    </row>
    <row r="982" ht="15.75" customHeight="1">
      <c r="A982" s="14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6"/>
    </row>
    <row r="983" ht="15.75" customHeight="1">
      <c r="A983" s="14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6"/>
    </row>
    <row r="984" ht="15.75" customHeight="1">
      <c r="A984" s="14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6"/>
    </row>
    <row r="985" ht="15.75" customHeight="1">
      <c r="A985" s="14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6"/>
    </row>
    <row r="986" ht="15.75" customHeight="1">
      <c r="A986" s="14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6"/>
    </row>
    <row r="987" ht="15.75" customHeight="1">
      <c r="A987" s="14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6"/>
    </row>
    <row r="988" ht="15.75" customHeight="1">
      <c r="A988" s="14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6"/>
    </row>
    <row r="989" ht="15.75" customHeight="1">
      <c r="A989" s="14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6"/>
    </row>
    <row r="990" ht="15.75" customHeight="1">
      <c r="A990" s="14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6"/>
    </row>
    <row r="991" ht="15.75" customHeight="1">
      <c r="A991" s="14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6"/>
    </row>
    <row r="992" ht="15.75" customHeight="1">
      <c r="A992" s="14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6"/>
    </row>
    <row r="993" ht="15.75" customHeight="1">
      <c r="A993" s="14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6"/>
    </row>
    <row r="994" ht="15.75" customHeight="1">
      <c r="A994" s="14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6"/>
    </row>
    <row r="995" ht="15.75" customHeight="1">
      <c r="A995" s="14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6"/>
    </row>
    <row r="996" ht="15.75" customHeight="1">
      <c r="A996" s="14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6"/>
    </row>
    <row r="997" ht="15.75" customHeight="1">
      <c r="A997" s="14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6"/>
    </row>
    <row r="998" ht="15.75" customHeight="1">
      <c r="A998" s="14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6"/>
    </row>
    <row r="999" ht="15.75" customHeight="1">
      <c r="A999" s="14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6"/>
    </row>
    <row r="1000" ht="15.75" customHeight="1">
      <c r="A1000" s="33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5"/>
    </row>
  </sheetData>
  <mergeCells count="1">
    <mergeCell ref="B2:K2"/>
  </mergeCell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&amp;C&amp;"Arial,Regular"&amp;10&amp;K000000000000&amp;P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