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23"/>
  <workbookPr showInkAnnotation="0" autoCompressPictures="0"/>
  <mc:AlternateContent xmlns:mc="http://schemas.openxmlformats.org/markup-compatibility/2006">
    <mc:Choice Requires="x15">
      <x15ac:absPath xmlns:x15ac="http://schemas.microsoft.com/office/spreadsheetml/2010/11/ac" url="/Users/fabiankrook/Documents/da393a/"/>
    </mc:Choice>
  </mc:AlternateContent>
  <xr:revisionPtr revIDLastSave="0" documentId="8_{C4177189-B323-CA40-8737-24CBE32DF0AD}" xr6:coauthVersionLast="46" xr6:coauthVersionMax="46" xr10:uidLastSave="{00000000-0000-0000-0000-000000000000}"/>
  <bookViews>
    <workbookView xWindow="20" yWindow="500" windowWidth="28780" windowHeight="16020" tabRatio="500" activeTab="1" xr2:uid="{00000000-000D-0000-FFFF-FFFF00000000}"/>
  </bookViews>
  <sheets>
    <sheet name="Instruktion" sheetId="2" r:id="rId1"/>
    <sheet name="Tidskrivning" sheetId="1" r:id="rId2"/>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8" i="1" l="1"/>
  <c r="F9" i="1"/>
  <c r="F10" i="1"/>
  <c r="H11" i="1"/>
  <c r="F12" i="1"/>
  <c r="F13" i="1"/>
  <c r="F14" i="1"/>
  <c r="F15" i="1"/>
  <c r="F16" i="1"/>
  <c r="H17" i="1"/>
  <c r="F18" i="1"/>
  <c r="F19" i="1"/>
  <c r="F20" i="1"/>
  <c r="F21" i="1"/>
  <c r="F22" i="1"/>
  <c r="H23" i="1"/>
  <c r="F24" i="1"/>
  <c r="F25" i="1"/>
  <c r="F26" i="1"/>
  <c r="F27" i="1"/>
  <c r="F28" i="1"/>
  <c r="H29" i="1"/>
  <c r="F30" i="1"/>
  <c r="F31" i="1"/>
  <c r="F32" i="1"/>
  <c r="F33" i="1"/>
  <c r="F34" i="1"/>
  <c r="H35" i="1"/>
  <c r="F36" i="1"/>
  <c r="F37" i="1"/>
  <c r="F38" i="1"/>
  <c r="F39" i="1"/>
  <c r="F40" i="1"/>
  <c r="H41" i="1"/>
  <c r="F42" i="1"/>
  <c r="F43" i="1"/>
  <c r="F44" i="1"/>
  <c r="F45" i="1"/>
  <c r="F46" i="1"/>
  <c r="H47" i="1"/>
  <c r="F48" i="1"/>
  <c r="F49" i="1"/>
  <c r="F50" i="1"/>
  <c r="F51" i="1"/>
  <c r="F52" i="1"/>
  <c r="H53" i="1"/>
  <c r="F54" i="1"/>
  <c r="F55" i="1"/>
  <c r="F56" i="1"/>
  <c r="F57" i="1"/>
  <c r="F58" i="1"/>
  <c r="H59" i="1"/>
  <c r="F60" i="1"/>
  <c r="F61" i="1"/>
  <c r="F62" i="1"/>
  <c r="F63" i="1"/>
  <c r="F64" i="1"/>
  <c r="H65" i="1"/>
  <c r="H67" i="1"/>
  <c r="F67" i="1"/>
</calcChain>
</file>

<file path=xl/sharedStrings.xml><?xml version="1.0" encoding="utf-8"?>
<sst xmlns="http://schemas.openxmlformats.org/spreadsheetml/2006/main" count="95" uniqueCount="52">
  <si>
    <t>Namn:</t>
  </si>
  <si>
    <t>Grupp nr:</t>
  </si>
  <si>
    <t>måndag</t>
  </si>
  <si>
    <t>tisdag</t>
  </si>
  <si>
    <t>onsdag</t>
  </si>
  <si>
    <t>torsdag</t>
  </si>
  <si>
    <t>fredag</t>
  </si>
  <si>
    <t>Datum</t>
  </si>
  <si>
    <t>Vecka</t>
  </si>
  <si>
    <t>Period</t>
  </si>
  <si>
    <t>Starttid</t>
  </si>
  <si>
    <t>Sluttidtid</t>
  </si>
  <si>
    <t>Timmar</t>
  </si>
  <si>
    <t>Aktivitet</t>
  </si>
  <si>
    <t>Reflektion (om applicerbart)</t>
  </si>
  <si>
    <t>Summa timmar:</t>
  </si>
  <si>
    <t>Tidskrivning P1</t>
  </si>
  <si>
    <t>Skriv Namn och grupp längst upp</t>
  </si>
  <si>
    <t>Individuell tidskrivningsmall för P1</t>
  </si>
  <si>
    <t>För varje dag du jobbat i projektet, gör:</t>
  </si>
  <si>
    <t>För varje period du lagt till, skriv in starttid och sluttid (på formatet hh:mm)</t>
  </si>
  <si>
    <t>För varje period, gör:</t>
  </si>
  <si>
    <t>Under "aktivitet", skriv in vad du gjorde under den tiden</t>
  </si>
  <si>
    <t>Under "resultat", skriv in vilket resultat (tex dokument, diagram, programkod) du producerade eller jobbade på.  Om du bara läste, lämna rutan tom</t>
  </si>
  <si>
    <t>Under "reflektion" kan du skriva kommentarer till ditt arbete den aktuella tiden. Fundera tex på om du var effektiv eller om tiden rann iväg utan speciellt mycket resultat.</t>
  </si>
  <si>
    <t>Se till att summa timmar uppdateras korrekt!</t>
  </si>
  <si>
    <t>Resultat</t>
  </si>
  <si>
    <t>Tanken är att efterlikna hur det fungerar på många arbetsplatser. Man kommer normalt före 09:00 och går normalt tidigast 15:00.</t>
  </si>
  <si>
    <t>Ta bort exemplet (gula rader) och ersätt med dina siffror/perioder.</t>
  </si>
  <si>
    <t>(Se exemplet - gulmarkerat, där dagen delats upp i 2 perioder: fm och sen em)</t>
  </si>
  <si>
    <t>Kopiera dagens rad och lägg in så många rader som behövs för att täcka de perioder du jobbat (du får dela upp som du vill). Fika-pauser och toalettbesök ingår i "arbetstid", men inte lunch och andra aktiviteter.</t>
  </si>
  <si>
    <t>Vi förväntar oss INTE att ni arbetar kvällar och helger (40 timmar per vecka är normalarbetstiden), men ni får naturligtvis flexa, gå till tandläkaren på dagen och kompensera genom att jobba lite på kväll eller helg.</t>
  </si>
  <si>
    <t>Frånvaro under "arbetstid" utan att berätta för kollegorna var man är och när man kommer är alltå INTE acceptabelt.</t>
  </si>
  <si>
    <t>Ni behöver inte lägga in speciella perioder för tex handledning (om denna ingår i period när ni ändå arbetar), utan det räcker med en kommentar "grupphandledning" tillsammans med beskrivningen av vad ni gjorde resten av perioden.</t>
  </si>
  <si>
    <t>Om ni arbetar på helger, så lägger ni in motsvarande rader och rapporterar på samma sätt som för vardagar.</t>
  </si>
  <si>
    <t>Akt. Id</t>
  </si>
  <si>
    <t>Under "Akt Id", skriv ID för motsvarande aktivitet i planen.</t>
  </si>
  <si>
    <t>Sjukdom och annan frånvaro rapporteras till kollegorna i projektet och till handledare/examinator om frånvaron innefattar planerad tid för obligatoriska möten, tex handledning.</t>
  </si>
  <si>
    <t>Dessa summor skall stämma!</t>
  </si>
  <si>
    <t>Första maj</t>
  </si>
  <si>
    <t>PÅSK</t>
  </si>
  <si>
    <t>Nationaldagen</t>
  </si>
  <si>
    <t>Klämdag…</t>
  </si>
  <si>
    <t>Demodagen</t>
  </si>
  <si>
    <t>Krist himmelsfärdsdag</t>
  </si>
  <si>
    <t>klämdag</t>
  </si>
  <si>
    <t>tentan…</t>
  </si>
  <si>
    <t>Instudering samt installation av Android Studio</t>
  </si>
  <si>
    <t>Fabian Krook</t>
  </si>
  <si>
    <t>Instudering samt installation av Git/GitHub</t>
  </si>
  <si>
    <t>Programmering android app: Buttons och fragments</t>
  </si>
  <si>
    <t>Programmering android app: httpUrlConnection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</si>
</sst>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ss;@"/>
  </numFmts>
  <fonts count="8" x14ac:knownFonts="1">
    <font>
      <sz val="12"/>
      <color theme="1"/>
      <name val="Calibri"/>
      <family val="2"/>
      <scheme val="minor"/>
    </font>
    <font>
      <sz val="18"/>
      <color theme="1"/>
      <name val="Calibri"/>
      <family val="2"/>
      <scheme val="minor"/>
    </font>
    <font>
      <u/>
      <sz val="12"/>
      <color theme="10"/>
      <name val="Calibri"/>
      <family val="2"/>
      <scheme val="minor"/>
    </font>
    <font>
      <u/>
      <sz val="12"/>
      <color theme="11"/>
      <name val="Calibri"/>
      <family val="2"/>
      <scheme val="minor"/>
    </font>
    <font>
      <b/>
      <sz val="16"/>
      <color theme="1"/>
      <name val="Calibri"/>
      <family val="2"/>
      <scheme val="minor"/>
    </font>
    <font>
      <sz val="20"/>
      <color theme="1"/>
      <name val="Calibri"/>
      <family val="2"/>
      <scheme val="minor"/>
    </font>
    <font>
      <sz val="12"/>
      <name val="Calibri"/>
      <family val="2"/>
      <scheme val="minor"/>
    </font>
    <font>
      <sz val="12"/>
      <color rgb="FFFF0000"/>
      <name val="Calibri"/>
      <family val="2"/>
      <scheme val="minor"/>
    </font>
  </fonts>
  <fills count="3">
    <fill>
      <patternFill patternType="none"/>
    </fill>
    <fill>
      <patternFill patternType="gray125"/>
    </fill>
    <fill>
      <patternFill patternType="solid">
        <fgColor rgb="FFFFC000"/>
        <bgColor indexed="64"/>
      </patternFill>
    </fill>
  </fills>
  <borders count="3">
    <border>
      <left/>
      <right/>
      <top/>
      <bottom/>
      <diagonal/>
    </border>
    <border>
      <left/>
      <right/>
      <top/>
      <bottom style="medium">
        <color auto="1"/>
      </bottom>
      <diagonal/>
    </border>
    <border>
      <left style="thin">
        <color auto="1"/>
      </left>
      <right style="thin">
        <color auto="1"/>
      </right>
      <top style="thin">
        <color auto="1"/>
      </top>
      <bottom style="thin">
        <color auto="1"/>
      </bottom>
      <diagonal/>
    </border>
  </borders>
  <cellStyleXfs count="4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49">
    <xf numFmtId="0" fontId="0" fillId="0" borderId="0" xfId="0"/>
    <xf numFmtId="0" fontId="1" fillId="0" borderId="0" xfId="0" applyFont="1"/>
    <xf numFmtId="0" fontId="0" fillId="0" borderId="1" xfId="0" applyBorder="1"/>
    <xf numFmtId="0" fontId="4" fillId="0" borderId="0" xfId="0" applyFont="1"/>
    <xf numFmtId="0" fontId="5" fillId="0" borderId="0" xfId="0" applyFont="1"/>
    <xf numFmtId="0" fontId="5" fillId="0" borderId="0" xfId="0" applyFont="1" applyAlignment="1">
      <alignment wrapText="1"/>
    </xf>
    <xf numFmtId="0" fontId="1" fillId="0" borderId="0" xfId="0" applyFont="1" applyAlignment="1">
      <alignment wrapText="1"/>
    </xf>
    <xf numFmtId="0" fontId="0" fillId="0" borderId="0" xfId="0" applyAlignment="1">
      <alignment wrapText="1"/>
    </xf>
    <xf numFmtId="0" fontId="0" fillId="0" borderId="1" xfId="0" applyBorder="1" applyAlignment="1">
      <alignment wrapText="1"/>
    </xf>
    <xf numFmtId="164" fontId="5" fillId="0" borderId="0" xfId="0" applyNumberFormat="1" applyFont="1"/>
    <xf numFmtId="164" fontId="1" fillId="0" borderId="0" xfId="0" applyNumberFormat="1" applyFont="1"/>
    <xf numFmtId="164" fontId="0" fillId="0" borderId="0" xfId="0" applyNumberFormat="1"/>
    <xf numFmtId="164" fontId="5" fillId="0" borderId="0" xfId="0" applyNumberFormat="1" applyFont="1" applyAlignment="1">
      <alignment horizontal="center"/>
    </xf>
    <xf numFmtId="164" fontId="1" fillId="0" borderId="0" xfId="0" applyNumberFormat="1" applyFont="1" applyAlignment="1">
      <alignment horizontal="center"/>
    </xf>
    <xf numFmtId="164" fontId="0" fillId="0" borderId="0" xfId="0" applyNumberFormat="1" applyAlignment="1">
      <alignment horizontal="center"/>
    </xf>
    <xf numFmtId="164" fontId="0" fillId="0" borderId="1" xfId="0" applyNumberFormat="1" applyBorder="1" applyAlignment="1">
      <alignment horizontal="center"/>
    </xf>
    <xf numFmtId="49" fontId="0" fillId="0" borderId="2" xfId="0" applyNumberFormat="1" applyBorder="1" applyAlignment="1">
      <alignment horizontal="center"/>
    </xf>
    <xf numFmtId="0" fontId="0" fillId="0" borderId="2" xfId="0" applyBorder="1" applyAlignment="1">
      <alignment wrapText="1"/>
    </xf>
    <xf numFmtId="164" fontId="0" fillId="0" borderId="2" xfId="0" applyNumberFormat="1" applyBorder="1" applyAlignment="1">
      <alignment wrapText="1"/>
    </xf>
    <xf numFmtId="49" fontId="4" fillId="0" borderId="2" xfId="0" applyNumberFormat="1" applyFont="1" applyBorder="1" applyAlignment="1">
      <alignment horizontal="center"/>
    </xf>
    <xf numFmtId="164" fontId="4" fillId="0" borderId="2" xfId="0" applyNumberFormat="1" applyFont="1" applyBorder="1" applyAlignment="1">
      <alignment wrapText="1"/>
    </xf>
    <xf numFmtId="0" fontId="4" fillId="0" borderId="2" xfId="0" applyFont="1" applyBorder="1" applyAlignment="1">
      <alignment horizontal="right" wrapText="1"/>
    </xf>
    <xf numFmtId="0" fontId="4" fillId="0" borderId="2" xfId="0" applyFont="1" applyBorder="1" applyAlignment="1">
      <alignment wrapText="1"/>
    </xf>
    <xf numFmtId="0" fontId="0" fillId="0" borderId="0" xfId="0" applyBorder="1"/>
    <xf numFmtId="164" fontId="0" fillId="0" borderId="0" xfId="0" applyNumberFormat="1" applyBorder="1"/>
    <xf numFmtId="0" fontId="0" fillId="0" borderId="2" xfId="0" applyBorder="1"/>
    <xf numFmtId="16" fontId="0" fillId="0" borderId="2" xfId="0" applyNumberFormat="1" applyBorder="1"/>
    <xf numFmtId="20" fontId="0" fillId="0" borderId="2" xfId="0" applyNumberFormat="1" applyBorder="1"/>
    <xf numFmtId="164" fontId="0" fillId="0" borderId="2" xfId="0" applyNumberFormat="1" applyBorder="1"/>
    <xf numFmtId="0" fontId="6" fillId="0" borderId="2" xfId="0" applyFont="1" applyBorder="1"/>
    <xf numFmtId="0" fontId="4" fillId="0" borderId="2" xfId="0" applyFont="1" applyBorder="1"/>
    <xf numFmtId="164" fontId="4" fillId="0" borderId="2" xfId="0" applyNumberFormat="1" applyFont="1" applyBorder="1"/>
    <xf numFmtId="0" fontId="0" fillId="0" borderId="2" xfId="0" applyBorder="1" applyAlignment="1">
      <alignment horizontal="left" wrapText="1"/>
    </xf>
    <xf numFmtId="0" fontId="0" fillId="0" borderId="2" xfId="0" applyFont="1" applyBorder="1"/>
    <xf numFmtId="0" fontId="0" fillId="2" borderId="2" xfId="0" applyFill="1" applyBorder="1"/>
    <xf numFmtId="16" fontId="0" fillId="2" borderId="2" xfId="0" applyNumberFormat="1" applyFill="1" applyBorder="1"/>
    <xf numFmtId="164" fontId="0" fillId="2" borderId="2" xfId="0" applyNumberFormat="1" applyFill="1" applyBorder="1"/>
    <xf numFmtId="0" fontId="6" fillId="2" borderId="2" xfId="0" applyFont="1" applyFill="1" applyBorder="1"/>
    <xf numFmtId="16" fontId="0" fillId="0" borderId="2" xfId="0" applyNumberFormat="1" applyFill="1" applyBorder="1"/>
    <xf numFmtId="0" fontId="7" fillId="2" borderId="2" xfId="0" applyFont="1" applyFill="1" applyBorder="1"/>
    <xf numFmtId="0" fontId="0" fillId="0" borderId="2" xfId="0" applyFill="1" applyBorder="1"/>
    <xf numFmtId="0" fontId="6" fillId="0" borderId="2" xfId="0" applyFont="1" applyFill="1" applyBorder="1"/>
    <xf numFmtId="0" fontId="0" fillId="0" borderId="2" xfId="0" applyFont="1" applyFill="1" applyBorder="1"/>
    <xf numFmtId="164" fontId="0" fillId="0" borderId="2" xfId="0" applyNumberFormat="1" applyFill="1" applyBorder="1"/>
    <xf numFmtId="49" fontId="0" fillId="0" borderId="2" xfId="0" applyNumberFormat="1" applyFill="1" applyBorder="1" applyAlignment="1">
      <alignment horizontal="center"/>
    </xf>
    <xf numFmtId="0" fontId="0" fillId="0" borderId="2" xfId="0" applyFill="1" applyBorder="1" applyAlignment="1">
      <alignment wrapText="1"/>
    </xf>
    <xf numFmtId="164" fontId="0" fillId="0" borderId="2" xfId="0" applyNumberFormat="1" applyFill="1" applyBorder="1" applyAlignment="1">
      <alignment wrapText="1"/>
    </xf>
    <xf numFmtId="0" fontId="0" fillId="0" borderId="0" xfId="0" applyAlignment="1"/>
    <xf numFmtId="0" fontId="1" fillId="0" borderId="0" xfId="0" applyFont="1" applyFill="1"/>
  </cellXfs>
  <cellStyles count="4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24"/>
  <sheetViews>
    <sheetView workbookViewId="0">
      <selection activeCell="XFD24" sqref="XFD24"/>
    </sheetView>
  </sheetViews>
  <sheetFormatPr baseColWidth="10" defaultRowHeight="16" x14ac:dyDescent="0.2"/>
  <sheetData>
    <row r="2" spans="1:3" s="3" customFormat="1" ht="21" x14ac:dyDescent="0.25">
      <c r="A2" s="3" t="s">
        <v>18</v>
      </c>
    </row>
    <row r="3" spans="1:3" x14ac:dyDescent="0.2">
      <c r="A3" t="s">
        <v>17</v>
      </c>
    </row>
    <row r="5" spans="1:3" x14ac:dyDescent="0.2">
      <c r="A5" t="s">
        <v>19</v>
      </c>
    </row>
    <row r="6" spans="1:3" x14ac:dyDescent="0.2">
      <c r="B6" t="s">
        <v>30</v>
      </c>
    </row>
    <row r="7" spans="1:3" x14ac:dyDescent="0.2">
      <c r="B7" t="s">
        <v>29</v>
      </c>
    </row>
    <row r="8" spans="1:3" x14ac:dyDescent="0.2">
      <c r="B8" t="s">
        <v>28</v>
      </c>
    </row>
    <row r="10" spans="1:3" x14ac:dyDescent="0.2">
      <c r="B10" t="s">
        <v>20</v>
      </c>
    </row>
    <row r="11" spans="1:3" x14ac:dyDescent="0.2">
      <c r="B11" t="s">
        <v>21</v>
      </c>
    </row>
    <row r="12" spans="1:3" x14ac:dyDescent="0.2">
      <c r="C12" t="s">
        <v>36</v>
      </c>
    </row>
    <row r="13" spans="1:3" x14ac:dyDescent="0.2">
      <c r="C13" t="s">
        <v>22</v>
      </c>
    </row>
    <row r="14" spans="1:3" x14ac:dyDescent="0.2">
      <c r="C14" t="s">
        <v>23</v>
      </c>
    </row>
    <row r="15" spans="1:3" x14ac:dyDescent="0.2">
      <c r="C15" t="s">
        <v>24</v>
      </c>
    </row>
    <row r="16" spans="1:3" x14ac:dyDescent="0.2">
      <c r="B16" t="s">
        <v>33</v>
      </c>
    </row>
    <row r="18" spans="1:1" x14ac:dyDescent="0.2">
      <c r="A18" t="s">
        <v>25</v>
      </c>
    </row>
    <row r="20" spans="1:1" x14ac:dyDescent="0.2">
      <c r="A20" t="s">
        <v>34</v>
      </c>
    </row>
    <row r="21" spans="1:1" x14ac:dyDescent="0.2">
      <c r="A21" t="s">
        <v>31</v>
      </c>
    </row>
    <row r="22" spans="1:1" x14ac:dyDescent="0.2">
      <c r="A22" t="s">
        <v>27</v>
      </c>
    </row>
    <row r="23" spans="1:1" x14ac:dyDescent="0.2">
      <c r="A23" t="s">
        <v>37</v>
      </c>
    </row>
    <row r="24" spans="1:1" x14ac:dyDescent="0.2">
      <c r="A24" t="s">
        <v>32</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67"/>
  <sheetViews>
    <sheetView tabSelected="1" workbookViewId="0">
      <selection activeCell="H13" sqref="H13"/>
    </sheetView>
  </sheetViews>
  <sheetFormatPr baseColWidth="10" defaultRowHeight="16" x14ac:dyDescent="0.2"/>
  <cols>
    <col min="1" max="1" width="14" customWidth="1"/>
    <col min="2" max="2" width="8.5" customWidth="1"/>
    <col min="3" max="3" width="6.5" customWidth="1"/>
    <col min="4" max="4" width="8.6640625" customWidth="1"/>
    <col min="5" max="5" width="9" customWidth="1"/>
    <col min="6" max="6" width="14.1640625" style="11" customWidth="1"/>
    <col min="7" max="7" width="9.6640625" style="14" customWidth="1"/>
    <col min="8" max="8" width="54.5" style="7" customWidth="1"/>
    <col min="9" max="10" width="47.1640625" style="7" customWidth="1"/>
  </cols>
  <sheetData>
    <row r="1" spans="1:10" s="4" customFormat="1" ht="26" x14ac:dyDescent="0.3">
      <c r="A1" s="4" t="s">
        <v>16</v>
      </c>
      <c r="F1" s="9"/>
      <c r="G1" s="12"/>
      <c r="H1" s="5"/>
      <c r="I1" s="5"/>
      <c r="J1" s="5"/>
    </row>
    <row r="3" spans="1:10" s="1" customFormat="1" ht="24" x14ac:dyDescent="0.3">
      <c r="A3" s="1" t="s">
        <v>0</v>
      </c>
      <c r="B3" s="48" t="s">
        <v>48</v>
      </c>
      <c r="F3" s="10"/>
      <c r="G3" s="13"/>
      <c r="H3" s="6"/>
      <c r="I3" s="6"/>
      <c r="J3" s="6"/>
    </row>
    <row r="5" spans="1:10" s="1" customFormat="1" ht="24" x14ac:dyDescent="0.3">
      <c r="A5" s="1" t="s">
        <v>1</v>
      </c>
      <c r="B5" s="48">
        <v>1</v>
      </c>
      <c r="F5" s="10"/>
      <c r="G5" s="13"/>
      <c r="H5" s="6"/>
      <c r="I5" s="6"/>
      <c r="J5" s="6"/>
    </row>
    <row r="6" spans="1:10" x14ac:dyDescent="0.2">
      <c r="D6" s="47" t="s">
        <v>9</v>
      </c>
      <c r="E6" s="47"/>
    </row>
    <row r="7" spans="1:10" s="2" customFormat="1" ht="17" thickBot="1" x14ac:dyDescent="0.25">
      <c r="A7" s="23"/>
      <c r="B7" s="23" t="s">
        <v>7</v>
      </c>
      <c r="C7" s="23" t="s">
        <v>8</v>
      </c>
      <c r="D7" s="23" t="s">
        <v>10</v>
      </c>
      <c r="E7" s="23" t="s">
        <v>11</v>
      </c>
      <c r="F7" s="24" t="s">
        <v>12</v>
      </c>
      <c r="G7" s="15" t="s">
        <v>35</v>
      </c>
      <c r="H7" s="8" t="s">
        <v>13</v>
      </c>
      <c r="I7" s="8" t="s">
        <v>26</v>
      </c>
      <c r="J7" s="8" t="s">
        <v>14</v>
      </c>
    </row>
    <row r="8" spans="1:10" ht="17" x14ac:dyDescent="0.2">
      <c r="A8" s="25" t="s">
        <v>4</v>
      </c>
      <c r="B8" s="26">
        <v>44286</v>
      </c>
      <c r="C8" s="25">
        <v>13</v>
      </c>
      <c r="D8" s="27">
        <v>0.33333333333333331</v>
      </c>
      <c r="E8" s="27">
        <v>0.66666666666666663</v>
      </c>
      <c r="F8" s="28">
        <f>E8-D8</f>
        <v>0.33333333333333331</v>
      </c>
      <c r="G8" s="16"/>
      <c r="H8" s="45" t="s">
        <v>47</v>
      </c>
      <c r="I8" s="45"/>
      <c r="J8" s="45"/>
    </row>
    <row r="9" spans="1:10" ht="17" x14ac:dyDescent="0.2">
      <c r="A9" s="25" t="s">
        <v>5</v>
      </c>
      <c r="B9" s="26">
        <v>44287</v>
      </c>
      <c r="C9" s="25">
        <v>13</v>
      </c>
      <c r="D9" s="27">
        <v>0.33333333333333331</v>
      </c>
      <c r="E9" s="27">
        <v>0.66666666666666663</v>
      </c>
      <c r="F9" s="28">
        <f t="shared" ref="F9:F10" si="0">E9-D9</f>
        <v>0.33333333333333331</v>
      </c>
      <c r="G9" s="16"/>
      <c r="H9" s="45" t="s">
        <v>49</v>
      </c>
      <c r="I9" s="45"/>
      <c r="J9" s="45"/>
    </row>
    <row r="10" spans="1:10" ht="17" x14ac:dyDescent="0.2">
      <c r="A10" s="25" t="s">
        <v>6</v>
      </c>
      <c r="B10" s="26">
        <v>44288</v>
      </c>
      <c r="C10" s="25">
        <v>13</v>
      </c>
      <c r="D10" s="27">
        <v>0.33333333333333331</v>
      </c>
      <c r="E10" s="27">
        <v>0.66666666666666663</v>
      </c>
      <c r="F10" s="28">
        <f t="shared" si="0"/>
        <v>0.33333333333333331</v>
      </c>
      <c r="G10" s="16"/>
      <c r="H10" s="17" t="s">
        <v>50</v>
      </c>
      <c r="I10" s="17"/>
      <c r="J10" s="17"/>
    </row>
    <row r="11" spans="1:10" x14ac:dyDescent="0.2">
      <c r="A11" s="29"/>
      <c r="B11" s="26"/>
      <c r="C11" s="25"/>
      <c r="D11" s="25"/>
      <c r="E11" s="25"/>
      <c r="F11" s="28"/>
      <c r="G11" s="16"/>
      <c r="H11" s="18">
        <f>SUM(F8:F10)</f>
        <v>1</v>
      </c>
      <c r="I11" s="17"/>
      <c r="J11" s="17"/>
    </row>
    <row r="12" spans="1:10" ht="17" x14ac:dyDescent="0.2">
      <c r="A12" s="25" t="s">
        <v>2</v>
      </c>
      <c r="B12" s="26">
        <v>44293</v>
      </c>
      <c r="C12" s="25">
        <v>14</v>
      </c>
      <c r="D12" s="27">
        <v>0.33333333333333331</v>
      </c>
      <c r="E12" s="27">
        <v>0.66666666666666663</v>
      </c>
      <c r="F12" s="28">
        <f t="shared" ref="F12:F64" si="1">E12-D12</f>
        <v>0.33333333333333331</v>
      </c>
      <c r="G12" s="16"/>
      <c r="H12" s="17" t="s">
        <v>51</v>
      </c>
      <c r="I12" s="17"/>
      <c r="J12" s="17"/>
    </row>
    <row r="13" spans="1:10" x14ac:dyDescent="0.2">
      <c r="A13" s="25" t="s">
        <v>3</v>
      </c>
      <c r="B13" s="26">
        <v>43564</v>
      </c>
      <c r="C13" s="25">
        <v>15</v>
      </c>
      <c r="D13" s="25"/>
      <c r="E13" s="25"/>
      <c r="F13" s="28">
        <f t="shared" ref="F13" si="2">E13-D13</f>
        <v>0</v>
      </c>
      <c r="G13" s="16"/>
      <c r="H13" s="32"/>
      <c r="I13" s="17"/>
      <c r="J13" s="17"/>
    </row>
    <row r="14" spans="1:10" x14ac:dyDescent="0.2">
      <c r="A14" s="25" t="s">
        <v>4</v>
      </c>
      <c r="B14" s="26">
        <v>43565</v>
      </c>
      <c r="C14" s="25">
        <v>15</v>
      </c>
      <c r="D14" s="25"/>
      <c r="E14" s="25"/>
      <c r="F14" s="28">
        <f t="shared" si="1"/>
        <v>0</v>
      </c>
      <c r="G14" s="16"/>
      <c r="H14" s="17"/>
      <c r="I14" s="17"/>
      <c r="J14" s="17"/>
    </row>
    <row r="15" spans="1:10" x14ac:dyDescent="0.2">
      <c r="A15" s="29" t="s">
        <v>5</v>
      </c>
      <c r="B15" s="26">
        <v>43566</v>
      </c>
      <c r="C15" s="25">
        <v>15</v>
      </c>
      <c r="D15" s="25"/>
      <c r="E15" s="25"/>
      <c r="F15" s="28">
        <f t="shared" si="1"/>
        <v>0</v>
      </c>
      <c r="G15" s="16"/>
      <c r="H15" s="17"/>
      <c r="I15" s="17"/>
      <c r="J15" s="17"/>
    </row>
    <row r="16" spans="1:10" x14ac:dyDescent="0.2">
      <c r="A16" s="33" t="s">
        <v>6</v>
      </c>
      <c r="B16" s="26">
        <v>43567</v>
      </c>
      <c r="C16" s="25">
        <v>15</v>
      </c>
      <c r="D16" s="25"/>
      <c r="E16" s="25"/>
      <c r="F16" s="28">
        <f t="shared" si="1"/>
        <v>0</v>
      </c>
      <c r="G16" s="16"/>
      <c r="H16" s="17"/>
      <c r="I16" s="17"/>
      <c r="J16" s="17"/>
    </row>
    <row r="17" spans="1:10" x14ac:dyDescent="0.2">
      <c r="A17" s="25"/>
      <c r="B17" s="25"/>
      <c r="C17" s="25"/>
      <c r="D17" s="25"/>
      <c r="E17" s="25"/>
      <c r="F17" s="28"/>
      <c r="G17" s="16"/>
      <c r="H17" s="18">
        <f>SUM(F12:F16)</f>
        <v>0.33333333333333331</v>
      </c>
      <c r="I17" s="17"/>
      <c r="J17" s="17"/>
    </row>
    <row r="18" spans="1:10" x14ac:dyDescent="0.2">
      <c r="A18" s="33" t="s">
        <v>2</v>
      </c>
      <c r="B18" s="26">
        <v>43570</v>
      </c>
      <c r="C18" s="25">
        <v>16</v>
      </c>
      <c r="D18" s="25"/>
      <c r="E18" s="25"/>
      <c r="F18" s="28">
        <f t="shared" si="1"/>
        <v>0</v>
      </c>
      <c r="G18" s="16"/>
      <c r="H18" s="17"/>
      <c r="I18" s="17"/>
      <c r="J18" s="17"/>
    </row>
    <row r="19" spans="1:10" x14ac:dyDescent="0.2">
      <c r="A19" s="25" t="s">
        <v>3</v>
      </c>
      <c r="B19" s="26">
        <v>43571</v>
      </c>
      <c r="C19" s="25">
        <v>16</v>
      </c>
      <c r="D19" s="25"/>
      <c r="E19" s="25"/>
      <c r="F19" s="28">
        <f t="shared" si="1"/>
        <v>0</v>
      </c>
      <c r="G19" s="16"/>
      <c r="H19" s="17"/>
      <c r="I19" s="17"/>
      <c r="J19" s="17"/>
    </row>
    <row r="20" spans="1:10" x14ac:dyDescent="0.2">
      <c r="A20" s="25" t="s">
        <v>4</v>
      </c>
      <c r="B20" s="26">
        <v>43572</v>
      </c>
      <c r="C20" s="25">
        <v>16</v>
      </c>
      <c r="D20" s="25"/>
      <c r="E20" s="25"/>
      <c r="F20" s="28">
        <f t="shared" si="1"/>
        <v>0</v>
      </c>
      <c r="G20" s="16"/>
      <c r="H20" s="17"/>
      <c r="I20" s="17"/>
      <c r="J20" s="17"/>
    </row>
    <row r="21" spans="1:10" ht="17" x14ac:dyDescent="0.2">
      <c r="A21" s="34" t="s">
        <v>5</v>
      </c>
      <c r="B21" s="35">
        <v>43573</v>
      </c>
      <c r="C21" s="34">
        <v>16</v>
      </c>
      <c r="D21" s="34"/>
      <c r="E21" s="34"/>
      <c r="F21" s="36">
        <f t="shared" si="1"/>
        <v>0</v>
      </c>
      <c r="G21" s="16"/>
      <c r="H21" s="17" t="s">
        <v>40</v>
      </c>
      <c r="I21" s="17"/>
      <c r="J21" s="17"/>
    </row>
    <row r="22" spans="1:10" x14ac:dyDescent="0.2">
      <c r="A22" s="37" t="s">
        <v>6</v>
      </c>
      <c r="B22" s="35">
        <v>43574</v>
      </c>
      <c r="C22" s="34">
        <v>16</v>
      </c>
      <c r="D22" s="34"/>
      <c r="E22" s="34"/>
      <c r="F22" s="36">
        <f t="shared" si="1"/>
        <v>0</v>
      </c>
      <c r="G22" s="16"/>
      <c r="H22" s="17"/>
      <c r="I22" s="17"/>
      <c r="J22" s="17"/>
    </row>
    <row r="23" spans="1:10" x14ac:dyDescent="0.2">
      <c r="A23" s="34"/>
      <c r="B23" s="34"/>
      <c r="C23" s="34"/>
      <c r="D23" s="34"/>
      <c r="E23" s="34"/>
      <c r="F23" s="36"/>
      <c r="G23" s="16"/>
      <c r="H23" s="18">
        <f>SUM(F18:F22)</f>
        <v>0</v>
      </c>
      <c r="I23" s="17"/>
      <c r="J23" s="17"/>
    </row>
    <row r="24" spans="1:10" x14ac:dyDescent="0.2">
      <c r="A24" s="37" t="s">
        <v>2</v>
      </c>
      <c r="B24" s="35">
        <v>43577</v>
      </c>
      <c r="C24" s="34">
        <v>17</v>
      </c>
      <c r="D24" s="34"/>
      <c r="E24" s="34"/>
      <c r="F24" s="36">
        <f t="shared" si="1"/>
        <v>0</v>
      </c>
      <c r="G24" s="16"/>
      <c r="H24" s="17"/>
      <c r="I24" s="17"/>
      <c r="J24" s="17"/>
    </row>
    <row r="25" spans="1:10" ht="17" x14ac:dyDescent="0.2">
      <c r="A25" s="25" t="s">
        <v>3</v>
      </c>
      <c r="B25" s="38">
        <v>43578</v>
      </c>
      <c r="C25" s="25">
        <v>17</v>
      </c>
      <c r="D25" s="25"/>
      <c r="E25" s="25"/>
      <c r="F25" s="28">
        <f t="shared" si="1"/>
        <v>0</v>
      </c>
      <c r="G25" s="16"/>
      <c r="H25" s="17" t="s">
        <v>46</v>
      </c>
      <c r="I25" s="17"/>
      <c r="J25" s="17"/>
    </row>
    <row r="26" spans="1:10" x14ac:dyDescent="0.2">
      <c r="A26" s="25" t="s">
        <v>4</v>
      </c>
      <c r="B26" s="38">
        <v>43579</v>
      </c>
      <c r="C26" s="25">
        <v>17</v>
      </c>
      <c r="D26" s="25"/>
      <c r="E26" s="25"/>
      <c r="F26" s="28">
        <f t="shared" si="1"/>
        <v>0</v>
      </c>
      <c r="G26" s="16"/>
      <c r="H26" s="17"/>
      <c r="I26" s="17"/>
      <c r="J26" s="17"/>
    </row>
    <row r="27" spans="1:10" x14ac:dyDescent="0.2">
      <c r="A27" s="25" t="s">
        <v>5</v>
      </c>
      <c r="B27" s="38">
        <v>43580</v>
      </c>
      <c r="C27" s="25">
        <v>17</v>
      </c>
      <c r="D27" s="25"/>
      <c r="E27" s="25"/>
      <c r="F27" s="28">
        <f t="shared" si="1"/>
        <v>0</v>
      </c>
      <c r="G27" s="16"/>
      <c r="H27" s="17"/>
      <c r="I27" s="17"/>
      <c r="J27" s="17"/>
    </row>
    <row r="28" spans="1:10" x14ac:dyDescent="0.2">
      <c r="A28" s="25" t="s">
        <v>6</v>
      </c>
      <c r="B28" s="38">
        <v>43581</v>
      </c>
      <c r="C28" s="25">
        <v>17</v>
      </c>
      <c r="D28" s="25"/>
      <c r="E28" s="25"/>
      <c r="F28" s="28">
        <f t="shared" si="1"/>
        <v>0</v>
      </c>
      <c r="G28" s="16"/>
      <c r="H28" s="17"/>
      <c r="I28" s="17"/>
      <c r="J28" s="17"/>
    </row>
    <row r="29" spans="1:10" x14ac:dyDescent="0.2">
      <c r="A29" s="25"/>
      <c r="B29" s="25"/>
      <c r="C29" s="25"/>
      <c r="D29" s="25"/>
      <c r="E29" s="25"/>
      <c r="F29" s="28"/>
      <c r="G29" s="16"/>
      <c r="H29" s="18">
        <f>SUM(F24:F28)</f>
        <v>0</v>
      </c>
      <c r="I29" s="17"/>
      <c r="J29" s="17"/>
    </row>
    <row r="30" spans="1:10" x14ac:dyDescent="0.2">
      <c r="A30" s="33" t="s">
        <v>2</v>
      </c>
      <c r="B30" s="26">
        <v>43584</v>
      </c>
      <c r="C30" s="25">
        <v>18</v>
      </c>
      <c r="D30" s="40"/>
      <c r="E30" s="40"/>
      <c r="F30" s="28">
        <f t="shared" si="1"/>
        <v>0</v>
      </c>
      <c r="G30" s="16"/>
      <c r="H30" s="17"/>
      <c r="I30" s="17"/>
      <c r="J30" s="17"/>
    </row>
    <row r="31" spans="1:10" x14ac:dyDescent="0.2">
      <c r="A31" s="33" t="s">
        <v>3</v>
      </c>
      <c r="B31" s="26">
        <v>43585</v>
      </c>
      <c r="C31" s="25">
        <v>18</v>
      </c>
      <c r="D31" s="40"/>
      <c r="E31" s="40"/>
      <c r="F31" s="28">
        <f t="shared" si="1"/>
        <v>0</v>
      </c>
      <c r="G31" s="16"/>
      <c r="H31" s="17"/>
      <c r="J31" s="17"/>
    </row>
    <row r="32" spans="1:10" ht="17" x14ac:dyDescent="0.2">
      <c r="A32" s="39" t="s">
        <v>4</v>
      </c>
      <c r="B32" s="35">
        <v>43586</v>
      </c>
      <c r="C32" s="34">
        <v>18</v>
      </c>
      <c r="D32" s="34"/>
      <c r="E32" s="34"/>
      <c r="F32" s="36">
        <f t="shared" si="1"/>
        <v>0</v>
      </c>
      <c r="G32" s="16"/>
      <c r="H32" s="17" t="s">
        <v>39</v>
      </c>
      <c r="J32" s="17"/>
    </row>
    <row r="33" spans="1:10" x14ac:dyDescent="0.2">
      <c r="A33" s="33" t="s">
        <v>5</v>
      </c>
      <c r="B33" s="26">
        <v>43587</v>
      </c>
      <c r="C33" s="25">
        <v>18</v>
      </c>
      <c r="D33" s="25"/>
      <c r="E33" s="25"/>
      <c r="F33" s="28">
        <f t="shared" si="1"/>
        <v>0</v>
      </c>
      <c r="G33" s="16"/>
      <c r="H33" s="17"/>
      <c r="I33" s="17"/>
      <c r="J33" s="17"/>
    </row>
    <row r="34" spans="1:10" x14ac:dyDescent="0.2">
      <c r="A34" s="29" t="s">
        <v>6</v>
      </c>
      <c r="B34" s="26">
        <v>43588</v>
      </c>
      <c r="C34" s="25">
        <v>18</v>
      </c>
      <c r="D34" s="25"/>
      <c r="E34" s="25"/>
      <c r="F34" s="28">
        <f t="shared" si="1"/>
        <v>0</v>
      </c>
      <c r="G34" s="16"/>
      <c r="H34" s="17"/>
      <c r="I34" s="17"/>
      <c r="J34" s="17"/>
    </row>
    <row r="35" spans="1:10" x14ac:dyDescent="0.2">
      <c r="A35" s="25"/>
      <c r="B35" s="25"/>
      <c r="C35" s="25"/>
      <c r="D35" s="25"/>
      <c r="E35" s="25"/>
      <c r="F35" s="28"/>
      <c r="G35" s="16"/>
      <c r="H35" s="18">
        <f>SUM(F30:F34)</f>
        <v>0</v>
      </c>
      <c r="I35" s="17"/>
      <c r="J35" s="17"/>
    </row>
    <row r="36" spans="1:10" x14ac:dyDescent="0.2">
      <c r="A36" s="25" t="s">
        <v>2</v>
      </c>
      <c r="B36" s="26">
        <v>43591</v>
      </c>
      <c r="C36" s="25">
        <v>19</v>
      </c>
      <c r="D36" s="25"/>
      <c r="E36" s="25"/>
      <c r="F36" s="28">
        <f t="shared" si="1"/>
        <v>0</v>
      </c>
      <c r="G36" s="16"/>
      <c r="H36" s="17"/>
      <c r="I36" s="17"/>
      <c r="J36" s="17"/>
    </row>
    <row r="37" spans="1:10" x14ac:dyDescent="0.2">
      <c r="A37" s="25" t="s">
        <v>3</v>
      </c>
      <c r="B37" s="26">
        <v>43592</v>
      </c>
      <c r="C37" s="25">
        <v>19</v>
      </c>
      <c r="D37" s="25"/>
      <c r="E37" s="25"/>
      <c r="F37" s="28">
        <f t="shared" si="1"/>
        <v>0</v>
      </c>
      <c r="G37" s="16"/>
      <c r="H37" s="17"/>
      <c r="I37" s="17"/>
      <c r="J37" s="17"/>
    </row>
    <row r="38" spans="1:10" x14ac:dyDescent="0.2">
      <c r="A38" s="25" t="s">
        <v>4</v>
      </c>
      <c r="B38" s="26">
        <v>43593</v>
      </c>
      <c r="C38" s="25">
        <v>19</v>
      </c>
      <c r="D38" s="25"/>
      <c r="E38" s="25"/>
      <c r="F38" s="28">
        <f t="shared" si="1"/>
        <v>0</v>
      </c>
      <c r="G38" s="16"/>
      <c r="H38" s="17"/>
      <c r="I38" s="17"/>
      <c r="J38" s="17"/>
    </row>
    <row r="39" spans="1:10" x14ac:dyDescent="0.2">
      <c r="A39" s="41" t="s">
        <v>5</v>
      </c>
      <c r="B39" s="26">
        <v>43594</v>
      </c>
      <c r="C39" s="25">
        <v>19</v>
      </c>
      <c r="D39" s="40"/>
      <c r="E39" s="40"/>
      <c r="F39" s="28">
        <f t="shared" si="1"/>
        <v>0</v>
      </c>
      <c r="G39" s="16"/>
      <c r="H39" s="17"/>
      <c r="I39" s="17"/>
      <c r="J39" s="17"/>
    </row>
    <row r="40" spans="1:10" x14ac:dyDescent="0.2">
      <c r="A40" s="25" t="s">
        <v>6</v>
      </c>
      <c r="B40" s="26">
        <v>43595</v>
      </c>
      <c r="C40" s="25">
        <v>19</v>
      </c>
      <c r="D40" s="40"/>
      <c r="E40" s="40"/>
      <c r="F40" s="28">
        <f t="shared" si="1"/>
        <v>0</v>
      </c>
      <c r="G40" s="16"/>
      <c r="H40" s="17"/>
      <c r="I40" s="17"/>
      <c r="J40" s="17"/>
    </row>
    <row r="41" spans="1:10" x14ac:dyDescent="0.2">
      <c r="A41" s="25"/>
      <c r="B41" s="25"/>
      <c r="C41" s="25"/>
      <c r="D41" s="25"/>
      <c r="E41" s="25"/>
      <c r="F41" s="28"/>
      <c r="G41" s="16"/>
      <c r="H41" s="18">
        <f>SUM(F36:F40)</f>
        <v>0</v>
      </c>
      <c r="I41" s="17"/>
      <c r="J41" s="17"/>
    </row>
    <row r="42" spans="1:10" x14ac:dyDescent="0.2">
      <c r="A42" s="25" t="s">
        <v>2</v>
      </c>
      <c r="B42" s="26">
        <v>43598</v>
      </c>
      <c r="C42" s="25">
        <v>20</v>
      </c>
      <c r="D42" s="25"/>
      <c r="E42" s="25"/>
      <c r="F42" s="28">
        <f t="shared" si="1"/>
        <v>0</v>
      </c>
      <c r="G42" s="16"/>
      <c r="H42" s="17"/>
      <c r="I42" s="17"/>
      <c r="J42" s="17"/>
    </row>
    <row r="43" spans="1:10" x14ac:dyDescent="0.2">
      <c r="A43" s="25" t="s">
        <v>3</v>
      </c>
      <c r="B43" s="26">
        <v>43599</v>
      </c>
      <c r="C43" s="25">
        <v>20</v>
      </c>
      <c r="D43" s="25"/>
      <c r="E43" s="25"/>
      <c r="F43" s="28">
        <f t="shared" si="1"/>
        <v>0</v>
      </c>
      <c r="G43" s="16"/>
      <c r="H43" s="17"/>
      <c r="I43" s="17"/>
      <c r="J43" s="17"/>
    </row>
    <row r="44" spans="1:10" x14ac:dyDescent="0.2">
      <c r="A44" s="25" t="s">
        <v>4</v>
      </c>
      <c r="B44" s="26">
        <v>43600</v>
      </c>
      <c r="C44" s="25">
        <v>20</v>
      </c>
      <c r="D44" s="25"/>
      <c r="E44" s="25"/>
      <c r="F44" s="28">
        <f t="shared" si="1"/>
        <v>0</v>
      </c>
      <c r="G44" s="16"/>
      <c r="H44" s="17"/>
      <c r="I44" s="17"/>
      <c r="J44" s="17"/>
    </row>
    <row r="45" spans="1:10" x14ac:dyDescent="0.2">
      <c r="A45" s="25" t="s">
        <v>5</v>
      </c>
      <c r="B45" s="26">
        <v>43601</v>
      </c>
      <c r="C45" s="25">
        <v>20</v>
      </c>
      <c r="D45" s="25"/>
      <c r="E45" s="25"/>
      <c r="F45" s="28">
        <f t="shared" si="1"/>
        <v>0</v>
      </c>
      <c r="G45" s="16"/>
      <c r="H45" s="17"/>
      <c r="I45" s="17"/>
      <c r="J45" s="17"/>
    </row>
    <row r="46" spans="1:10" x14ac:dyDescent="0.2">
      <c r="A46" s="25" t="s">
        <v>6</v>
      </c>
      <c r="B46" s="26">
        <v>43602</v>
      </c>
      <c r="C46" s="25">
        <v>20</v>
      </c>
      <c r="D46" s="25"/>
      <c r="E46" s="25"/>
      <c r="F46" s="28">
        <f t="shared" si="1"/>
        <v>0</v>
      </c>
      <c r="G46" s="16"/>
      <c r="H46" s="17"/>
      <c r="I46" s="17"/>
      <c r="J46" s="17"/>
    </row>
    <row r="47" spans="1:10" x14ac:dyDescent="0.2">
      <c r="A47" s="25"/>
      <c r="B47" s="25"/>
      <c r="C47" s="25"/>
      <c r="D47" s="25"/>
      <c r="E47" s="25"/>
      <c r="F47" s="28"/>
      <c r="G47" s="16"/>
      <c r="H47" s="18">
        <f>SUM(F42:F46)</f>
        <v>0</v>
      </c>
      <c r="I47" s="17"/>
      <c r="J47" s="17"/>
    </row>
    <row r="48" spans="1:10" x14ac:dyDescent="0.2">
      <c r="A48" s="25" t="s">
        <v>2</v>
      </c>
      <c r="B48" s="26">
        <v>43605</v>
      </c>
      <c r="C48" s="25">
        <v>21</v>
      </c>
      <c r="D48" s="25"/>
      <c r="E48" s="25"/>
      <c r="F48" s="28">
        <f t="shared" si="1"/>
        <v>0</v>
      </c>
      <c r="G48" s="16"/>
      <c r="H48" s="17"/>
      <c r="I48" s="17"/>
      <c r="J48" s="17"/>
    </row>
    <row r="49" spans="1:10" x14ac:dyDescent="0.2">
      <c r="A49" s="25" t="s">
        <v>3</v>
      </c>
      <c r="B49" s="26">
        <v>43606</v>
      </c>
      <c r="C49" s="25">
        <v>21</v>
      </c>
      <c r="D49" s="25"/>
      <c r="E49" s="25"/>
      <c r="F49" s="28">
        <f t="shared" si="1"/>
        <v>0</v>
      </c>
      <c r="G49" s="16"/>
      <c r="H49" s="17"/>
      <c r="I49" s="17"/>
      <c r="J49" s="17"/>
    </row>
    <row r="50" spans="1:10" x14ac:dyDescent="0.2">
      <c r="A50" s="25" t="s">
        <v>4</v>
      </c>
      <c r="B50" s="26">
        <v>43607</v>
      </c>
      <c r="C50" s="25">
        <v>21</v>
      </c>
      <c r="D50" s="25"/>
      <c r="E50" s="25"/>
      <c r="F50" s="28">
        <f t="shared" si="1"/>
        <v>0</v>
      </c>
      <c r="G50" s="16"/>
      <c r="H50" s="17"/>
      <c r="I50" s="17"/>
      <c r="J50" s="17"/>
    </row>
    <row r="51" spans="1:10" x14ac:dyDescent="0.2">
      <c r="A51" s="25" t="s">
        <v>5</v>
      </c>
      <c r="B51" s="26">
        <v>43608</v>
      </c>
      <c r="C51" s="25">
        <v>21</v>
      </c>
      <c r="D51" s="25"/>
      <c r="E51" s="25"/>
      <c r="F51" s="28">
        <f t="shared" si="1"/>
        <v>0</v>
      </c>
      <c r="G51" s="16"/>
      <c r="H51" s="17"/>
      <c r="I51" s="17"/>
      <c r="J51" s="17"/>
    </row>
    <row r="52" spans="1:10" ht="17" x14ac:dyDescent="0.2">
      <c r="A52" s="25" t="s">
        <v>6</v>
      </c>
      <c r="B52" s="26">
        <v>43609</v>
      </c>
      <c r="C52" s="25">
        <v>21</v>
      </c>
      <c r="D52" s="25"/>
      <c r="E52" s="25"/>
      <c r="F52" s="28">
        <f t="shared" si="1"/>
        <v>0</v>
      </c>
      <c r="G52" s="16"/>
      <c r="H52" s="17" t="s">
        <v>43</v>
      </c>
      <c r="J52" s="17"/>
    </row>
    <row r="53" spans="1:10" x14ac:dyDescent="0.2">
      <c r="A53" s="25"/>
      <c r="B53" s="25"/>
      <c r="C53" s="25"/>
      <c r="D53" s="25"/>
      <c r="E53" s="25"/>
      <c r="F53" s="28"/>
      <c r="G53" s="16"/>
      <c r="H53" s="18">
        <f>SUM(F48:F52)</f>
        <v>0</v>
      </c>
      <c r="I53" s="17"/>
      <c r="J53" s="17"/>
    </row>
    <row r="54" spans="1:10" x14ac:dyDescent="0.2">
      <c r="A54" s="25" t="s">
        <v>2</v>
      </c>
      <c r="B54" s="26">
        <v>43612</v>
      </c>
      <c r="C54" s="25">
        <v>22</v>
      </c>
      <c r="D54" s="25"/>
      <c r="E54" s="25"/>
      <c r="F54" s="28">
        <f t="shared" si="1"/>
        <v>0</v>
      </c>
      <c r="G54" s="16"/>
      <c r="H54" s="17"/>
      <c r="I54" s="17"/>
      <c r="J54" s="17"/>
    </row>
    <row r="55" spans="1:10" x14ac:dyDescent="0.2">
      <c r="A55" s="25" t="s">
        <v>3</v>
      </c>
      <c r="B55" s="26">
        <v>43613</v>
      </c>
      <c r="C55" s="25">
        <v>22</v>
      </c>
      <c r="D55" s="25"/>
      <c r="E55" s="25"/>
      <c r="F55" s="28">
        <f t="shared" si="1"/>
        <v>0</v>
      </c>
      <c r="G55" s="16"/>
      <c r="H55" s="17"/>
      <c r="I55" s="17"/>
      <c r="J55" s="17"/>
    </row>
    <row r="56" spans="1:10" x14ac:dyDescent="0.2">
      <c r="A56" s="25" t="s">
        <v>4</v>
      </c>
      <c r="B56" s="26">
        <v>43614</v>
      </c>
      <c r="C56" s="25">
        <v>22</v>
      </c>
      <c r="D56" s="25"/>
      <c r="E56" s="25"/>
      <c r="F56" s="28">
        <f t="shared" si="1"/>
        <v>0</v>
      </c>
      <c r="G56" s="16"/>
      <c r="H56" s="17"/>
      <c r="I56" s="17"/>
      <c r="J56" s="17"/>
    </row>
    <row r="57" spans="1:10" ht="17" x14ac:dyDescent="0.2">
      <c r="A57" s="37" t="s">
        <v>5</v>
      </c>
      <c r="B57" s="35">
        <v>43615</v>
      </c>
      <c r="C57" s="34">
        <v>22</v>
      </c>
      <c r="D57" s="34"/>
      <c r="E57" s="34"/>
      <c r="F57" s="36">
        <f t="shared" si="1"/>
        <v>0</v>
      </c>
      <c r="G57" s="16"/>
      <c r="H57" s="17" t="s">
        <v>44</v>
      </c>
      <c r="I57" s="17"/>
      <c r="J57" s="17"/>
    </row>
    <row r="58" spans="1:10" ht="17" x14ac:dyDescent="0.2">
      <c r="A58" s="34" t="s">
        <v>6</v>
      </c>
      <c r="B58" s="35">
        <v>43616</v>
      </c>
      <c r="C58" s="34">
        <v>22</v>
      </c>
      <c r="D58" s="34"/>
      <c r="E58" s="34"/>
      <c r="F58" s="36">
        <f t="shared" si="1"/>
        <v>0</v>
      </c>
      <c r="G58" s="16"/>
      <c r="H58" s="17" t="s">
        <v>45</v>
      </c>
      <c r="J58" s="17"/>
    </row>
    <row r="59" spans="1:10" x14ac:dyDescent="0.2">
      <c r="A59" s="25"/>
      <c r="B59" s="25"/>
      <c r="C59" s="25"/>
      <c r="D59" s="25"/>
      <c r="E59" s="25"/>
      <c r="F59" s="28"/>
      <c r="G59" s="16"/>
      <c r="H59" s="18">
        <f>SUM(F54:F58)</f>
        <v>0</v>
      </c>
      <c r="I59" s="17"/>
      <c r="J59" s="17"/>
    </row>
    <row r="60" spans="1:10" x14ac:dyDescent="0.2">
      <c r="A60" s="42" t="s">
        <v>2</v>
      </c>
      <c r="B60" s="38">
        <v>43619</v>
      </c>
      <c r="C60" s="40">
        <v>23</v>
      </c>
      <c r="D60" s="40"/>
      <c r="E60" s="40"/>
      <c r="F60" s="43">
        <f t="shared" si="1"/>
        <v>0</v>
      </c>
      <c r="G60" s="44"/>
      <c r="H60" s="45"/>
      <c r="I60" s="17"/>
      <c r="J60" s="17"/>
    </row>
    <row r="61" spans="1:10" x14ac:dyDescent="0.2">
      <c r="A61" s="41" t="s">
        <v>3</v>
      </c>
      <c r="B61" s="38">
        <v>43620</v>
      </c>
      <c r="C61" s="40">
        <v>23</v>
      </c>
      <c r="D61" s="40"/>
      <c r="E61" s="40"/>
      <c r="F61" s="43">
        <f t="shared" si="1"/>
        <v>0</v>
      </c>
      <c r="G61" s="44"/>
      <c r="H61" s="45"/>
      <c r="I61" s="17"/>
      <c r="J61" s="17"/>
    </row>
    <row r="62" spans="1:10" x14ac:dyDescent="0.2">
      <c r="A62" s="40" t="s">
        <v>4</v>
      </c>
      <c r="B62" s="38">
        <v>43621</v>
      </c>
      <c r="C62" s="40">
        <v>23</v>
      </c>
      <c r="D62" s="40"/>
      <c r="E62" s="40"/>
      <c r="F62" s="43">
        <f t="shared" si="1"/>
        <v>0</v>
      </c>
      <c r="G62" s="44"/>
      <c r="H62" s="45"/>
      <c r="I62" s="17"/>
      <c r="J62" s="17"/>
    </row>
    <row r="63" spans="1:10" ht="17" x14ac:dyDescent="0.2">
      <c r="A63" s="39" t="s">
        <v>5</v>
      </c>
      <c r="B63" s="35">
        <v>43622</v>
      </c>
      <c r="C63" s="34">
        <v>23</v>
      </c>
      <c r="D63" s="34"/>
      <c r="E63" s="34"/>
      <c r="F63" s="36">
        <f t="shared" si="1"/>
        <v>0</v>
      </c>
      <c r="G63" s="44"/>
      <c r="H63" s="17" t="s">
        <v>41</v>
      </c>
      <c r="J63" s="17"/>
    </row>
    <row r="64" spans="1:10" ht="17" x14ac:dyDescent="0.2">
      <c r="A64" s="34" t="s">
        <v>6</v>
      </c>
      <c r="B64" s="35">
        <v>43623</v>
      </c>
      <c r="C64" s="34">
        <v>23</v>
      </c>
      <c r="D64" s="34"/>
      <c r="E64" s="34"/>
      <c r="F64" s="36">
        <f t="shared" si="1"/>
        <v>0</v>
      </c>
      <c r="G64" s="44"/>
      <c r="H64" s="17" t="s">
        <v>42</v>
      </c>
      <c r="J64" s="17"/>
    </row>
    <row r="65" spans="1:10" x14ac:dyDescent="0.2">
      <c r="A65" s="40"/>
      <c r="B65" s="40"/>
      <c r="C65" s="40"/>
      <c r="D65" s="40"/>
      <c r="E65" s="40"/>
      <c r="F65" s="43"/>
      <c r="G65" s="44"/>
      <c r="H65" s="46">
        <f>SUM(F60:F64)</f>
        <v>0</v>
      </c>
      <c r="I65" s="17"/>
      <c r="J65" s="17"/>
    </row>
    <row r="66" spans="1:10" x14ac:dyDescent="0.2">
      <c r="A66" s="40"/>
      <c r="B66" s="40"/>
      <c r="C66" s="40"/>
      <c r="D66" s="40"/>
      <c r="E66" s="40"/>
      <c r="F66" s="43"/>
      <c r="G66" s="44"/>
      <c r="H66" s="45"/>
      <c r="I66" s="17"/>
      <c r="J66" s="17"/>
    </row>
    <row r="67" spans="1:10" s="3" customFormat="1" ht="22" x14ac:dyDescent="0.25">
      <c r="A67" s="30" t="s">
        <v>15</v>
      </c>
      <c r="B67" s="30"/>
      <c r="C67" s="30"/>
      <c r="D67" s="30"/>
      <c r="E67" s="30"/>
      <c r="F67" s="31">
        <f>SUM(F8:F64)</f>
        <v>1.3333333333333333</v>
      </c>
      <c r="G67" s="19"/>
      <c r="H67" s="20">
        <f>H11+H17+H23+H29+H35+H41+H47+H53+H59+H65</f>
        <v>1.3333333333333333</v>
      </c>
      <c r="I67" s="21" t="s">
        <v>38</v>
      </c>
      <c r="J67" s="22"/>
    </row>
  </sheetData>
  <mergeCells count="1">
    <mergeCell ref="D6:E6"/>
  </mergeCells>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Instruktion</vt:lpstr>
      <vt:lpstr>Tidskrivning</vt:lpstr>
    </vt:vector>
  </TitlesOfParts>
  <Company>Malmö Högskola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Magnus Krampell</dc:creator>
  <cp:lastModifiedBy>Microsoft Office User</cp:lastModifiedBy>
  <dcterms:created xsi:type="dcterms:W3CDTF">2014-04-10T07:15:41Z</dcterms:created>
  <dcterms:modified xsi:type="dcterms:W3CDTF">2021-04-01T06:40:31Z</dcterms:modified>
</cp:coreProperties>
</file>