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kicad-projects\Circuit Monitor\Mains Board\"/>
    </mc:Choice>
  </mc:AlternateContent>
  <xr:revisionPtr revIDLastSave="0" documentId="13_ncr:1_{760D5AB7-7C26-4522-BFA3-3D9DDAD82E6A}" xr6:coauthVersionLast="34" xr6:coauthVersionMax="34" xr10:uidLastSave="{00000000-0000-0000-0000-000000000000}"/>
  <bookViews>
    <workbookView xWindow="0" yWindow="0" windowWidth="28770" windowHeight="7980" xr2:uid="{A87D6912-C456-4084-A038-BEF35BDF16F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<sst xmlns="http://schemas.openxmlformats.org/spreadsheetml/2006/main" count="23" uniqueCount="22">
  <si>
    <t>Part #</t>
  </si>
  <si>
    <t>Quantity</t>
  </si>
  <si>
    <t>Price</t>
  </si>
  <si>
    <t>ERZV20D511</t>
  </si>
  <si>
    <t>IRM-20-5</t>
  </si>
  <si>
    <t>S501-250-R</t>
  </si>
  <si>
    <t>Description</t>
  </si>
  <si>
    <t>MOV</t>
  </si>
  <si>
    <t>PSU</t>
  </si>
  <si>
    <t>Fuse</t>
  </si>
  <si>
    <t>PX0580/PC/12132</t>
  </si>
  <si>
    <t>IEC Connector</t>
  </si>
  <si>
    <t>Fuse Holder</t>
  </si>
  <si>
    <t>563-756</t>
  </si>
  <si>
    <t>A-USB A-E</t>
  </si>
  <si>
    <t>USB Conn</t>
  </si>
  <si>
    <t>51KOhm Resistor</t>
  </si>
  <si>
    <t>750Ohm Resistor</t>
  </si>
  <si>
    <t>510Ohm Resistor</t>
  </si>
  <si>
    <t>Input Divider</t>
  </si>
  <si>
    <t>Burden Res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</si>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</sst>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AB93E-286C-4CBC-9EDE-7A108A40C93D}" name="Table1" displayName="Table1" ref="B2:F11" totalsRowShown="0">
  <autoFilter ref="B2:F11" xr:uid="{83E6DC30-233D-43F9-853C-5B0B9EC25736}"/>
  <tableColumns count="5">
    <tableColumn id="1" xr3:uid="{F6890344-FE25-4A9B-AC93-9B7EEE0C83C6}" name="Part #" dataCellStyle="Hyperlink"/>
    <tableColumn id="2" xr3:uid="{005968F9-4D0B-43C3-935B-0EAB85929519}" name="Description"/>
    <tableColumn id="3" xr3:uid="{104C37A7-7E4E-49ED-B194-A4F5E804D0B0}" name="Quantity"/>
    <tableColumn id="4" xr3:uid="{34916B4C-7E4C-47D4-BE7C-727C70179ABC}" name="Unit price" dataDxfId="1"/>
    <tableColumn id="5" xr3:uid="{4B6F5266-2A4B-4582-B0FD-1BFA2AE31EC8}" name="Price" dataDxfId="0">
      <calculatedColumnFormula>D3*E3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surface-mount-fixed-resistors/8710755/?relevancy-data=636F3D3126696E3D4931384E525353746F636B4E756D626572266C753D656E266D6D3D6D61746368616C6C26706D3D5E282872737C5253295B205D3F293F2832355C647B387D7C32355C647B317D5C2D5C647B377D7C5C647B337D5B5C2D5D3F5C647B332C347D5B70505D3F292426706F3D3126736E3D592673723D2673743D52535F53544F434B5F4E554D4245522677633D4E4F4E45267573743D3837312D30373535267374613D3837313037353526" TargetMode="External"/><Relationship Id="rId3" Type="http://schemas.openxmlformats.org/officeDocument/2006/relationships/hyperlink" Target="https://uk.rs-online.com/web/p/products/5371543/" TargetMode="External"/><Relationship Id="rId7" Type="http://schemas.openxmlformats.org/officeDocument/2006/relationships/hyperlink" Target="https://uk.rs-online.com/web/p/surface-mount-fixed-resistors/8710897/?relevancy-data=636F3D3126696E3D4931384E525353746F636B4E756D626572266C753D656E266D6D3D6D61746368616C6C26706D3D5E282872737C5253295B205D3F293F2832355C647B387D7C32355C647B317D5C2D5C647B377D7C5C647B337D5B5C2D5D3F5C647B332C347D5B70505D3F292426706F3D3126736E3D592673723D2673743D52535F53544F434B5F4E554D4245522677633D4E4F4E45267573743D3837312D30383937267374613D3837313038393726" TargetMode="External"/><Relationship Id="rId2" Type="http://schemas.openxmlformats.org/officeDocument/2006/relationships/hyperlink" Target="https://uk.rs-online.com/web/p/embedded-switch-mode-power-supplies-smps/1358941/?relevancy-data=636F3D3126696E3D4931384E53656172636847656E65726963266C753D656E266D6D3D6D61746368616C6C7061727469616C26706D3D5E2E2A2426706F3D31333326736E3D592673723D2673743D43415443485F414C4C5F44454641554C542673633D592677633D4E4F4E45267573743D49524D2D32302D35267374613D49524D2D32302D3526" TargetMode="External"/><Relationship Id="rId1" Type="http://schemas.openxmlformats.org/officeDocument/2006/relationships/hyperlink" Target="https://uk.rs-online.com/web/p/products/0439922/" TargetMode="External"/><Relationship Id="rId6" Type="http://schemas.openxmlformats.org/officeDocument/2006/relationships/hyperlink" Target="https://uk.rs-online.com/web/p/type-a-usb-connectors/6741356/" TargetMode="External"/><Relationship Id="rId5" Type="http://schemas.openxmlformats.org/officeDocument/2006/relationships/hyperlink" Target="https://uk.rs-online.com/web/p/pcb-mounts/0563756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uk.rs-online.com/web/p/iec-connectors/2615840/" TargetMode="External"/><Relationship Id="rId9" Type="http://schemas.openxmlformats.org/officeDocument/2006/relationships/hyperlink" Target="https://uk.rs-online.com/web/p/surface-mount-fixed-resistors/7551237/?relevancy-data=636F3D3126696E3D4931384E525353746F636B4E756D626572266C753D656E266D6D3D6D61746368616C6C26706D3D5E282872737C5253295B205D3F293F2832355C647B387D7C32355C647B317D5C2D5C647B377D7C5C647B337D5B5C2D5D3F5C647B332C347D5B70505D3F292426706F3D3126736E3D592673723D2673743D52535F53544F434B5F4E554D4245522677633D4E4F4E45267573743D3735352D31323337267374613D3735353132333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E92F-977A-47B5-AB76-DA04B6163E5D}">
  <dimension ref="B2:F12"/>
  <sheetViews>
    <sheetView tabSelected="1" workbookViewId="0">
      <selection activeCell="H12" sqref="H12"/>
    </sheetView>
  </sheetViews>
  <sheetFormatPr defaultRowHeight="15" x14ac:dyDescent="0.25"/>
  <cols>
    <col min="2" max="2" width="16.42578125" bestFit="1" customWidth="1"/>
    <col min="3" max="3" width="13.42578125" bestFit="1" customWidth="1"/>
    <col min="4" max="4" width="10.85546875" customWidth="1"/>
    <col min="5" max="5" width="11.85546875" customWidth="1"/>
  </cols>
  <sheetData>
    <row r="2" spans="2:6" x14ac:dyDescent="0.25">
      <c r="B2" t="s">
        <v>0</v>
      </c>
      <c r="C2" t="s">
        <v>6</v>
      </c>
      <c r="D2" t="s">
        <v>1</v>
      </c>
      <c r="E2" t="s">
        <v>21</v>
      </c>
      <c r="F2" t="s">
        <v>2</v>
      </c>
    </row>
    <row r="3" spans="2:6" x14ac:dyDescent="0.25">
      <c r="B3" s="1" t="s">
        <v>3</v>
      </c>
      <c r="C3" t="s">
        <v>7</v>
      </c>
      <c r="D3">
        <v>1</v>
      </c>
      <c r="E3" s="2">
        <v>1.42</v>
      </c>
      <c r="F3" s="2">
        <f>D3*E3</f>
        <v>1.42</v>
      </c>
    </row>
    <row r="4" spans="2:6" x14ac:dyDescent="0.25">
      <c r="B4" s="1" t="s">
        <v>4</v>
      </c>
      <c r="C4" t="s">
        <v>8</v>
      </c>
      <c r="D4">
        <v>1</v>
      </c>
      <c r="E4" s="2">
        <v>7.94</v>
      </c>
      <c r="F4" s="2">
        <f t="shared" ref="F4:F11" si="0">D4*E4</f>
        <v>7.94</v>
      </c>
    </row>
    <row r="5" spans="2:6" x14ac:dyDescent="0.25">
      <c r="B5" s="1" t="s">
        <v>5</v>
      </c>
      <c r="C5" t="s">
        <v>9</v>
      </c>
      <c r="D5">
        <v>1</v>
      </c>
      <c r="E5" s="2">
        <v>3.93</v>
      </c>
      <c r="F5" s="2">
        <f t="shared" si="0"/>
        <v>3.93</v>
      </c>
    </row>
    <row r="6" spans="2:6" x14ac:dyDescent="0.25">
      <c r="B6" s="1" t="s">
        <v>10</v>
      </c>
      <c r="C6" t="s">
        <v>11</v>
      </c>
      <c r="D6">
        <v>1</v>
      </c>
      <c r="E6" s="2">
        <v>1.64</v>
      </c>
      <c r="F6" s="2">
        <f t="shared" si="0"/>
        <v>1.64</v>
      </c>
    </row>
    <row r="7" spans="2:6" x14ac:dyDescent="0.25">
      <c r="B7" s="1" t="s">
        <v>13</v>
      </c>
      <c r="C7" t="s">
        <v>12</v>
      </c>
      <c r="D7">
        <v>1</v>
      </c>
      <c r="E7" s="2">
        <v>0.34599999999999997</v>
      </c>
      <c r="F7" s="2">
        <f t="shared" si="0"/>
        <v>0.34599999999999997</v>
      </c>
    </row>
    <row r="8" spans="2:6" x14ac:dyDescent="0.25">
      <c r="B8" s="1" t="s">
        <v>14</v>
      </c>
      <c r="C8" t="s">
        <v>15</v>
      </c>
      <c r="D8">
        <v>2</v>
      </c>
      <c r="E8" s="2">
        <v>1.1160000000000001</v>
      </c>
      <c r="F8" s="2">
        <f t="shared" si="0"/>
        <v>2.2320000000000002</v>
      </c>
    </row>
    <row r="9" spans="2:6" x14ac:dyDescent="0.25">
      <c r="B9" s="1" t="s">
        <v>16</v>
      </c>
      <c r="C9" t="s">
        <v>19</v>
      </c>
      <c r="D9">
        <v>2</v>
      </c>
      <c r="E9" s="2">
        <v>0.65300000000000002</v>
      </c>
      <c r="F9" s="2">
        <f t="shared" si="0"/>
        <v>1.306</v>
      </c>
    </row>
    <row r="10" spans="2:6" x14ac:dyDescent="0.25">
      <c r="B10" s="1" t="s">
        <v>17</v>
      </c>
      <c r="C10" t="s">
        <v>19</v>
      </c>
      <c r="D10">
        <v>1</v>
      </c>
      <c r="E10" s="2">
        <v>0.77800000000000002</v>
      </c>
      <c r="F10" s="2">
        <f t="shared" si="0"/>
        <v>0.77800000000000002</v>
      </c>
    </row>
    <row r="11" spans="2:6" x14ac:dyDescent="0.25">
      <c r="B11" s="1" t="s">
        <v>18</v>
      </c>
      <c r="C11" t="s">
        <v>20</v>
      </c>
      <c r="D11">
        <v>1</v>
      </c>
      <c r="E11" s="2">
        <v>0.252</v>
      </c>
      <c r="F11" s="2">
        <f t="shared" si="0"/>
        <v>0.252</v>
      </c>
    </row>
    <row r="12" spans="2:6" x14ac:dyDescent="0.25">
      <c r="F12" s="2">
        <f>SUM(F3:F11)</f>
        <v>19.843999999999998</v>
      </c>
    </row>
  </sheetData>
  <hyperlinks>
    <hyperlink ref="B3" r:id="rId1" xr:uid="{C682FE02-A801-42AE-8274-76B634FD91B2}"/>
    <hyperlink ref="B4" r:id="rId2" xr:uid="{254F149D-A677-4325-9B8F-A09EB2180F4B}"/>
    <hyperlink ref="B5" r:id="rId3" xr:uid="{D7F56FB0-BD0D-465F-9795-B848B4DD45CE}"/>
    <hyperlink ref="B6" r:id="rId4" xr:uid="{58090E55-2638-4F6E-8AB9-2A2828120111}"/>
    <hyperlink ref="B7" r:id="rId5" xr:uid="{3AFFE92A-C5D4-4FA9-AF09-D7F13AE87338}"/>
    <hyperlink ref="B8" r:id="rId6" xr:uid="{F39B47AA-E31C-402E-9EA4-4CC18297FBC0}"/>
    <hyperlink ref="B9" r:id="rId7" display="51Ohm Resistor" xr:uid="{80293D8C-2453-4881-AD36-B0DD343E710F}"/>
    <hyperlink ref="B10" r:id="rId8" xr:uid="{DFAEB2C2-9A5B-43FE-85D9-2E09BC8CC87A}"/>
    <hyperlink ref="B11" r:id="rId9" xr:uid="{58216A93-662D-4804-B2D1-9F1DDCC256F4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</dc:creator>
  <cp:lastModifiedBy>Matthew Wood</cp:lastModifiedBy>
  <dcterms:created xsi:type="dcterms:W3CDTF">2018-08-27T16:27:14Z</dcterms:created>
  <dcterms:modified xsi:type="dcterms:W3CDTF">2018-08-27T19:55:16Z</dcterms:modified>
</cp:coreProperties>
</file>