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BAND\BAND\Project 2\"/>
    </mc:Choice>
  </mc:AlternateContent>
  <xr:revisionPtr revIDLastSave="0" documentId="8_{45648E0C-9F8C-4EC2-A396-E6AE01809CC1}" xr6:coauthVersionLast="45" xr6:coauthVersionMax="45" xr10:uidLastSave="{00000000-0000-0000-0000-000000000000}"/>
  <bookViews>
    <workbookView xWindow="-120" yWindow="-120" windowWidth="20730" windowHeight="11160" xr2:uid="{D90A41BD-CD50-475A-9B9F-5BBBA721F4E9}"/>
  </bookViews>
  <sheets>
    <sheet name="Profits &amp; Loss Statement" sheetId="1" r:id="rId1"/>
  </sheets>
  <externalReferences>
    <externalReference r:id="rId2"/>
    <externalReference r:id="rId3"/>
  </externalReferences>
  <definedNames>
    <definedName name="company_list">'Profits &amp; Loss Statement'!$A$9:$A$438</definedName>
    <definedName name="CostofGoodsSold">[1]!Table1[[#All],[Cost of Goods Sold]]</definedName>
    <definedName name="GICSSector">[1]!Table1[[#All],[GICS Sector]]</definedName>
    <definedName name="GICSSubIndustry">[1]!Table1[[#All],[GICS Sub Industry]]</definedName>
    <definedName name="GrossProfit">'[2]projectdata-nyse'!$L:$L</definedName>
    <definedName name="OtherOperatingItems">[1]!Table1[[#All],[Other Operating Items]]</definedName>
    <definedName name="ResearchandDevelopment">[1]!Table1[[#All],[Research and Development ]]</definedName>
    <definedName name="SalesGeneralandAdmin">[1]!Table1[[#All],[Sales, General and Admin]]</definedName>
    <definedName name="TickerSymbol">[1]!Table1[[#All],[Ticker Symbol]]</definedName>
    <definedName name="TotalRevenue">[1]!Table1[[#All],[Total Revenue]]</definedName>
    <definedName name="Years">[1]!Table1[[#All],[Years]]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13" i="1" a="1"/>
  <c r="H13" i="1" s="1"/>
  <c r="G13" i="1" a="1"/>
  <c r="G13" i="1" s="1"/>
  <c r="F13" i="1" a="1"/>
  <c r="F13" i="1" s="1"/>
  <c r="I12" i="1" a="1"/>
  <c r="I12" i="1" s="1"/>
  <c r="H12" i="1" a="1"/>
  <c r="H12" i="1" s="1"/>
  <c r="G12" i="1" a="1"/>
  <c r="G12" i="1" s="1"/>
  <c r="F12" i="1" a="1"/>
  <c r="F12" i="1" s="1"/>
  <c r="I11" i="1" a="1"/>
  <c r="I11" i="1" s="1"/>
  <c r="I14" i="1" s="1"/>
  <c r="H11" i="1" a="1"/>
  <c r="H11" i="1" s="1"/>
  <c r="H14" i="1" s="1"/>
  <c r="G11" i="1" a="1"/>
  <c r="G11" i="1" s="1"/>
  <c r="G14" i="1" s="1"/>
  <c r="F11" i="1" a="1"/>
  <c r="F11" i="1" s="1"/>
  <c r="F14" i="1" s="1"/>
  <c r="I9" i="1" a="1"/>
  <c r="I9" i="1" s="1"/>
  <c r="H9" i="1" a="1"/>
  <c r="H9" i="1" s="1"/>
  <c r="G9" i="1" a="1"/>
  <c r="G9" i="1" s="1"/>
  <c r="F9" i="1" a="1"/>
  <c r="F9" i="1" s="1"/>
  <c r="I8" i="1" a="1"/>
  <c r="I8" i="1" s="1"/>
  <c r="I10" i="1" s="1"/>
  <c r="I15" i="1" s="1"/>
  <c r="H8" i="1" a="1"/>
  <c r="H8" i="1" s="1"/>
  <c r="H10" i="1" s="1"/>
  <c r="H15" i="1" s="1"/>
  <c r="G8" i="1" a="1"/>
  <c r="G8" i="1" s="1"/>
  <c r="G10" i="1" s="1"/>
  <c r="G15" i="1" s="1"/>
  <c r="F8" i="1" a="1"/>
  <c r="F8" i="1" s="1"/>
  <c r="F10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<sst xmlns="http://schemas.openxmlformats.org/spreadsheetml/2006/main" count="448" uniqueCount="446">
  <si>
    <t>Row Labels</t>
  </si>
  <si>
    <t>MON</t>
  </si>
  <si>
    <t>Ticker Symbol List:</t>
  </si>
  <si>
    <t>COF</t>
  </si>
  <si>
    <t>Grand Total</t>
  </si>
  <si>
    <t>Profits &amp; Loss Statement</t>
  </si>
  <si>
    <t>Year 1</t>
  </si>
  <si>
    <t>Year 2</t>
  </si>
  <si>
    <t>Year 3</t>
  </si>
  <si>
    <t>Year 4</t>
  </si>
  <si>
    <t>Revenue</t>
  </si>
  <si>
    <t>COGS</t>
  </si>
  <si>
    <t>MAR</t>
  </si>
  <si>
    <t>Gross Profit</t>
  </si>
  <si>
    <t>NOV</t>
  </si>
  <si>
    <t>Sales, General and Admin</t>
  </si>
  <si>
    <t>AAL</t>
  </si>
  <si>
    <t xml:space="preserve">Research and Development </t>
  </si>
  <si>
    <t>AAP</t>
  </si>
  <si>
    <t xml:space="preserve">Other Operating Items </t>
  </si>
  <si>
    <t>AAPL</t>
  </si>
  <si>
    <t>Total operating expenses</t>
  </si>
  <si>
    <t>ABBV</t>
  </si>
  <si>
    <t>Operating income/ EBIT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</si>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</sst>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/Downloads/Project%20Data%20NY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/Desktop/BAND/BAND/1%20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ata NYSE"/>
      <sheetName val="Profits &amp; Loss Statement"/>
      <sheetName val="Financial Model Scenario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L1" t="str">
            <v>GrossProfit</v>
          </cell>
        </row>
        <row r="2">
          <cell r="L2">
            <v>14356000000</v>
          </cell>
        </row>
        <row r="3">
          <cell r="L3">
            <v>15724000000</v>
          </cell>
        </row>
        <row r="4">
          <cell r="L4">
            <v>27030000000</v>
          </cell>
        </row>
        <row r="5">
          <cell r="L5">
            <v>29894000000</v>
          </cell>
        </row>
        <row r="6">
          <cell r="L6">
            <v>3098036000</v>
          </cell>
        </row>
        <row r="7">
          <cell r="L7">
            <v>3252146000</v>
          </cell>
        </row>
        <row r="8">
          <cell r="L8">
            <v>4453613000</v>
          </cell>
        </row>
        <row r="9">
          <cell r="L9">
            <v>4422772000</v>
          </cell>
        </row>
        <row r="10">
          <cell r="L10">
            <v>64304000000</v>
          </cell>
        </row>
        <row r="11">
          <cell r="L11">
            <v>70537000000</v>
          </cell>
        </row>
        <row r="12">
          <cell r="L12">
            <v>93626000000</v>
          </cell>
        </row>
        <row r="13">
          <cell r="L13">
            <v>84263000000</v>
          </cell>
        </row>
        <row r="14">
          <cell r="L14">
            <v>13872000000</v>
          </cell>
        </row>
        <row r="15">
          <cell r="L15">
            <v>14209000000</v>
          </cell>
        </row>
        <row r="16">
          <cell r="L16">
            <v>15534000000</v>
          </cell>
        </row>
        <row r="17">
          <cell r="L17">
            <v>18359000000</v>
          </cell>
        </row>
        <row r="18">
          <cell r="L18">
            <v>2507819000</v>
          </cell>
        </row>
        <row r="19">
          <cell r="L19">
            <v>2982366000</v>
          </cell>
        </row>
        <row r="20">
          <cell r="L20">
            <v>3529313000</v>
          </cell>
        </row>
        <row r="21">
          <cell r="L21">
            <v>4272606000</v>
          </cell>
        </row>
        <row r="22">
          <cell r="L22">
            <v>10151000000</v>
          </cell>
        </row>
        <row r="23">
          <cell r="L23">
            <v>10464000000</v>
          </cell>
        </row>
        <row r="24">
          <cell r="L24">
            <v>11029000000</v>
          </cell>
        </row>
        <row r="25">
          <cell r="L25">
            <v>11658000000</v>
          </cell>
        </row>
        <row r="26">
          <cell r="L26">
            <v>3468683000</v>
          </cell>
        </row>
        <row r="27">
          <cell r="L27">
            <v>3524985000</v>
          </cell>
        </row>
        <row r="28">
          <cell r="L28">
            <v>4051194000</v>
          </cell>
        </row>
        <row r="29">
          <cell r="L29">
            <v>5034522000</v>
          </cell>
        </row>
        <row r="30">
          <cell r="L30">
            <v>1692411000</v>
          </cell>
        </row>
        <row r="31">
          <cell r="L31">
            <v>1830188000</v>
          </cell>
        </row>
        <row r="32">
          <cell r="L32">
            <v>2259262000</v>
          </cell>
        </row>
        <row r="33">
          <cell r="L33">
            <v>2227173000</v>
          </cell>
        </row>
        <row r="34">
          <cell r="L34">
            <v>3623000000</v>
          </cell>
        </row>
        <row r="35">
          <cell r="L35">
            <v>3889000000</v>
          </cell>
        </row>
        <row r="36">
          <cell r="L36">
            <v>4768000000</v>
          </cell>
        </row>
        <row r="37">
          <cell r="L37">
            <v>4020000000</v>
          </cell>
        </row>
        <row r="38">
          <cell r="L38">
            <v>1249299000</v>
          </cell>
        </row>
        <row r="39">
          <cell r="L39">
            <v>1424146000</v>
          </cell>
        </row>
        <row r="40">
          <cell r="L40">
            <v>1658961000</v>
          </cell>
        </row>
        <row r="41">
          <cell r="L41">
            <v>1957046000</v>
          </cell>
        </row>
        <row r="42">
          <cell r="L42">
            <v>2073700000</v>
          </cell>
        </row>
        <row r="43">
          <cell r="L43">
            <v>1999600000</v>
          </cell>
        </row>
        <row r="44">
          <cell r="L44">
            <v>2170100000</v>
          </cell>
        </row>
        <row r="45">
          <cell r="L45">
            <v>2133400000</v>
          </cell>
        </row>
        <row r="46">
          <cell r="L46">
            <v>2304000000</v>
          </cell>
        </row>
        <row r="47">
          <cell r="L47">
            <v>2348000000</v>
          </cell>
        </row>
        <row r="48">
          <cell r="L48">
            <v>2467000000</v>
          </cell>
        </row>
        <row r="49">
          <cell r="L49">
            <v>2597000000</v>
          </cell>
        </row>
        <row r="50">
          <cell r="L50">
            <v>8550000000</v>
          </cell>
        </row>
        <row r="51">
          <cell r="L51">
            <v>8091200000</v>
          </cell>
        </row>
        <row r="52">
          <cell r="L52">
            <v>8692900000</v>
          </cell>
        </row>
        <row r="53">
          <cell r="L53">
            <v>9019700000</v>
          </cell>
        </row>
        <row r="54">
          <cell r="L54">
            <v>8290000000</v>
          </cell>
        </row>
        <row r="55">
          <cell r="L55">
            <v>8598000000</v>
          </cell>
        </row>
        <row r="56">
          <cell r="L56">
            <v>8355000000</v>
          </cell>
        </row>
        <row r="57">
          <cell r="L57">
            <v>7823000000</v>
          </cell>
        </row>
        <row r="58">
          <cell r="L58">
            <v>33469000000</v>
          </cell>
        </row>
        <row r="59">
          <cell r="L59">
            <v>34214000000</v>
          </cell>
        </row>
        <row r="60">
          <cell r="L60">
            <v>30795000000</v>
          </cell>
        </row>
        <row r="61">
          <cell r="L61">
            <v>21746000000</v>
          </cell>
        </row>
        <row r="62">
          <cell r="L62">
            <v>572156000</v>
          </cell>
        </row>
        <row r="63">
          <cell r="L63">
            <v>594002000</v>
          </cell>
        </row>
        <row r="64">
          <cell r="L64">
            <v>603399000</v>
          </cell>
        </row>
        <row r="65">
          <cell r="L65">
            <v>616062000</v>
          </cell>
        </row>
        <row r="66">
          <cell r="L66">
            <v>2337721000</v>
          </cell>
        </row>
        <row r="67">
          <cell r="L67">
            <v>2288090000</v>
          </cell>
        </row>
        <row r="68">
          <cell r="L68">
            <v>1658870000</v>
          </cell>
        </row>
        <row r="69">
          <cell r="L69">
            <v>2280552000</v>
          </cell>
        </row>
        <row r="70">
          <cell r="L70">
            <v>844047000</v>
          </cell>
        </row>
        <row r="71">
          <cell r="L71">
            <v>1066835000</v>
          </cell>
        </row>
        <row r="72">
          <cell r="L72">
            <v>1352931000</v>
          </cell>
        </row>
        <row r="73">
          <cell r="L73">
            <v>1471828000</v>
          </cell>
        </row>
        <row r="74">
          <cell r="L74">
            <v>898843000</v>
          </cell>
        </row>
        <row r="75">
          <cell r="L75">
            <v>850471000</v>
          </cell>
        </row>
        <row r="76">
          <cell r="L76">
            <v>770848000</v>
          </cell>
        </row>
        <row r="77">
          <cell r="L77">
            <v>1196872000</v>
          </cell>
        </row>
        <row r="78">
          <cell r="L78">
            <v>2338000000</v>
          </cell>
        </row>
        <row r="79">
          <cell r="L79">
            <v>2801000000</v>
          </cell>
        </row>
        <row r="80">
          <cell r="L80">
            <v>3043000000</v>
          </cell>
        </row>
        <row r="81">
          <cell r="L81">
            <v>3663000000</v>
          </cell>
        </row>
        <row r="82">
          <cell r="L82">
            <v>11697000000</v>
          </cell>
        </row>
        <row r="83">
          <cell r="L83">
            <v>14679000000</v>
          </cell>
        </row>
        <row r="84">
          <cell r="L84">
            <v>14046000000</v>
          </cell>
        </row>
        <row r="85">
          <cell r="L85">
            <v>12816000000</v>
          </cell>
        </row>
        <row r="86">
          <cell r="L86">
            <v>861500000</v>
          </cell>
        </row>
        <row r="87">
          <cell r="L87">
            <v>853700000</v>
          </cell>
        </row>
        <row r="88">
          <cell r="L88">
            <v>869100000</v>
          </cell>
        </row>
        <row r="89">
          <cell r="L89">
            <v>985300000</v>
          </cell>
        </row>
        <row r="90">
          <cell r="L90">
            <v>1373790000</v>
          </cell>
        </row>
        <row r="91">
          <cell r="L91">
            <v>2060000000</v>
          </cell>
        </row>
        <row r="92">
          <cell r="L92">
            <v>2371000000</v>
          </cell>
        </row>
        <row r="93">
          <cell r="L93">
            <v>2826000000</v>
          </cell>
        </row>
        <row r="94">
          <cell r="L94">
            <v>2991000000</v>
          </cell>
        </row>
        <row r="95">
          <cell r="L95">
            <v>3843000000</v>
          </cell>
        </row>
        <row r="96">
          <cell r="L96">
            <v>3952000000</v>
          </cell>
        </row>
        <row r="97">
          <cell r="L97">
            <v>4511000000</v>
          </cell>
        </row>
        <row r="98">
          <cell r="L98">
            <v>1180081000</v>
          </cell>
        </row>
        <row r="99">
          <cell r="L99">
            <v>1270494000</v>
          </cell>
        </row>
        <row r="100">
          <cell r="L100">
            <v>1424947000</v>
          </cell>
        </row>
        <row r="101">
          <cell r="L101">
            <v>1425015000</v>
          </cell>
        </row>
        <row r="102">
          <cell r="L102">
            <v>15330000000</v>
          </cell>
        </row>
        <row r="103">
          <cell r="L103">
            <v>15641000000</v>
          </cell>
        </row>
        <row r="104">
          <cell r="L104">
            <v>17435000000</v>
          </cell>
        </row>
        <row r="105">
          <cell r="L105">
            <v>18829000000</v>
          </cell>
        </row>
        <row r="106">
          <cell r="L106">
            <v>8360000000</v>
          </cell>
        </row>
        <row r="107">
          <cell r="L107">
            <v>9276000000</v>
          </cell>
        </row>
        <row r="108">
          <cell r="L108">
            <v>10314000000</v>
          </cell>
        </row>
        <row r="109">
          <cell r="L109">
            <v>9939000000</v>
          </cell>
        </row>
        <row r="110">
          <cell r="L110">
            <v>2153481000</v>
          </cell>
        </row>
        <row r="111">
          <cell r="L111">
            <v>2501534000</v>
          </cell>
        </row>
        <row r="112">
          <cell r="L112">
            <v>3005783000</v>
          </cell>
        </row>
        <row r="113">
          <cell r="L113">
            <v>3462648000</v>
          </cell>
        </row>
        <row r="114">
          <cell r="L114">
            <v>20271000000</v>
          </cell>
        </row>
        <row r="115">
          <cell r="L115">
            <v>26236000000</v>
          </cell>
        </row>
        <row r="116">
          <cell r="L116">
            <v>35355000000</v>
          </cell>
        </row>
        <row r="117">
          <cell r="L117">
            <v>47722000000</v>
          </cell>
        </row>
        <row r="118">
          <cell r="L118">
            <v>2759900000</v>
          </cell>
        </row>
        <row r="119">
          <cell r="L119">
            <v>2988700000</v>
          </cell>
        </row>
        <row r="120">
          <cell r="L120">
            <v>3261500000</v>
          </cell>
        </row>
        <row r="121">
          <cell r="L121">
            <v>3313200000</v>
          </cell>
        </row>
        <row r="122">
          <cell r="L122">
            <v>13283600000</v>
          </cell>
        </row>
        <row r="123">
          <cell r="L123">
            <v>14786400000</v>
          </cell>
        </row>
        <row r="124">
          <cell r="L124">
            <v>17019200000</v>
          </cell>
        </row>
        <row r="125">
          <cell r="L125">
            <v>18039600000</v>
          </cell>
        </row>
        <row r="126">
          <cell r="L126">
            <v>13349000000</v>
          </cell>
        </row>
        <row r="127">
          <cell r="L127">
            <v>11833000000</v>
          </cell>
        </row>
        <row r="128">
          <cell r="L128">
            <v>10180000000</v>
          </cell>
        </row>
        <row r="129">
          <cell r="L129">
            <v>4318000000</v>
          </cell>
        </row>
        <row r="130">
          <cell r="L130">
            <v>11639000000</v>
          </cell>
        </row>
        <row r="131">
          <cell r="L131">
            <v>15153000000</v>
          </cell>
        </row>
        <row r="132">
          <cell r="L132">
            <v>5513000000</v>
          </cell>
        </row>
        <row r="133">
          <cell r="L133">
            <v>4969000000</v>
          </cell>
        </row>
        <row r="134">
          <cell r="L134">
            <v>2708300000</v>
          </cell>
        </row>
        <row r="135">
          <cell r="L135">
            <v>2809100000</v>
          </cell>
        </row>
        <row r="136">
          <cell r="L136">
            <v>2955900000</v>
          </cell>
        </row>
        <row r="137">
          <cell r="L137">
            <v>3121700000</v>
          </cell>
        </row>
        <row r="138">
          <cell r="L138">
            <v>1343200000</v>
          </cell>
        </row>
        <row r="139">
          <cell r="L139">
            <v>1450800000</v>
          </cell>
        </row>
        <row r="140">
          <cell r="L140">
            <v>1693800000</v>
          </cell>
        </row>
        <row r="141">
          <cell r="L141">
            <v>1779500000</v>
          </cell>
        </row>
        <row r="142">
          <cell r="L142">
            <v>3299000000</v>
          </cell>
        </row>
        <row r="143">
          <cell r="L143">
            <v>3746000000</v>
          </cell>
        </row>
        <row r="144">
          <cell r="L144">
            <v>4769000000</v>
          </cell>
        </row>
        <row r="145">
          <cell r="L145">
            <v>4465000000</v>
          </cell>
        </row>
        <row r="146">
          <cell r="L146">
            <v>3194000000</v>
          </cell>
        </row>
        <row r="147">
          <cell r="L147">
            <v>3052000000</v>
          </cell>
        </row>
        <row r="148">
          <cell r="L148">
            <v>2883000000</v>
          </cell>
        </row>
        <row r="149">
          <cell r="L149">
            <v>3079000000</v>
          </cell>
        </row>
        <row r="150">
          <cell r="L150">
            <v>3553000000</v>
          </cell>
        </row>
        <row r="151">
          <cell r="L151">
            <v>5940000000</v>
          </cell>
        </row>
        <row r="152">
          <cell r="L152">
            <v>1528200000</v>
          </cell>
        </row>
        <row r="153">
          <cell r="L153">
            <v>1637700000</v>
          </cell>
        </row>
        <row r="154">
          <cell r="L154">
            <v>1651200000</v>
          </cell>
        </row>
        <row r="155">
          <cell r="L155">
            <v>1645800000</v>
          </cell>
        </row>
        <row r="156">
          <cell r="L156">
            <v>1524426000</v>
          </cell>
        </row>
        <row r="157">
          <cell r="L157">
            <v>1590000000</v>
          </cell>
        </row>
        <row r="158">
          <cell r="L158">
            <v>1661000000</v>
          </cell>
        </row>
        <row r="159">
          <cell r="L159">
            <v>1755000000</v>
          </cell>
        </row>
        <row r="160">
          <cell r="L160">
            <v>33301000000</v>
          </cell>
        </row>
        <row r="161">
          <cell r="L161">
            <v>34386000000</v>
          </cell>
        </row>
        <row r="162">
          <cell r="L162">
            <v>35522000000</v>
          </cell>
        </row>
        <row r="163">
          <cell r="L163">
            <v>33966000000</v>
          </cell>
        </row>
        <row r="164">
          <cell r="L164">
            <v>837600000</v>
          </cell>
        </row>
        <row r="165">
          <cell r="L165">
            <v>979200000</v>
          </cell>
        </row>
        <row r="166">
          <cell r="L166">
            <v>1145600000</v>
          </cell>
        </row>
        <row r="167">
          <cell r="L167">
            <v>1436200000</v>
          </cell>
        </row>
        <row r="168">
          <cell r="L168">
            <v>4740935000</v>
          </cell>
        </row>
        <row r="169">
          <cell r="L169">
            <v>4934907000</v>
          </cell>
        </row>
        <row r="170">
          <cell r="L170">
            <v>5327031000</v>
          </cell>
        </row>
        <row r="171">
          <cell r="L171">
            <v>5608736000</v>
          </cell>
        </row>
        <row r="172">
          <cell r="L172">
            <v>13355000000</v>
          </cell>
        </row>
        <row r="173">
          <cell r="L173">
            <v>14010000000</v>
          </cell>
        </row>
        <row r="174">
          <cell r="L174">
            <v>14026000000</v>
          </cell>
        </row>
        <row r="175">
          <cell r="L175">
            <v>13781000000</v>
          </cell>
        </row>
        <row r="176">
          <cell r="L176">
            <v>96325000000</v>
          </cell>
        </row>
        <row r="177">
          <cell r="L177">
            <v>98663000000</v>
          </cell>
        </row>
        <row r="178">
          <cell r="L178">
            <v>92525000000</v>
          </cell>
        </row>
        <row r="179">
          <cell r="L179">
            <v>90852000000</v>
          </cell>
        </row>
        <row r="180">
          <cell r="L180">
            <v>7134000000</v>
          </cell>
        </row>
        <row r="181">
          <cell r="L181">
            <v>4162000000</v>
          </cell>
        </row>
        <row r="182">
          <cell r="L182">
            <v>4581000000</v>
          </cell>
        </row>
        <row r="183">
          <cell r="L183">
            <v>4146000000</v>
          </cell>
        </row>
        <row r="184">
          <cell r="L184">
            <v>4388755000</v>
          </cell>
        </row>
        <row r="185">
          <cell r="L185">
            <v>4565582000</v>
          </cell>
        </row>
        <row r="186">
          <cell r="L186">
            <v>4619779000</v>
          </cell>
        </row>
        <row r="187">
          <cell r="L187">
            <v>4620310000</v>
          </cell>
        </row>
        <row r="188">
          <cell r="L188">
            <v>10308000000</v>
          </cell>
        </row>
        <row r="189">
          <cell r="L189">
            <v>10242000000</v>
          </cell>
        </row>
        <row r="190">
          <cell r="L190">
            <v>9759000000</v>
          </cell>
        </row>
        <row r="191">
          <cell r="L191">
            <v>10113000000</v>
          </cell>
        </row>
        <row r="192">
          <cell r="L192">
            <v>10984000000</v>
          </cell>
        </row>
        <row r="193">
          <cell r="L193">
            <v>9399000000</v>
          </cell>
        </row>
        <row r="194">
          <cell r="L194">
            <v>9047000000</v>
          </cell>
        </row>
        <row r="195">
          <cell r="L195">
            <v>9191000000</v>
          </cell>
        </row>
        <row r="196">
          <cell r="L196">
            <v>1855100000</v>
          </cell>
        </row>
        <row r="197">
          <cell r="L197">
            <v>2065000000</v>
          </cell>
        </row>
        <row r="198">
          <cell r="L198">
            <v>2114800000</v>
          </cell>
        </row>
        <row r="199">
          <cell r="L199">
            <v>2342300000</v>
          </cell>
        </row>
        <row r="200">
          <cell r="L200">
            <v>4171000000</v>
          </cell>
        </row>
        <row r="201">
          <cell r="L201">
            <v>4301000000</v>
          </cell>
        </row>
        <row r="202">
          <cell r="L202">
            <v>4695000000</v>
          </cell>
        </row>
        <row r="203">
          <cell r="L203">
            <v>5991000000</v>
          </cell>
        </row>
        <row r="204">
          <cell r="L204">
            <v>3811000000</v>
          </cell>
        </row>
        <row r="205">
          <cell r="L205">
            <v>4805000000</v>
          </cell>
        </row>
        <row r="206">
          <cell r="L206">
            <v>1327000000</v>
          </cell>
        </row>
        <row r="207">
          <cell r="L207">
            <v>-132000000</v>
          </cell>
        </row>
        <row r="208">
          <cell r="L208">
            <v>6074500000</v>
          </cell>
        </row>
        <row r="209">
          <cell r="L209">
            <v>8532300000</v>
          </cell>
        </row>
        <row r="210">
          <cell r="L210">
            <v>9523400000</v>
          </cell>
        </row>
        <row r="211">
          <cell r="L211">
            <v>9970100000</v>
          </cell>
        </row>
        <row r="212">
          <cell r="L212">
            <v>1561700000</v>
          </cell>
        </row>
        <row r="213">
          <cell r="L213">
            <v>1592700000</v>
          </cell>
        </row>
        <row r="214">
          <cell r="L214">
            <v>1666500000</v>
          </cell>
        </row>
        <row r="215">
          <cell r="L215">
            <v>1536700000</v>
          </cell>
        </row>
        <row r="216">
          <cell r="L216">
            <v>13011000000</v>
          </cell>
        </row>
        <row r="217">
          <cell r="L217">
            <v>11766000000</v>
          </cell>
        </row>
        <row r="218">
          <cell r="L218">
            <v>11947000000</v>
          </cell>
        </row>
        <row r="219">
          <cell r="L219">
            <v>12651000000</v>
          </cell>
        </row>
        <row r="220">
          <cell r="L220">
            <v>4900000000</v>
          </cell>
        </row>
        <row r="221">
          <cell r="L221">
            <v>4969000000</v>
          </cell>
        </row>
        <row r="222">
          <cell r="L222">
            <v>5170000000</v>
          </cell>
        </row>
        <row r="223">
          <cell r="L223">
            <v>5304000000</v>
          </cell>
        </row>
        <row r="224">
          <cell r="L224">
            <v>1557500000</v>
          </cell>
        </row>
        <row r="225">
          <cell r="L225">
            <v>1756400000</v>
          </cell>
        </row>
        <row r="226">
          <cell r="L226">
            <v>1703100000</v>
          </cell>
        </row>
        <row r="227">
          <cell r="L227">
            <v>1933100000</v>
          </cell>
        </row>
        <row r="228">
          <cell r="L228">
            <v>1179978000</v>
          </cell>
        </row>
        <row r="229">
          <cell r="L229">
            <v>1364136000</v>
          </cell>
        </row>
        <row r="230">
          <cell r="L230">
            <v>1532472000</v>
          </cell>
        </row>
        <row r="231">
          <cell r="L231">
            <v>1586485000</v>
          </cell>
        </row>
        <row r="232">
          <cell r="L232">
            <v>3364900000</v>
          </cell>
        </row>
        <row r="233">
          <cell r="L233">
            <v>2927400000</v>
          </cell>
        </row>
        <row r="234">
          <cell r="L234">
            <v>2875600000</v>
          </cell>
        </row>
        <row r="235">
          <cell r="L235">
            <v>3090800000</v>
          </cell>
        </row>
        <row r="236">
          <cell r="L236">
            <v>4921000000</v>
          </cell>
        </row>
        <row r="237">
          <cell r="L237">
            <v>5161000000</v>
          </cell>
        </row>
        <row r="238">
          <cell r="L238">
            <v>5712000000</v>
          </cell>
        </row>
        <row r="239">
          <cell r="L239">
            <v>6543000000</v>
          </cell>
        </row>
        <row r="240">
          <cell r="L240">
            <v>14202000000</v>
          </cell>
        </row>
        <row r="241">
          <cell r="L241">
            <v>13842000000</v>
          </cell>
        </row>
        <row r="242">
          <cell r="L242">
            <v>12878000000</v>
          </cell>
        </row>
        <row r="243">
          <cell r="L243">
            <v>9632000000</v>
          </cell>
        </row>
        <row r="244">
          <cell r="L244">
            <v>5316000000</v>
          </cell>
        </row>
        <row r="245">
          <cell r="L245">
            <v>6739000000</v>
          </cell>
        </row>
        <row r="246">
          <cell r="L246">
            <v>5930000000</v>
          </cell>
        </row>
        <row r="247">
          <cell r="L247">
            <v>6019000000</v>
          </cell>
        </row>
        <row r="248">
          <cell r="L248">
            <v>768671000</v>
          </cell>
        </row>
        <row r="249">
          <cell r="L249">
            <v>891095000</v>
          </cell>
        </row>
        <row r="250">
          <cell r="L250">
            <v>999696000</v>
          </cell>
        </row>
        <row r="251">
          <cell r="L251">
            <v>1139269000</v>
          </cell>
        </row>
        <row r="252">
          <cell r="L252">
            <v>1703691000</v>
          </cell>
        </row>
        <row r="253">
          <cell r="L253">
            <v>1874734000</v>
          </cell>
        </row>
        <row r="254">
          <cell r="L254">
            <v>2232150000</v>
          </cell>
        </row>
        <row r="255">
          <cell r="L255">
            <v>2342425000</v>
          </cell>
        </row>
        <row r="256">
          <cell r="L256">
            <v>4811000000</v>
          </cell>
        </row>
        <row r="257">
          <cell r="L257">
            <v>5463000000</v>
          </cell>
        </row>
        <row r="258">
          <cell r="L258">
            <v>6267000000</v>
          </cell>
        </row>
        <row r="259">
          <cell r="L259">
            <v>7006000000</v>
          </cell>
        </row>
        <row r="260">
          <cell r="L260">
            <v>6153500000</v>
          </cell>
        </row>
        <row r="261">
          <cell r="L261">
            <v>7284500000</v>
          </cell>
        </row>
        <row r="262">
          <cell r="L262">
            <v>8835900000</v>
          </cell>
        </row>
        <row r="263">
          <cell r="L263">
            <v>10791200000</v>
          </cell>
        </row>
        <row r="264">
          <cell r="L264">
            <v>2396026000</v>
          </cell>
        </row>
        <row r="265">
          <cell r="L265">
            <v>2798326000</v>
          </cell>
        </row>
        <row r="266">
          <cell r="L266">
            <v>3674486000</v>
          </cell>
        </row>
        <row r="267">
          <cell r="L267">
            <v>4017357000</v>
          </cell>
        </row>
        <row r="268">
          <cell r="L268">
            <v>3113300000</v>
          </cell>
        </row>
        <row r="269">
          <cell r="L269">
            <v>2520200000</v>
          </cell>
        </row>
        <row r="270">
          <cell r="L270">
            <v>1778500000</v>
          </cell>
        </row>
        <row r="271">
          <cell r="L271">
            <v>1547100000</v>
          </cell>
        </row>
        <row r="272">
          <cell r="L272">
            <v>5138000000</v>
          </cell>
        </row>
        <row r="273">
          <cell r="L273">
            <v>4917000000</v>
          </cell>
        </row>
        <row r="274">
          <cell r="L274">
            <v>5182000000</v>
          </cell>
        </row>
        <row r="275">
          <cell r="L275">
            <v>5039000000</v>
          </cell>
        </row>
        <row r="276">
          <cell r="L276">
            <v>1291400000</v>
          </cell>
        </row>
        <row r="277">
          <cell r="L277">
            <v>1438000000</v>
          </cell>
        </row>
        <row r="278">
          <cell r="L278">
            <v>1452900000</v>
          </cell>
        </row>
        <row r="279">
          <cell r="L279">
            <v>1511800000</v>
          </cell>
        </row>
        <row r="280">
          <cell r="L280">
            <v>5235000000</v>
          </cell>
        </row>
        <row r="281">
          <cell r="L281">
            <v>6150000000</v>
          </cell>
        </row>
        <row r="282">
          <cell r="L282">
            <v>7076000000</v>
          </cell>
        </row>
        <row r="283">
          <cell r="L283">
            <v>2469000000</v>
          </cell>
        </row>
        <row r="284">
          <cell r="L284">
            <v>1717571000</v>
          </cell>
        </row>
        <row r="285">
          <cell r="L285">
            <v>1836095000</v>
          </cell>
        </row>
        <row r="286">
          <cell r="L286">
            <v>2007652000</v>
          </cell>
        </row>
        <row r="287">
          <cell r="L287">
            <v>2268480000</v>
          </cell>
        </row>
        <row r="288">
          <cell r="L288">
            <v>2810000000</v>
          </cell>
        </row>
        <row r="289">
          <cell r="L289">
            <v>3135000000</v>
          </cell>
        </row>
        <row r="290">
          <cell r="L290">
            <v>3328000000</v>
          </cell>
        </row>
        <row r="291">
          <cell r="L291">
            <v>10348000000</v>
          </cell>
        </row>
        <row r="292">
          <cell r="L292">
            <v>11219000000</v>
          </cell>
        </row>
        <row r="293">
          <cell r="L293">
            <v>11515000000</v>
          </cell>
        </row>
        <row r="294">
          <cell r="L294">
            <v>13580000000</v>
          </cell>
        </row>
        <row r="295">
          <cell r="L295">
            <v>14586000000</v>
          </cell>
        </row>
        <row r="296">
          <cell r="L296">
            <v>634000000</v>
          </cell>
        </row>
        <row r="297">
          <cell r="L297">
            <v>783000000</v>
          </cell>
        </row>
        <row r="298">
          <cell r="L298">
            <v>788000000</v>
          </cell>
        </row>
        <row r="299">
          <cell r="L299">
            <v>947000000</v>
          </cell>
        </row>
        <row r="300">
          <cell r="L300">
            <v>9932000000</v>
          </cell>
        </row>
        <row r="301">
          <cell r="L301">
            <v>10201000000</v>
          </cell>
        </row>
        <row r="302">
          <cell r="L302">
            <v>10109000000</v>
          </cell>
        </row>
        <row r="303">
          <cell r="L303">
            <v>9399000000</v>
          </cell>
        </row>
        <row r="304">
          <cell r="L304">
            <v>2391000000</v>
          </cell>
        </row>
        <row r="305">
          <cell r="L305">
            <v>2356000000</v>
          </cell>
        </row>
        <row r="306">
          <cell r="L306">
            <v>2465000000</v>
          </cell>
        </row>
        <row r="307">
          <cell r="L307">
            <v>2598000000</v>
          </cell>
        </row>
        <row r="308">
          <cell r="L308">
            <v>2611000000</v>
          </cell>
        </row>
        <row r="309">
          <cell r="L309">
            <v>2562000000</v>
          </cell>
        </row>
        <row r="310">
          <cell r="L310">
            <v>2776000000</v>
          </cell>
        </row>
        <row r="311">
          <cell r="L311">
            <v>2920000000</v>
          </cell>
        </row>
        <row r="312">
          <cell r="L312">
            <v>854769000</v>
          </cell>
        </row>
        <row r="313">
          <cell r="L313">
            <v>1117756000</v>
          </cell>
        </row>
        <row r="314">
          <cell r="L314">
            <v>1174287000</v>
          </cell>
        </row>
        <row r="315">
          <cell r="L315">
            <v>498214000</v>
          </cell>
        </row>
        <row r="316">
          <cell r="L316">
            <v>4280000000</v>
          </cell>
        </row>
        <row r="317">
          <cell r="L317">
            <v>4861000000</v>
          </cell>
        </row>
        <row r="318">
          <cell r="L318">
            <v>4947000000</v>
          </cell>
        </row>
        <row r="319">
          <cell r="L319">
            <v>4452000000</v>
          </cell>
        </row>
        <row r="320">
          <cell r="L320">
            <v>2004000000</v>
          </cell>
        </row>
        <row r="321">
          <cell r="L321">
            <v>2089000000</v>
          </cell>
        </row>
        <row r="322">
          <cell r="L322">
            <v>2175000000</v>
          </cell>
        </row>
        <row r="323">
          <cell r="L323">
            <v>2389000000</v>
          </cell>
        </row>
        <row r="324">
          <cell r="L324">
            <v>1329000000</v>
          </cell>
        </row>
        <row r="325">
          <cell r="L325">
            <v>1868000000</v>
          </cell>
        </row>
        <row r="326">
          <cell r="L326">
            <v>3882000000</v>
          </cell>
        </row>
        <row r="327">
          <cell r="L327">
            <v>5518000000</v>
          </cell>
        </row>
        <row r="328">
          <cell r="L328">
            <v>2705000000</v>
          </cell>
        </row>
        <row r="329">
          <cell r="L329">
            <v>2351000000</v>
          </cell>
        </row>
        <row r="330">
          <cell r="L330">
            <v>2336000000</v>
          </cell>
        </row>
        <row r="331">
          <cell r="L331">
            <v>2277000000</v>
          </cell>
        </row>
        <row r="332">
          <cell r="L332">
            <v>22368000000</v>
          </cell>
        </row>
        <row r="333">
          <cell r="L333">
            <v>22935000000</v>
          </cell>
        </row>
        <row r="334">
          <cell r="L334">
            <v>22781000000</v>
          </cell>
        </row>
        <row r="335">
          <cell r="L335">
            <v>23947000000</v>
          </cell>
        </row>
        <row r="336">
          <cell r="L336">
            <v>914492000</v>
          </cell>
        </row>
        <row r="337">
          <cell r="L337">
            <v>1345997000</v>
          </cell>
        </row>
        <row r="338">
          <cell r="L338">
            <v>1648131000</v>
          </cell>
        </row>
        <row r="339">
          <cell r="L339">
            <v>776156000</v>
          </cell>
        </row>
        <row r="340">
          <cell r="L340">
            <v>1371000000</v>
          </cell>
        </row>
        <row r="341">
          <cell r="L341">
            <v>1510000000</v>
          </cell>
        </row>
        <row r="342">
          <cell r="L342">
            <v>1614000000</v>
          </cell>
        </row>
        <row r="343">
          <cell r="L343">
            <v>1617000000</v>
          </cell>
        </row>
        <row r="344">
          <cell r="L344">
            <v>1026808000</v>
          </cell>
        </row>
        <row r="345">
          <cell r="L345">
            <v>1091570000</v>
          </cell>
        </row>
        <row r="346">
          <cell r="L346">
            <v>1070262000</v>
          </cell>
        </row>
        <row r="347">
          <cell r="L347">
            <v>1173079000</v>
          </cell>
        </row>
        <row r="348">
          <cell r="L348">
            <v>13208000000</v>
          </cell>
        </row>
        <row r="349">
          <cell r="L349">
            <v>14182000000</v>
          </cell>
        </row>
        <row r="350">
          <cell r="L350">
            <v>15134000000</v>
          </cell>
        </row>
        <row r="351">
          <cell r="L351">
            <v>15818000000</v>
          </cell>
        </row>
        <row r="352">
          <cell r="L352">
            <v>1319000</v>
          </cell>
        </row>
        <row r="353">
          <cell r="L353">
            <v>1372000</v>
          </cell>
        </row>
        <row r="354">
          <cell r="L354">
            <v>4054000</v>
          </cell>
        </row>
        <row r="355">
          <cell r="L355">
            <v>15165000</v>
          </cell>
        </row>
        <row r="356">
          <cell r="L356">
            <v>2912000000</v>
          </cell>
        </row>
        <row r="357">
          <cell r="L357">
            <v>2971000000</v>
          </cell>
        </row>
        <row r="358">
          <cell r="L358">
            <v>2782000000</v>
          </cell>
        </row>
        <row r="359">
          <cell r="L359">
            <v>2780000000</v>
          </cell>
        </row>
        <row r="360">
          <cell r="L360">
            <v>2366616000</v>
          </cell>
        </row>
        <row r="361">
          <cell r="L361">
            <v>3102575000</v>
          </cell>
        </row>
        <row r="362">
          <cell r="L362">
            <v>4084316000</v>
          </cell>
        </row>
        <row r="363">
          <cell r="L363">
            <v>5012668000</v>
          </cell>
        </row>
        <row r="364">
          <cell r="L364">
            <v>29440000000</v>
          </cell>
        </row>
        <row r="365">
          <cell r="L365">
            <v>27769000000</v>
          </cell>
        </row>
        <row r="366">
          <cell r="L366">
            <v>29681000000</v>
          </cell>
        </row>
        <row r="367">
          <cell r="L367">
            <v>30960000000</v>
          </cell>
        </row>
        <row r="368">
          <cell r="L368">
            <v>787445000</v>
          </cell>
        </row>
        <row r="369">
          <cell r="L369">
            <v>674816000</v>
          </cell>
        </row>
        <row r="370">
          <cell r="L370">
            <v>8095000000</v>
          </cell>
        </row>
        <row r="371">
          <cell r="L371">
            <v>8569000000</v>
          </cell>
        </row>
        <row r="372">
          <cell r="L372">
            <v>8518000000</v>
          </cell>
        </row>
        <row r="373">
          <cell r="L373">
            <v>8287000000</v>
          </cell>
        </row>
        <row r="374">
          <cell r="L374">
            <v>1753309000</v>
          </cell>
        </row>
        <row r="375">
          <cell r="L375">
            <v>1749759000</v>
          </cell>
        </row>
        <row r="376">
          <cell r="L376">
            <v>1921337000</v>
          </cell>
        </row>
        <row r="377">
          <cell r="L377">
            <v>2129870000</v>
          </cell>
        </row>
        <row r="378">
          <cell r="L378">
            <v>10737000000</v>
          </cell>
        </row>
        <row r="379">
          <cell r="L379">
            <v>10588000000</v>
          </cell>
        </row>
        <row r="380">
          <cell r="L380">
            <v>10185000000</v>
          </cell>
        </row>
        <row r="381">
          <cell r="L381">
            <v>10122000000</v>
          </cell>
        </row>
        <row r="382">
          <cell r="L382">
            <v>3068231000</v>
          </cell>
        </row>
        <row r="383">
          <cell r="L383">
            <v>3577700000</v>
          </cell>
        </row>
        <row r="384">
          <cell r="L384">
            <v>4121600000</v>
          </cell>
        </row>
        <row r="385">
          <cell r="L385">
            <v>4975800000</v>
          </cell>
        </row>
        <row r="386">
          <cell r="L386">
            <v>2415639000</v>
          </cell>
        </row>
        <row r="387">
          <cell r="L387">
            <v>2522637000</v>
          </cell>
        </row>
        <row r="388">
          <cell r="L388">
            <v>2661230000</v>
          </cell>
        </row>
        <row r="389">
          <cell r="L389">
            <v>2858724000</v>
          </cell>
        </row>
        <row r="390">
          <cell r="L390">
            <v>23783000000</v>
          </cell>
        </row>
        <row r="391">
          <cell r="L391">
            <v>25367000000</v>
          </cell>
        </row>
        <row r="392">
          <cell r="L392">
            <v>26528000000</v>
          </cell>
        </row>
        <row r="393">
          <cell r="L393">
            <v>28857000000</v>
          </cell>
        </row>
        <row r="394">
          <cell r="L394">
            <v>67254000000</v>
          </cell>
        </row>
        <row r="395">
          <cell r="L395">
            <v>60833000000</v>
          </cell>
        </row>
        <row r="396">
          <cell r="L396">
            <v>55538000000</v>
          </cell>
        </row>
        <row r="397">
          <cell r="L397">
            <v>37140000000</v>
          </cell>
        </row>
        <row r="398">
          <cell r="L398">
            <v>1476071000</v>
          </cell>
        </row>
        <row r="399">
          <cell r="L399">
            <v>1864483000</v>
          </cell>
        </row>
        <row r="400">
          <cell r="L400">
            <v>2121773000</v>
          </cell>
        </row>
        <row r="401">
          <cell r="L401">
            <v>1262214000</v>
          </cell>
        </row>
        <row r="402">
          <cell r="L402">
            <v>4535000000</v>
          </cell>
        </row>
        <row r="403">
          <cell r="L403">
            <v>5087000000</v>
          </cell>
        </row>
        <row r="404">
          <cell r="L404">
            <v>4555000000</v>
          </cell>
        </row>
        <row r="405">
          <cell r="L405">
            <v>5482000000</v>
          </cell>
        </row>
        <row r="406">
          <cell r="L406">
            <v>16809000000</v>
          </cell>
        </row>
        <row r="407">
          <cell r="L407">
            <v>17395000000</v>
          </cell>
        </row>
        <row r="408">
          <cell r="L408">
            <v>23608000000</v>
          </cell>
        </row>
        <row r="409">
          <cell r="L409">
            <v>23699000000</v>
          </cell>
        </row>
        <row r="410">
          <cell r="L410">
            <v>11356000000</v>
          </cell>
        </row>
        <row r="411">
          <cell r="L411">
            <v>11383000000</v>
          </cell>
        </row>
        <row r="412">
          <cell r="L412">
            <v>10018000000</v>
          </cell>
        </row>
        <row r="413">
          <cell r="L413">
            <v>10125000000</v>
          </cell>
        </row>
        <row r="414">
          <cell r="L414">
            <v>12128100000</v>
          </cell>
        </row>
        <row r="415">
          <cell r="L415">
            <v>11291100000</v>
          </cell>
        </row>
        <row r="416">
          <cell r="L416">
            <v>8719600000</v>
          </cell>
        </row>
        <row r="417">
          <cell r="L417">
            <v>8395100000</v>
          </cell>
        </row>
        <row r="418">
          <cell r="L418">
            <v>8139000000</v>
          </cell>
        </row>
        <row r="419">
          <cell r="L419">
            <v>8672000000</v>
          </cell>
        </row>
        <row r="420">
          <cell r="L420">
            <v>8997000000</v>
          </cell>
        </row>
        <row r="421">
          <cell r="L421">
            <v>9379000000</v>
          </cell>
        </row>
        <row r="422">
          <cell r="L422">
            <v>5085401000</v>
          </cell>
        </row>
        <row r="423">
          <cell r="L423">
            <v>5435742000</v>
          </cell>
        </row>
        <row r="424">
          <cell r="L424">
            <v>5802507000</v>
          </cell>
        </row>
        <row r="425">
          <cell r="L425">
            <v>6306091000</v>
          </cell>
        </row>
        <row r="426">
          <cell r="L426">
            <v>3018000000</v>
          </cell>
        </row>
        <row r="427">
          <cell r="L427">
            <v>2820000000</v>
          </cell>
        </row>
        <row r="428">
          <cell r="L428">
            <v>2798000000</v>
          </cell>
        </row>
        <row r="429">
          <cell r="L429">
            <v>2836000000</v>
          </cell>
        </row>
        <row r="430">
          <cell r="L430">
            <v>1405800000</v>
          </cell>
        </row>
        <row r="431">
          <cell r="L431">
            <v>1756300000</v>
          </cell>
        </row>
        <row r="432">
          <cell r="L432">
            <v>2288300000</v>
          </cell>
        </row>
        <row r="433">
          <cell r="L433">
            <v>2654800000</v>
          </cell>
        </row>
        <row r="434">
          <cell r="L434">
            <v>9414300000</v>
          </cell>
        </row>
        <row r="435">
          <cell r="L435">
            <v>9342000000</v>
          </cell>
        </row>
        <row r="436">
          <cell r="L436">
            <v>9892600000</v>
          </cell>
        </row>
        <row r="437">
          <cell r="L437">
            <v>10762500000</v>
          </cell>
        </row>
        <row r="438">
          <cell r="L438">
            <v>20007000000</v>
          </cell>
        </row>
        <row r="439">
          <cell r="L439">
            <v>22393000000</v>
          </cell>
        </row>
        <row r="440">
          <cell r="L440">
            <v>24101000000</v>
          </cell>
        </row>
        <row r="441">
          <cell r="L441">
            <v>25639000000</v>
          </cell>
        </row>
        <row r="442">
          <cell r="L442">
            <v>3846000000</v>
          </cell>
        </row>
        <row r="443">
          <cell r="L443">
            <v>4141000000</v>
          </cell>
        </row>
        <row r="444">
          <cell r="L444">
            <v>4051000000</v>
          </cell>
        </row>
        <row r="445">
          <cell r="L445">
            <v>4065000000</v>
          </cell>
        </row>
        <row r="446">
          <cell r="L446">
            <v>3846000000</v>
          </cell>
        </row>
        <row r="447">
          <cell r="L447">
            <v>4141000000</v>
          </cell>
        </row>
        <row r="448">
          <cell r="L448">
            <v>4051000000</v>
          </cell>
        </row>
        <row r="449">
          <cell r="L449">
            <v>4065000000</v>
          </cell>
        </row>
        <row r="450">
          <cell r="L450">
            <v>2777000000</v>
          </cell>
        </row>
        <row r="451">
          <cell r="L451">
            <v>3028000000</v>
          </cell>
        </row>
        <row r="452">
          <cell r="L452">
            <v>3010000000</v>
          </cell>
        </row>
        <row r="453">
          <cell r="L453">
            <v>3554000000</v>
          </cell>
        </row>
        <row r="454">
          <cell r="L454">
            <v>817169000</v>
          </cell>
        </row>
        <row r="455">
          <cell r="L455">
            <v>926599000</v>
          </cell>
        </row>
        <row r="456">
          <cell r="L456">
            <v>1013117000</v>
          </cell>
        </row>
        <row r="457">
          <cell r="L457">
            <v>1112054000</v>
          </cell>
        </row>
        <row r="458">
          <cell r="L458">
            <v>2652700000</v>
          </cell>
        </row>
        <row r="459">
          <cell r="L459">
            <v>2789800000</v>
          </cell>
        </row>
        <row r="460">
          <cell r="L460">
            <v>3034000000</v>
          </cell>
        </row>
        <row r="461">
          <cell r="L461">
            <v>4656700000</v>
          </cell>
        </row>
        <row r="462">
          <cell r="L462">
            <v>1663000000</v>
          </cell>
        </row>
        <row r="463">
          <cell r="L463">
            <v>1558400000</v>
          </cell>
        </row>
        <row r="464">
          <cell r="L464">
            <v>1584500000</v>
          </cell>
        </row>
        <row r="465">
          <cell r="L465">
            <v>1637100000</v>
          </cell>
        </row>
        <row r="466">
          <cell r="L466">
            <v>2778591000</v>
          </cell>
        </row>
        <row r="467">
          <cell r="L467">
            <v>2974249000</v>
          </cell>
        </row>
        <row r="468">
          <cell r="L468">
            <v>2568144000</v>
          </cell>
        </row>
        <row r="469">
          <cell r="L469">
            <v>2471969000</v>
          </cell>
        </row>
        <row r="470">
          <cell r="L470">
            <v>3498000000</v>
          </cell>
        </row>
        <row r="471">
          <cell r="L471">
            <v>3630000000</v>
          </cell>
        </row>
        <row r="472">
          <cell r="L472">
            <v>3723000000</v>
          </cell>
        </row>
        <row r="473">
          <cell r="L473">
            <v>3858000000</v>
          </cell>
        </row>
        <row r="474">
          <cell r="L474">
            <v>1304400000</v>
          </cell>
        </row>
        <row r="475">
          <cell r="L475">
            <v>1295100000</v>
          </cell>
        </row>
        <row r="476">
          <cell r="L476">
            <v>1422500000</v>
          </cell>
        </row>
        <row r="477">
          <cell r="L477">
            <v>1541100000</v>
          </cell>
        </row>
        <row r="478">
          <cell r="L478">
            <v>6677000000</v>
          </cell>
        </row>
        <row r="479">
          <cell r="L479">
            <v>9211000000</v>
          </cell>
        </row>
        <row r="480">
          <cell r="L480">
            <v>9602000000</v>
          </cell>
        </row>
        <row r="481">
          <cell r="L481">
            <v>9731000000</v>
          </cell>
        </row>
        <row r="482">
          <cell r="L482">
            <v>2602731000</v>
          </cell>
        </row>
        <row r="483">
          <cell r="L483">
            <v>3565673000</v>
          </cell>
        </row>
        <row r="484">
          <cell r="L484">
            <v>3675801000</v>
          </cell>
        </row>
        <row r="485">
          <cell r="L485">
            <v>3957003000</v>
          </cell>
        </row>
        <row r="486">
          <cell r="L486">
            <v>8129000000</v>
          </cell>
        </row>
        <row r="487">
          <cell r="L487">
            <v>18306000000</v>
          </cell>
        </row>
        <row r="488">
          <cell r="L488">
            <v>11041000000</v>
          </cell>
        </row>
        <row r="489">
          <cell r="L489">
            <v>10615000000</v>
          </cell>
        </row>
        <row r="490">
          <cell r="L490">
            <v>2409000000</v>
          </cell>
        </row>
        <row r="491">
          <cell r="L491">
            <v>2228000000</v>
          </cell>
        </row>
        <row r="492">
          <cell r="L492">
            <v>3086000000</v>
          </cell>
        </row>
        <row r="493">
          <cell r="L493">
            <v>3042000000</v>
          </cell>
        </row>
        <row r="494">
          <cell r="L494">
            <v>6765000000</v>
          </cell>
        </row>
        <row r="495">
          <cell r="L495">
            <v>7127000000</v>
          </cell>
        </row>
        <row r="496">
          <cell r="L496">
            <v>6821000000</v>
          </cell>
        </row>
        <row r="497">
          <cell r="L497">
            <v>6972000000</v>
          </cell>
        </row>
        <row r="498">
          <cell r="L498">
            <v>5453300000</v>
          </cell>
        </row>
        <row r="499">
          <cell r="L499">
            <v>6092200000</v>
          </cell>
        </row>
        <row r="500">
          <cell r="L500">
            <v>6601400000</v>
          </cell>
        </row>
        <row r="501">
          <cell r="L501">
            <v>6321600000</v>
          </cell>
        </row>
        <row r="502">
          <cell r="L502">
            <v>5163000000</v>
          </cell>
        </row>
        <row r="503">
          <cell r="L503">
            <v>5112000000</v>
          </cell>
        </row>
        <row r="504">
          <cell r="L504">
            <v>5494000000</v>
          </cell>
        </row>
        <row r="505">
          <cell r="L505">
            <v>5718000000</v>
          </cell>
        </row>
        <row r="506">
          <cell r="L506">
            <v>1313500000</v>
          </cell>
        </row>
        <row r="507">
          <cell r="L507">
            <v>1516600000</v>
          </cell>
        </row>
        <row r="508">
          <cell r="L508">
            <v>1591700000</v>
          </cell>
        </row>
        <row r="509">
          <cell r="L509">
            <v>1776200000</v>
          </cell>
        </row>
        <row r="510">
          <cell r="L510">
            <v>4115000000</v>
          </cell>
        </row>
        <row r="511">
          <cell r="L511">
            <v>4217000000</v>
          </cell>
        </row>
        <row r="512">
          <cell r="L512">
            <v>4671000000</v>
          </cell>
        </row>
        <row r="513">
          <cell r="L513">
            <v>4268000000</v>
          </cell>
        </row>
        <row r="514">
          <cell r="L514">
            <v>8155800000</v>
          </cell>
        </row>
        <row r="515">
          <cell r="L515">
            <v>8810600000</v>
          </cell>
        </row>
        <row r="516">
          <cell r="L516">
            <v>8679800000</v>
          </cell>
        </row>
        <row r="517">
          <cell r="L517">
            <v>9081200000</v>
          </cell>
        </row>
        <row r="518">
          <cell r="L518">
            <v>1762000000</v>
          </cell>
        </row>
        <row r="519">
          <cell r="L519">
            <v>2776000000</v>
          </cell>
        </row>
        <row r="520">
          <cell r="L520">
            <v>2221000000</v>
          </cell>
        </row>
        <row r="521">
          <cell r="L521">
            <v>2580000000</v>
          </cell>
        </row>
        <row r="522">
          <cell r="L522">
            <v>9952000000</v>
          </cell>
        </row>
        <row r="523">
          <cell r="L523">
            <v>7762000000</v>
          </cell>
        </row>
        <row r="524">
          <cell r="L524">
            <v>7008000000</v>
          </cell>
        </row>
        <row r="525">
          <cell r="L525">
            <v>6262000000</v>
          </cell>
        </row>
        <row r="526">
          <cell r="L526">
            <v>9983208000</v>
          </cell>
        </row>
        <row r="527">
          <cell r="L527">
            <v>12420225000</v>
          </cell>
        </row>
        <row r="528">
          <cell r="L528">
            <v>15500951000</v>
          </cell>
        </row>
        <row r="529">
          <cell r="L529">
            <v>6579671000</v>
          </cell>
        </row>
        <row r="530">
          <cell r="L530">
            <v>942759000</v>
          </cell>
        </row>
        <row r="531">
          <cell r="L531">
            <v>1088363000</v>
          </cell>
        </row>
        <row r="532">
          <cell r="L532">
            <v>1245891000</v>
          </cell>
        </row>
        <row r="533">
          <cell r="L533">
            <v>1434361000</v>
          </cell>
        </row>
        <row r="534">
          <cell r="L534">
            <v>1121995000</v>
          </cell>
        </row>
        <row r="535">
          <cell r="L535">
            <v>1553474000</v>
          </cell>
        </row>
        <row r="536">
          <cell r="L536">
            <v>1731184000</v>
          </cell>
        </row>
        <row r="537">
          <cell r="L537">
            <v>1839797000</v>
          </cell>
        </row>
        <row r="538">
          <cell r="L538">
            <v>1504616000</v>
          </cell>
        </row>
        <row r="539">
          <cell r="L539">
            <v>1944794000</v>
          </cell>
        </row>
        <row r="540">
          <cell r="L540">
            <v>1430957000</v>
          </cell>
        </row>
        <row r="541">
          <cell r="L541">
            <v>1243430000</v>
          </cell>
        </row>
        <row r="542">
          <cell r="L542">
            <v>2606353000</v>
          </cell>
        </row>
        <row r="543">
          <cell r="L543">
            <v>3303264000</v>
          </cell>
        </row>
        <row r="544">
          <cell r="L544">
            <v>3292717000</v>
          </cell>
        </row>
        <row r="545">
          <cell r="L545">
            <v>3538633000</v>
          </cell>
        </row>
        <row r="546">
          <cell r="L546">
            <v>362986000</v>
          </cell>
        </row>
        <row r="547">
          <cell r="L547">
            <v>413254000</v>
          </cell>
        </row>
        <row r="548">
          <cell r="L548">
            <v>658392000</v>
          </cell>
        </row>
        <row r="549">
          <cell r="L549">
            <v>830899000</v>
          </cell>
        </row>
        <row r="550">
          <cell r="L550">
            <v>1365000000</v>
          </cell>
        </row>
        <row r="551">
          <cell r="L551">
            <v>1466000000</v>
          </cell>
        </row>
        <row r="552">
          <cell r="L552">
            <v>1665000000</v>
          </cell>
        </row>
        <row r="553">
          <cell r="L553">
            <v>1403000000</v>
          </cell>
        </row>
        <row r="554">
          <cell r="L554">
            <v>4863000000</v>
          </cell>
        </row>
        <row r="555">
          <cell r="L555">
            <v>6677000000</v>
          </cell>
        </row>
        <row r="556">
          <cell r="L556">
            <v>6906000000</v>
          </cell>
        </row>
        <row r="557">
          <cell r="L557">
            <v>6563000000</v>
          </cell>
        </row>
        <row r="558">
          <cell r="L558">
            <v>3718452000</v>
          </cell>
        </row>
        <row r="559">
          <cell r="L559">
            <v>3802062000</v>
          </cell>
        </row>
        <row r="560">
          <cell r="L560">
            <v>4368734000</v>
          </cell>
        </row>
        <row r="561">
          <cell r="L561">
            <v>4063978000</v>
          </cell>
        </row>
        <row r="562">
          <cell r="L562">
            <v>1408600000</v>
          </cell>
        </row>
        <row r="563">
          <cell r="L563">
            <v>1528900000</v>
          </cell>
        </row>
        <row r="564">
          <cell r="L564">
            <v>1697300000</v>
          </cell>
        </row>
        <row r="565">
          <cell r="L565">
            <v>1876500000</v>
          </cell>
        </row>
        <row r="566">
          <cell r="L566">
            <v>6894000000</v>
          </cell>
        </row>
        <row r="567">
          <cell r="L567">
            <v>5858000000</v>
          </cell>
        </row>
        <row r="568">
          <cell r="L568">
            <v>8041000000</v>
          </cell>
        </row>
        <row r="569">
          <cell r="L569">
            <v>8672000000</v>
          </cell>
        </row>
        <row r="570">
          <cell r="L570">
            <v>1835370000</v>
          </cell>
        </row>
        <row r="571">
          <cell r="L571">
            <v>1882853000</v>
          </cell>
        </row>
        <row r="572">
          <cell r="L572">
            <v>1981427000</v>
          </cell>
        </row>
        <row r="573">
          <cell r="L573">
            <v>2187777000</v>
          </cell>
        </row>
        <row r="574">
          <cell r="L574">
            <v>3733225000</v>
          </cell>
        </row>
        <row r="575">
          <cell r="L575">
            <v>4584404000</v>
          </cell>
        </row>
        <row r="576">
          <cell r="L576">
            <v>5362758000</v>
          </cell>
        </row>
        <row r="577">
          <cell r="L577">
            <v>7176866000</v>
          </cell>
        </row>
        <row r="578">
          <cell r="L578">
            <v>295368000</v>
          </cell>
        </row>
        <row r="579">
          <cell r="L579">
            <v>380601000</v>
          </cell>
        </row>
        <row r="580">
          <cell r="L580">
            <v>474739000</v>
          </cell>
        </row>
        <row r="581">
          <cell r="L581">
            <v>578305000</v>
          </cell>
        </row>
        <row r="582">
          <cell r="L582">
            <v>23867000000</v>
          </cell>
        </row>
        <row r="583">
          <cell r="L583">
            <v>12174000000</v>
          </cell>
        </row>
        <row r="584">
          <cell r="L584">
            <v>18149000000</v>
          </cell>
        </row>
        <row r="585">
          <cell r="L585">
            <v>16312000000</v>
          </cell>
        </row>
        <row r="586">
          <cell r="L586">
            <v>1719445000</v>
          </cell>
        </row>
        <row r="587">
          <cell r="L587">
            <v>1897402000</v>
          </cell>
        </row>
        <row r="588">
          <cell r="L588">
            <v>1948934000</v>
          </cell>
        </row>
        <row r="589">
          <cell r="L589">
            <v>1964777000</v>
          </cell>
        </row>
        <row r="590">
          <cell r="L590">
            <v>5997000000</v>
          </cell>
        </row>
        <row r="591">
          <cell r="L591">
            <v>10313000000</v>
          </cell>
        </row>
        <row r="592">
          <cell r="L592">
            <v>15061000000</v>
          </cell>
        </row>
        <row r="593">
          <cell r="L593">
            <v>23849000000</v>
          </cell>
        </row>
        <row r="594">
          <cell r="L594">
            <v>1041600000</v>
          </cell>
        </row>
        <row r="595">
          <cell r="L595">
            <v>1295100000</v>
          </cell>
        </row>
        <row r="596">
          <cell r="L596">
            <v>1366900000</v>
          </cell>
        </row>
        <row r="597">
          <cell r="L597">
            <v>1581900000</v>
          </cell>
        </row>
        <row r="598">
          <cell r="L598">
            <v>6449000000</v>
          </cell>
        </row>
        <row r="599">
          <cell r="L599">
            <v>6284000000</v>
          </cell>
        </row>
        <row r="600">
          <cell r="L600">
            <v>1934000000</v>
          </cell>
        </row>
        <row r="601">
          <cell r="L601">
            <v>-12647000000</v>
          </cell>
        </row>
        <row r="602">
          <cell r="L602">
            <v>27839000000</v>
          </cell>
        </row>
        <row r="603">
          <cell r="L603">
            <v>28515000000</v>
          </cell>
        </row>
        <row r="604">
          <cell r="L604">
            <v>30469000000</v>
          </cell>
        </row>
        <row r="605">
          <cell r="L605">
            <v>33038000000</v>
          </cell>
        </row>
        <row r="606">
          <cell r="L606">
            <v>8538000000</v>
          </cell>
        </row>
        <row r="607">
          <cell r="L607">
            <v>8433000000</v>
          </cell>
        </row>
        <row r="608">
          <cell r="L608">
            <v>8053000000</v>
          </cell>
        </row>
        <row r="609">
          <cell r="L609">
            <v>8853000000</v>
          </cell>
        </row>
        <row r="610">
          <cell r="L610">
            <v>1228267000</v>
          </cell>
        </row>
        <row r="611">
          <cell r="L611">
            <v>1422087000</v>
          </cell>
        </row>
        <row r="612">
          <cell r="L612">
            <v>1587562000</v>
          </cell>
        </row>
        <row r="613">
          <cell r="L613">
            <v>1657829000</v>
          </cell>
        </row>
        <row r="614">
          <cell r="L614">
            <v>1839600000</v>
          </cell>
        </row>
        <row r="615">
          <cell r="L615">
            <v>1970700000</v>
          </cell>
        </row>
        <row r="616">
          <cell r="L616">
            <v>2085500000</v>
          </cell>
        </row>
        <row r="617">
          <cell r="L617">
            <v>2202000000</v>
          </cell>
        </row>
        <row r="618">
          <cell r="L618">
            <v>1872000000</v>
          </cell>
        </row>
        <row r="619">
          <cell r="L619">
            <v>2038000000</v>
          </cell>
        </row>
        <row r="620">
          <cell r="L620">
            <v>2185000000</v>
          </cell>
        </row>
        <row r="621">
          <cell r="L621">
            <v>2345000000</v>
          </cell>
        </row>
        <row r="622">
          <cell r="L622">
            <v>2034000000</v>
          </cell>
        </row>
        <row r="623">
          <cell r="L623">
            <v>2133000000</v>
          </cell>
        </row>
        <row r="624">
          <cell r="L624">
            <v>2374000000</v>
          </cell>
        </row>
        <row r="625">
          <cell r="L625">
            <v>2505000000</v>
          </cell>
        </row>
        <row r="626">
          <cell r="L626">
            <v>735184000</v>
          </cell>
        </row>
        <row r="627">
          <cell r="L627">
            <v>737010000</v>
          </cell>
        </row>
        <row r="628">
          <cell r="L628">
            <v>750373000</v>
          </cell>
        </row>
        <row r="629">
          <cell r="L629">
            <v>753561000</v>
          </cell>
        </row>
        <row r="630">
          <cell r="L630">
            <v>1365191000</v>
          </cell>
        </row>
        <row r="631">
          <cell r="L631">
            <v>1399033000</v>
          </cell>
        </row>
        <row r="632">
          <cell r="L632">
            <v>1094696000</v>
          </cell>
        </row>
        <row r="633">
          <cell r="L633">
            <v>790316000</v>
          </cell>
        </row>
        <row r="634">
          <cell r="L634">
            <v>1688095000</v>
          </cell>
        </row>
        <row r="635">
          <cell r="L635">
            <v>1714617000</v>
          </cell>
        </row>
        <row r="636">
          <cell r="L636">
            <v>1487318000</v>
          </cell>
        </row>
        <row r="637">
          <cell r="L637">
            <v>1231554000</v>
          </cell>
        </row>
        <row r="638">
          <cell r="L638">
            <v>1268300000</v>
          </cell>
        </row>
        <row r="639">
          <cell r="L639">
            <v>1200900000</v>
          </cell>
        </row>
        <row r="640">
          <cell r="L640">
            <v>1210900000</v>
          </cell>
        </row>
        <row r="641">
          <cell r="L641">
            <v>1075400000</v>
          </cell>
        </row>
        <row r="642">
          <cell r="L642">
            <v>446959000</v>
          </cell>
        </row>
        <row r="643">
          <cell r="L643">
            <v>474167000</v>
          </cell>
        </row>
        <row r="644">
          <cell r="L644">
            <v>510595000</v>
          </cell>
        </row>
        <row r="645">
          <cell r="L645">
            <v>547979000</v>
          </cell>
        </row>
        <row r="646">
          <cell r="L646">
            <v>852749000</v>
          </cell>
        </row>
        <row r="647">
          <cell r="L647">
            <v>864632000</v>
          </cell>
        </row>
        <row r="648">
          <cell r="L648">
            <v>824941000</v>
          </cell>
        </row>
        <row r="649">
          <cell r="L649">
            <v>919267000</v>
          </cell>
        </row>
        <row r="650">
          <cell r="L650">
            <v>5011853000</v>
          </cell>
        </row>
        <row r="651">
          <cell r="L651">
            <v>4762000000</v>
          </cell>
        </row>
        <row r="652">
          <cell r="L652">
            <v>4772000000</v>
          </cell>
        </row>
        <row r="653">
          <cell r="L653">
            <v>5576000000</v>
          </cell>
        </row>
        <row r="654">
          <cell r="L654">
            <v>5728000000</v>
          </cell>
        </row>
        <row r="655">
          <cell r="L655">
            <v>5873000000</v>
          </cell>
        </row>
        <row r="656">
          <cell r="L656">
            <v>6130000000</v>
          </cell>
        </row>
        <row r="657">
          <cell r="L657">
            <v>6249000000</v>
          </cell>
        </row>
        <row r="658">
          <cell r="L658">
            <v>1625965000</v>
          </cell>
        </row>
        <row r="659">
          <cell r="L659">
            <v>1670922000</v>
          </cell>
        </row>
        <row r="660">
          <cell r="L660">
            <v>1751957000</v>
          </cell>
        </row>
        <row r="661">
          <cell r="L661">
            <v>1656630000</v>
          </cell>
        </row>
        <row r="662">
          <cell r="L662">
            <v>7231000000</v>
          </cell>
        </row>
        <row r="663">
          <cell r="L663">
            <v>8343000000</v>
          </cell>
        </row>
        <row r="664">
          <cell r="L664">
            <v>21102000000</v>
          </cell>
        </row>
        <row r="665">
          <cell r="L665">
            <v>28633000000</v>
          </cell>
        </row>
        <row r="666">
          <cell r="L666">
            <v>6423900000</v>
          </cell>
        </row>
        <row r="667">
          <cell r="L667">
            <v>6369800000</v>
          </cell>
        </row>
        <row r="668">
          <cell r="L668">
            <v>5949200000</v>
          </cell>
        </row>
        <row r="669">
          <cell r="L669">
            <v>5829500000</v>
          </cell>
        </row>
        <row r="670">
          <cell r="L670">
            <v>3324000000</v>
          </cell>
        </row>
        <row r="671">
          <cell r="L671">
            <v>4052000000</v>
          </cell>
        </row>
        <row r="672">
          <cell r="L672">
            <v>3653000000</v>
          </cell>
        </row>
        <row r="673">
          <cell r="L673">
            <v>3746000000</v>
          </cell>
        </row>
        <row r="674">
          <cell r="L674">
            <v>18054000000</v>
          </cell>
        </row>
        <row r="675">
          <cell r="L675">
            <v>13808000000</v>
          </cell>
        </row>
        <row r="676">
          <cell r="L676">
            <v>18302000000</v>
          </cell>
        </row>
        <row r="677">
          <cell r="L677">
            <v>21255000000</v>
          </cell>
        </row>
        <row r="678">
          <cell r="L678">
            <v>3778091000</v>
          </cell>
        </row>
        <row r="679">
          <cell r="L679">
            <v>4219920000</v>
          </cell>
        </row>
        <row r="680">
          <cell r="L680">
            <v>4593761000</v>
          </cell>
        </row>
        <row r="681">
          <cell r="L681">
            <v>4555852000</v>
          </cell>
        </row>
        <row r="682">
          <cell r="L682">
            <v>1513848000</v>
          </cell>
        </row>
        <row r="683">
          <cell r="L683">
            <v>1602011000</v>
          </cell>
        </row>
        <row r="684">
          <cell r="L684">
            <v>1751611000</v>
          </cell>
        </row>
        <row r="685">
          <cell r="L685">
            <v>1750511000</v>
          </cell>
        </row>
        <row r="686">
          <cell r="L686">
            <v>6171000000</v>
          </cell>
        </row>
        <row r="687">
          <cell r="L687">
            <v>6293000000</v>
          </cell>
        </row>
        <row r="688">
          <cell r="L688">
            <v>6289000000</v>
          </cell>
        </row>
        <row r="689">
          <cell r="L689">
            <v>5720000000</v>
          </cell>
        </row>
        <row r="690">
          <cell r="L690">
            <v>1438480000</v>
          </cell>
        </row>
        <row r="691">
          <cell r="L691">
            <v>1407300000</v>
          </cell>
        </row>
        <row r="692">
          <cell r="L692">
            <v>1604412000</v>
          </cell>
        </row>
        <row r="693">
          <cell r="L693">
            <v>1538704000</v>
          </cell>
        </row>
        <row r="694">
          <cell r="L694">
            <v>4118000000</v>
          </cell>
        </row>
        <row r="695">
          <cell r="L695">
            <v>4232000000</v>
          </cell>
        </row>
        <row r="696">
          <cell r="L696">
            <v>4279000000</v>
          </cell>
        </row>
        <row r="697">
          <cell r="L697">
            <v>4186000000</v>
          </cell>
        </row>
        <row r="698">
          <cell r="L698">
            <v>3916160000</v>
          </cell>
        </row>
        <row r="699">
          <cell r="L699">
            <v>4136483000</v>
          </cell>
        </row>
        <row r="700">
          <cell r="L700">
            <v>4314242000</v>
          </cell>
        </row>
        <row r="701">
          <cell r="L701">
            <v>4231428000</v>
          </cell>
        </row>
        <row r="702">
          <cell r="L702">
            <v>4471000000</v>
          </cell>
        </row>
        <row r="703">
          <cell r="L703">
            <v>5536000000</v>
          </cell>
        </row>
        <row r="704">
          <cell r="L704">
            <v>2520000000</v>
          </cell>
        </row>
        <row r="705">
          <cell r="L705">
            <v>864000000</v>
          </cell>
        </row>
        <row r="706">
          <cell r="L706">
            <v>1104120000</v>
          </cell>
        </row>
        <row r="707">
          <cell r="L707">
            <v>1456667000</v>
          </cell>
        </row>
        <row r="708">
          <cell r="L708">
            <v>1817104000</v>
          </cell>
        </row>
        <row r="709">
          <cell r="L709">
            <v>2093091000</v>
          </cell>
        </row>
        <row r="710">
          <cell r="L710">
            <v>2417003000</v>
          </cell>
        </row>
        <row r="711">
          <cell r="L711">
            <v>2409256000</v>
          </cell>
        </row>
        <row r="712">
          <cell r="L712">
            <v>2578835000</v>
          </cell>
        </row>
        <row r="713">
          <cell r="L713">
            <v>2770476000</v>
          </cell>
        </row>
        <row r="714">
          <cell r="L714">
            <v>2874417000</v>
          </cell>
        </row>
        <row r="715">
          <cell r="L715">
            <v>2756592000</v>
          </cell>
        </row>
        <row r="716">
          <cell r="L716">
            <v>2869188000</v>
          </cell>
        </row>
        <row r="717">
          <cell r="L717">
            <v>3071076000</v>
          </cell>
        </row>
        <row r="718">
          <cell r="L718">
            <v>1611693000</v>
          </cell>
        </row>
        <row r="719">
          <cell r="L719">
            <v>1904407000</v>
          </cell>
        </row>
        <row r="720">
          <cell r="L720">
            <v>2136332000</v>
          </cell>
        </row>
        <row r="721">
          <cell r="L721">
            <v>2276048000</v>
          </cell>
        </row>
        <row r="722">
          <cell r="L722">
            <v>27296000000</v>
          </cell>
        </row>
        <row r="723">
          <cell r="L723">
            <v>28212000000</v>
          </cell>
        </row>
        <row r="724">
          <cell r="L724">
            <v>30656000000</v>
          </cell>
        </row>
        <row r="725">
          <cell r="L725">
            <v>33040000000</v>
          </cell>
        </row>
        <row r="726">
          <cell r="L726">
            <v>1197990000</v>
          </cell>
        </row>
        <row r="727">
          <cell r="L727">
            <v>1641132000</v>
          </cell>
        </row>
        <row r="728">
          <cell r="L728">
            <v>1902521000</v>
          </cell>
        </row>
        <row r="729">
          <cell r="L729">
            <v>2153428000</v>
          </cell>
        </row>
        <row r="730">
          <cell r="L730">
            <v>2013719000</v>
          </cell>
        </row>
        <row r="731">
          <cell r="L731">
            <v>1563210000</v>
          </cell>
        </row>
        <row r="732">
          <cell r="L732">
            <v>1828305000</v>
          </cell>
        </row>
        <row r="733">
          <cell r="L733">
            <v>2040486000</v>
          </cell>
        </row>
        <row r="734">
          <cell r="L734">
            <v>25842000000</v>
          </cell>
        </row>
        <row r="735">
          <cell r="L735">
            <v>26915000000</v>
          </cell>
        </row>
        <row r="736">
          <cell r="L736">
            <v>28389000000</v>
          </cell>
        </row>
        <row r="737">
          <cell r="L737">
            <v>30265000000</v>
          </cell>
        </row>
        <row r="738">
          <cell r="L738">
            <v>8710000000</v>
          </cell>
        </row>
        <row r="739">
          <cell r="L739">
            <v>7936000000</v>
          </cell>
        </row>
        <row r="740">
          <cell r="L740">
            <v>6984000000</v>
          </cell>
        </row>
        <row r="741">
          <cell r="L741">
            <v>3313000000</v>
          </cell>
        </row>
        <row r="742">
          <cell r="L742">
            <v>8891000000</v>
          </cell>
        </row>
        <row r="743">
          <cell r="L743">
            <v>9625000000</v>
          </cell>
        </row>
        <row r="744">
          <cell r="L744">
            <v>7809000000</v>
          </cell>
        </row>
        <row r="745">
          <cell r="L745">
            <v>7602000000</v>
          </cell>
        </row>
        <row r="746">
          <cell r="L746">
            <v>2139883000</v>
          </cell>
        </row>
        <row r="747">
          <cell r="L747">
            <v>2278455000</v>
          </cell>
        </row>
        <row r="748">
          <cell r="L748">
            <v>2440485000</v>
          </cell>
        </row>
        <row r="749">
          <cell r="L749">
            <v>2375790000</v>
          </cell>
        </row>
        <row r="750">
          <cell r="L750">
            <v>1161400000</v>
          </cell>
        </row>
        <row r="751">
          <cell r="L751">
            <v>1245500000</v>
          </cell>
        </row>
        <row r="752">
          <cell r="L752">
            <v>1432700000</v>
          </cell>
        </row>
        <row r="753">
          <cell r="L753">
            <v>1563300000</v>
          </cell>
        </row>
        <row r="754">
          <cell r="L754">
            <v>10691000000</v>
          </cell>
        </row>
        <row r="755">
          <cell r="L755">
            <v>11349000000</v>
          </cell>
        </row>
        <row r="756">
          <cell r="L756">
            <v>11834000000</v>
          </cell>
        </row>
        <row r="757">
          <cell r="L757">
            <v>12152000000</v>
          </cell>
        </row>
        <row r="758">
          <cell r="L758">
            <v>1534846000</v>
          </cell>
        </row>
        <row r="759">
          <cell r="L759">
            <v>1709253000</v>
          </cell>
        </row>
        <row r="760">
          <cell r="L760">
            <v>1458226000</v>
          </cell>
        </row>
        <row r="761">
          <cell r="L761">
            <v>725427000</v>
          </cell>
        </row>
        <row r="762">
          <cell r="L762">
            <v>15637000000</v>
          </cell>
        </row>
        <row r="763">
          <cell r="L763">
            <v>14939000000</v>
          </cell>
        </row>
        <row r="764">
          <cell r="L764">
            <v>14616000000</v>
          </cell>
        </row>
        <row r="765">
          <cell r="L765">
            <v>25918000000</v>
          </cell>
        </row>
        <row r="766">
          <cell r="L766">
            <v>11220000000</v>
          </cell>
        </row>
        <row r="767">
          <cell r="L767">
            <v>9939000000</v>
          </cell>
        </row>
        <row r="768">
          <cell r="L768">
            <v>8998000000</v>
          </cell>
        </row>
        <row r="769">
          <cell r="L769">
            <v>1683341000</v>
          </cell>
        </row>
        <row r="770">
          <cell r="L770">
            <v>1844890000</v>
          </cell>
        </row>
        <row r="771">
          <cell r="L771">
            <v>1847554000</v>
          </cell>
        </row>
        <row r="772">
          <cell r="L772">
            <v>1787833000</v>
          </cell>
        </row>
        <row r="773">
          <cell r="L773">
            <v>1412816000</v>
          </cell>
        </row>
        <row r="774">
          <cell r="L774">
            <v>1564983000</v>
          </cell>
        </row>
        <row r="775">
          <cell r="L775">
            <v>1808581000</v>
          </cell>
        </row>
        <row r="776">
          <cell r="L776">
            <v>2158175000</v>
          </cell>
        </row>
        <row r="777">
          <cell r="L777">
            <v>1727000000</v>
          </cell>
        </row>
        <row r="778">
          <cell r="L778">
            <v>1702000000</v>
          </cell>
        </row>
        <row r="779">
          <cell r="L779">
            <v>1735000000</v>
          </cell>
        </row>
        <row r="780">
          <cell r="L780">
            <v>2335000000</v>
          </cell>
        </row>
        <row r="781">
          <cell r="L781">
            <v>2507513000</v>
          </cell>
        </row>
        <row r="782">
          <cell r="L782">
            <v>2656014000</v>
          </cell>
        </row>
        <row r="783">
          <cell r="L783">
            <v>2911315000</v>
          </cell>
        </row>
        <row r="784">
          <cell r="L784">
            <v>3012259000</v>
          </cell>
        </row>
        <row r="785">
          <cell r="L785">
            <v>3174000000</v>
          </cell>
        </row>
        <row r="786">
          <cell r="L786">
            <v>3177000000</v>
          </cell>
        </row>
        <row r="787">
          <cell r="L787">
            <v>3321000000</v>
          </cell>
        </row>
        <row r="788">
          <cell r="L788">
            <v>3375000000</v>
          </cell>
        </row>
        <row r="789">
          <cell r="L789">
            <v>2859882000</v>
          </cell>
        </row>
        <row r="790">
          <cell r="L790">
            <v>3280848000</v>
          </cell>
        </row>
        <row r="791">
          <cell r="L791">
            <v>3336166000</v>
          </cell>
        </row>
        <row r="792">
          <cell r="L792">
            <v>3382675000</v>
          </cell>
        </row>
        <row r="793">
          <cell r="L793">
            <v>8749000000</v>
          </cell>
        </row>
        <row r="794">
          <cell r="L794">
            <v>10334000000</v>
          </cell>
        </row>
        <row r="795">
          <cell r="L795">
            <v>10020000000</v>
          </cell>
        </row>
        <row r="796">
          <cell r="L796">
            <v>9372000000</v>
          </cell>
        </row>
        <row r="797">
          <cell r="L797">
            <v>50361000000</v>
          </cell>
        </row>
        <row r="798">
          <cell r="L798">
            <v>48684000000</v>
          </cell>
        </row>
        <row r="799">
          <cell r="L799">
            <v>46407000000</v>
          </cell>
        </row>
        <row r="800">
          <cell r="L800">
            <v>40684000000</v>
          </cell>
        </row>
        <row r="801">
          <cell r="L801">
            <v>699148000</v>
          </cell>
        </row>
        <row r="802">
          <cell r="L802">
            <v>756118000</v>
          </cell>
        </row>
        <row r="803">
          <cell r="L803">
            <v>816116000</v>
          </cell>
        </row>
        <row r="804">
          <cell r="L804">
            <v>890270000</v>
          </cell>
        </row>
        <row r="805">
          <cell r="L805">
            <v>1175534000</v>
          </cell>
        </row>
        <row r="806">
          <cell r="L806">
            <v>1284205000</v>
          </cell>
        </row>
        <row r="807">
          <cell r="L807">
            <v>1362150000</v>
          </cell>
        </row>
        <row r="808">
          <cell r="L808">
            <v>1351599000</v>
          </cell>
        </row>
        <row r="809">
          <cell r="L809">
            <v>911887000</v>
          </cell>
        </row>
        <row r="810">
          <cell r="L810">
            <v>1297710000</v>
          </cell>
        </row>
        <row r="811">
          <cell r="L811">
            <v>1549290000</v>
          </cell>
        </row>
        <row r="812">
          <cell r="L812">
            <v>1666448000</v>
          </cell>
        </row>
        <row r="813">
          <cell r="L813">
            <v>31521000000</v>
          </cell>
        </row>
        <row r="814">
          <cell r="L814">
            <v>35609000000</v>
          </cell>
        </row>
        <row r="815">
          <cell r="L815">
            <v>34679000000</v>
          </cell>
        </row>
        <row r="816">
          <cell r="L816">
            <v>36191000000</v>
          </cell>
        </row>
        <row r="817">
          <cell r="L817">
            <v>3419000000</v>
          </cell>
        </row>
        <row r="818">
          <cell r="L818">
            <v>3640000000</v>
          </cell>
        </row>
        <row r="819">
          <cell r="L819">
            <v>3497000000</v>
          </cell>
        </row>
        <row r="820">
          <cell r="L820">
            <v>3964000000</v>
          </cell>
        </row>
        <row r="821">
          <cell r="L821">
            <v>6565000000</v>
          </cell>
        </row>
        <row r="822">
          <cell r="L822">
            <v>7201000000</v>
          </cell>
        </row>
        <row r="823">
          <cell r="L823">
            <v>7363000000</v>
          </cell>
        </row>
        <row r="824">
          <cell r="L824">
            <v>6897000000</v>
          </cell>
        </row>
        <row r="825">
          <cell r="L825">
            <v>6956200000</v>
          </cell>
        </row>
        <row r="826">
          <cell r="L826">
            <v>7122300000</v>
          </cell>
        </row>
        <row r="827">
          <cell r="L827">
            <v>7537100000</v>
          </cell>
        </row>
        <row r="828">
          <cell r="L828">
            <v>7613800000</v>
          </cell>
        </row>
        <row r="829">
          <cell r="L829">
            <v>1726842000</v>
          </cell>
        </row>
        <row r="830">
          <cell r="L830">
            <v>1735745000</v>
          </cell>
        </row>
        <row r="831">
          <cell r="L831">
            <v>1773057000</v>
          </cell>
        </row>
        <row r="832">
          <cell r="L832">
            <v>1717951000</v>
          </cell>
        </row>
        <row r="833">
          <cell r="L833">
            <v>1594200000</v>
          </cell>
        </row>
        <row r="834">
          <cell r="L834">
            <v>1413800000</v>
          </cell>
        </row>
        <row r="835">
          <cell r="L835">
            <v>1577900000</v>
          </cell>
        </row>
        <row r="836">
          <cell r="L836">
            <v>1890100000</v>
          </cell>
        </row>
        <row r="837">
          <cell r="L837">
            <v>5581000000</v>
          </cell>
        </row>
        <row r="838">
          <cell r="L838">
            <v>5811000000</v>
          </cell>
        </row>
        <row r="839">
          <cell r="L839">
            <v>5517000000</v>
          </cell>
        </row>
        <row r="840">
          <cell r="L840">
            <v>5703000000</v>
          </cell>
        </row>
        <row r="841">
          <cell r="L841">
            <v>4050400000</v>
          </cell>
        </row>
        <row r="842">
          <cell r="L842">
            <v>4644600000</v>
          </cell>
        </row>
        <row r="843">
          <cell r="L843">
            <v>5147100000</v>
          </cell>
        </row>
        <row r="844">
          <cell r="L844">
            <v>5122900000</v>
          </cell>
        </row>
        <row r="845">
          <cell r="L845">
            <v>1824123000</v>
          </cell>
        </row>
        <row r="846">
          <cell r="L846">
            <v>2013770000</v>
          </cell>
        </row>
        <row r="847">
          <cell r="L847">
            <v>2267038000</v>
          </cell>
        </row>
        <row r="848">
          <cell r="L848">
            <v>2522068000</v>
          </cell>
        </row>
        <row r="849">
          <cell r="L849">
            <v>1842319000</v>
          </cell>
        </row>
        <row r="850">
          <cell r="L850">
            <v>2073784000</v>
          </cell>
        </row>
        <row r="851">
          <cell r="L851">
            <v>1968338000</v>
          </cell>
        </row>
        <row r="852">
          <cell r="L852">
            <v>1767831000</v>
          </cell>
        </row>
        <row r="853">
          <cell r="L853">
            <v>2708800000</v>
          </cell>
        </row>
        <row r="854">
          <cell r="L854">
            <v>2941400000</v>
          </cell>
        </row>
        <row r="855">
          <cell r="L855">
            <v>2858200000</v>
          </cell>
        </row>
        <row r="856">
          <cell r="L856">
            <v>3078600000</v>
          </cell>
        </row>
        <row r="857">
          <cell r="L857">
            <v>93646000000</v>
          </cell>
        </row>
        <row r="858">
          <cell r="L858">
            <v>97142000000</v>
          </cell>
        </row>
        <row r="859">
          <cell r="L859">
            <v>91973000000</v>
          </cell>
        </row>
        <row r="860">
          <cell r="L860">
            <v>89716000000</v>
          </cell>
        </row>
        <row r="861">
          <cell r="L861">
            <v>4702000000</v>
          </cell>
        </row>
        <row r="862">
          <cell r="L862">
            <v>4803000000</v>
          </cell>
        </row>
        <row r="863">
          <cell r="L863">
            <v>5100000000</v>
          </cell>
        </row>
        <row r="864">
          <cell r="L864">
            <v>5269000000</v>
          </cell>
        </row>
        <row r="865">
          <cell r="L865">
            <v>5434000000</v>
          </cell>
        </row>
        <row r="866">
          <cell r="L866">
            <v>6103000000</v>
          </cell>
        </row>
        <row r="867">
          <cell r="L867">
            <v>5063000000</v>
          </cell>
        </row>
        <row r="868">
          <cell r="L868">
            <v>4681000000</v>
          </cell>
        </row>
        <row r="869">
          <cell r="L869">
            <v>214130000</v>
          </cell>
        </row>
        <row r="870">
          <cell r="L870">
            <v>263459000</v>
          </cell>
        </row>
        <row r="871">
          <cell r="L871">
            <v>272444000</v>
          </cell>
        </row>
        <row r="872">
          <cell r="L872">
            <v>297207000</v>
          </cell>
        </row>
        <row r="873">
          <cell r="L873">
            <v>586399000</v>
          </cell>
        </row>
        <row r="874">
          <cell r="L874">
            <v>640029000</v>
          </cell>
        </row>
        <row r="875">
          <cell r="L875">
            <v>735280000</v>
          </cell>
        </row>
        <row r="876">
          <cell r="L876">
            <v>862292000</v>
          </cell>
        </row>
        <row r="877">
          <cell r="L877">
            <v>1605329000</v>
          </cell>
        </row>
        <row r="878">
          <cell r="L878">
            <v>1696446000</v>
          </cell>
        </row>
        <row r="879">
          <cell r="L879">
            <v>1598820000</v>
          </cell>
        </row>
        <row r="880">
          <cell r="L880">
            <v>1821102000</v>
          </cell>
        </row>
        <row r="881">
          <cell r="L881">
            <v>6609000000</v>
          </cell>
        </row>
        <row r="882">
          <cell r="L882">
            <v>6683000000</v>
          </cell>
        </row>
        <row r="883">
          <cell r="L883">
            <v>6624000000</v>
          </cell>
        </row>
        <row r="884">
          <cell r="L884">
            <v>6651000000</v>
          </cell>
        </row>
        <row r="885">
          <cell r="L885">
            <v>6705000000</v>
          </cell>
        </row>
        <row r="886">
          <cell r="L886">
            <v>7791000000</v>
          </cell>
        </row>
        <row r="887">
          <cell r="L887">
            <v>7951000000</v>
          </cell>
        </row>
        <row r="888">
          <cell r="L888">
            <v>7257000000</v>
          </cell>
        </row>
        <row r="889">
          <cell r="L889">
            <v>1464362000</v>
          </cell>
        </row>
        <row r="890">
          <cell r="L890">
            <v>1648701000</v>
          </cell>
        </row>
        <row r="891">
          <cell r="L891">
            <v>1887527000</v>
          </cell>
        </row>
        <row r="892">
          <cell r="L892">
            <v>2018760000</v>
          </cell>
        </row>
        <row r="893">
          <cell r="L893">
            <v>28964000000</v>
          </cell>
        </row>
        <row r="894">
          <cell r="L894">
            <v>28433000000</v>
          </cell>
        </row>
        <row r="895">
          <cell r="L895">
            <v>28109000000</v>
          </cell>
        </row>
        <row r="896">
          <cell r="L896">
            <v>26812000000</v>
          </cell>
        </row>
        <row r="897">
          <cell r="L897">
            <v>1306566000</v>
          </cell>
        </row>
        <row r="898">
          <cell r="L898">
            <v>2016100000</v>
          </cell>
        </row>
        <row r="899">
          <cell r="L899">
            <v>2647700000</v>
          </cell>
        </row>
        <row r="900">
          <cell r="L900">
            <v>2797200000</v>
          </cell>
        </row>
        <row r="901">
          <cell r="L901">
            <v>19893000000</v>
          </cell>
        </row>
        <row r="902">
          <cell r="L902">
            <v>20237000000</v>
          </cell>
        </row>
        <row r="903">
          <cell r="L903">
            <v>22953000000</v>
          </cell>
        </row>
        <row r="904">
          <cell r="L904">
            <v>24334000000</v>
          </cell>
        </row>
        <row r="905">
          <cell r="L905">
            <v>6990000000</v>
          </cell>
        </row>
        <row r="906">
          <cell r="L906">
            <v>6944000000</v>
          </cell>
        </row>
        <row r="907">
          <cell r="L907">
            <v>6925000000</v>
          </cell>
        </row>
        <row r="908">
          <cell r="L908">
            <v>6939000000</v>
          </cell>
        </row>
        <row r="909">
          <cell r="L909">
            <v>1564000000</v>
          </cell>
        </row>
        <row r="910">
          <cell r="L910">
            <v>1699200000</v>
          </cell>
        </row>
        <row r="911">
          <cell r="L911">
            <v>1659600000</v>
          </cell>
        </row>
        <row r="912">
          <cell r="L912">
            <v>1643100000</v>
          </cell>
        </row>
        <row r="913">
          <cell r="L913">
            <v>4386000000</v>
          </cell>
        </row>
        <row r="914">
          <cell r="L914">
            <v>4429000000</v>
          </cell>
        </row>
        <row r="915">
          <cell r="L915">
            <v>4808000000</v>
          </cell>
        </row>
        <row r="916">
          <cell r="L916">
            <v>5204000000</v>
          </cell>
        </row>
        <row r="917">
          <cell r="L917">
            <v>695600000</v>
          </cell>
        </row>
        <row r="918">
          <cell r="L918">
            <v>709900000</v>
          </cell>
        </row>
        <row r="919">
          <cell r="L919">
            <v>790400000</v>
          </cell>
        </row>
        <row r="920">
          <cell r="L920">
            <v>923200000</v>
          </cell>
        </row>
        <row r="921">
          <cell r="L921">
            <v>1014431000</v>
          </cell>
        </row>
        <row r="922">
          <cell r="L922">
            <v>1443540000</v>
          </cell>
        </row>
        <row r="923">
          <cell r="L923">
            <v>1716437000</v>
          </cell>
        </row>
        <row r="924">
          <cell r="L924">
            <v>2026480000</v>
          </cell>
        </row>
        <row r="925">
          <cell r="L925">
            <v>2249700000</v>
          </cell>
        </row>
        <row r="926">
          <cell r="L926">
            <v>2223200000</v>
          </cell>
        </row>
        <row r="927">
          <cell r="L927">
            <v>2203100000</v>
          </cell>
        </row>
        <row r="928">
          <cell r="L928">
            <v>2903300000</v>
          </cell>
        </row>
        <row r="929">
          <cell r="L929">
            <v>1724140000</v>
          </cell>
        </row>
        <row r="930">
          <cell r="L930">
            <v>2075402000</v>
          </cell>
        </row>
        <row r="931">
          <cell r="L931">
            <v>2651913000</v>
          </cell>
        </row>
        <row r="932">
          <cell r="L932">
            <v>2833529000</v>
          </cell>
        </row>
        <row r="933">
          <cell r="L933">
            <v>1308000000</v>
          </cell>
        </row>
        <row r="934">
          <cell r="L934">
            <v>1117000000</v>
          </cell>
        </row>
        <row r="935">
          <cell r="L935">
            <v>1012000000</v>
          </cell>
        </row>
        <row r="936">
          <cell r="L936">
            <v>890000000</v>
          </cell>
        </row>
        <row r="937">
          <cell r="L937">
            <v>959720000</v>
          </cell>
        </row>
        <row r="938">
          <cell r="L938">
            <v>1049806000</v>
          </cell>
        </row>
        <row r="939">
          <cell r="L939">
            <v>1119412000</v>
          </cell>
        </row>
        <row r="940">
          <cell r="L940">
            <v>1080135000</v>
          </cell>
        </row>
        <row r="941">
          <cell r="L941">
            <v>17806900000</v>
          </cell>
        </row>
        <row r="942">
          <cell r="L942">
            <v>18205000000</v>
          </cell>
        </row>
        <row r="943">
          <cell r="L943">
            <v>14683100000</v>
          </cell>
        </row>
        <row r="944">
          <cell r="L944">
            <v>14921500000</v>
          </cell>
        </row>
        <row r="945">
          <cell r="L945">
            <v>4187000000</v>
          </cell>
        </row>
        <row r="946">
          <cell r="L946">
            <v>4683000000</v>
          </cell>
        </row>
        <row r="947">
          <cell r="L947">
            <v>4492000000</v>
          </cell>
        </row>
        <row r="948">
          <cell r="L948">
            <v>5062000000</v>
          </cell>
        </row>
        <row r="949">
          <cell r="L949">
            <v>950300000</v>
          </cell>
        </row>
        <row r="950">
          <cell r="L950">
            <v>1004400000</v>
          </cell>
        </row>
        <row r="951">
          <cell r="L951">
            <v>1032800000</v>
          </cell>
        </row>
        <row r="952">
          <cell r="L952">
            <v>1082000000</v>
          </cell>
        </row>
        <row r="953">
          <cell r="L953">
            <v>17327000000</v>
          </cell>
        </row>
        <row r="954">
          <cell r="L954">
            <v>18476000000</v>
          </cell>
        </row>
        <row r="955">
          <cell r="L955">
            <v>19558000000</v>
          </cell>
        </row>
        <row r="956">
          <cell r="L956">
            <v>20570000000</v>
          </cell>
        </row>
        <row r="957">
          <cell r="L957">
            <v>1403059000</v>
          </cell>
        </row>
        <row r="958">
          <cell r="L958">
            <v>2007481000</v>
          </cell>
        </row>
        <row r="959">
          <cell r="L959">
            <v>2284336000</v>
          </cell>
        </row>
        <row r="960">
          <cell r="L960">
            <v>2618922000</v>
          </cell>
        </row>
        <row r="961">
          <cell r="L961">
            <v>330864000</v>
          </cell>
        </row>
        <row r="962">
          <cell r="L962">
            <v>1964071000</v>
          </cell>
        </row>
        <row r="963">
          <cell r="L963">
            <v>2657611000</v>
          </cell>
        </row>
        <row r="964">
          <cell r="L964">
            <v>2439269000</v>
          </cell>
        </row>
        <row r="965">
          <cell r="L965">
            <v>9392000000</v>
          </cell>
        </row>
        <row r="966">
          <cell r="L966">
            <v>10928000000</v>
          </cell>
        </row>
        <row r="967">
          <cell r="L967">
            <v>13795000000</v>
          </cell>
        </row>
        <row r="968">
          <cell r="L968">
            <v>14293000000</v>
          </cell>
        </row>
        <row r="969">
          <cell r="L969">
            <v>2525000000</v>
          </cell>
        </row>
        <row r="970">
          <cell r="L970">
            <v>2628000000</v>
          </cell>
        </row>
        <row r="971">
          <cell r="L971">
            <v>3002000000</v>
          </cell>
        </row>
        <row r="972">
          <cell r="L972">
            <v>3964000000</v>
          </cell>
        </row>
        <row r="973">
          <cell r="L973">
            <v>5757000000</v>
          </cell>
        </row>
        <row r="974">
          <cell r="L974">
            <v>6122000000</v>
          </cell>
        </row>
        <row r="975">
          <cell r="L975">
            <v>6669000000</v>
          </cell>
        </row>
        <row r="976">
          <cell r="L976">
            <v>7052000000</v>
          </cell>
        </row>
        <row r="977">
          <cell r="L977">
            <v>11148000000</v>
          </cell>
        </row>
        <row r="978">
          <cell r="L978">
            <v>11206000000</v>
          </cell>
        </row>
        <row r="979">
          <cell r="L979">
            <v>11242000000</v>
          </cell>
        </row>
        <row r="980">
          <cell r="L980">
            <v>10583000000</v>
          </cell>
        </row>
        <row r="981">
          <cell r="L981">
            <v>8312000000</v>
          </cell>
        </row>
        <row r="982">
          <cell r="L982">
            <v>9441000000</v>
          </cell>
        </row>
        <row r="983">
          <cell r="L983">
            <v>9667000000</v>
          </cell>
        </row>
        <row r="984">
          <cell r="L984">
            <v>10776000000</v>
          </cell>
        </row>
        <row r="985">
          <cell r="L985">
            <v>358613000</v>
          </cell>
        </row>
        <row r="986">
          <cell r="L986">
            <v>463440000</v>
          </cell>
        </row>
        <row r="987">
          <cell r="L987">
            <v>716953000</v>
          </cell>
        </row>
        <row r="988">
          <cell r="L988">
            <v>761878000</v>
          </cell>
        </row>
        <row r="989">
          <cell r="L989">
            <v>459984000</v>
          </cell>
        </row>
        <row r="990">
          <cell r="L990">
            <v>606219000</v>
          </cell>
        </row>
        <row r="991">
          <cell r="L991">
            <v>663318000</v>
          </cell>
        </row>
        <row r="992">
          <cell r="L992">
            <v>790790000</v>
          </cell>
        </row>
        <row r="993">
          <cell r="L993">
            <v>1624000000</v>
          </cell>
        </row>
        <row r="994">
          <cell r="L994">
            <v>1764000000</v>
          </cell>
        </row>
        <row r="995">
          <cell r="L995">
            <v>1966000000</v>
          </cell>
        </row>
        <row r="996">
          <cell r="L996">
            <v>2123000000</v>
          </cell>
        </row>
        <row r="997">
          <cell r="L997">
            <v>1959000000</v>
          </cell>
        </row>
        <row r="998">
          <cell r="L998">
            <v>2060000000</v>
          </cell>
        </row>
        <row r="999">
          <cell r="L999">
            <v>2253000000</v>
          </cell>
        </row>
        <row r="1000">
          <cell r="L1000">
            <v>2456000000</v>
          </cell>
        </row>
        <row r="1001">
          <cell r="L1001">
            <v>3409197000</v>
          </cell>
        </row>
        <row r="1002">
          <cell r="L1002">
            <v>3478883000</v>
          </cell>
        </row>
        <row r="1003">
          <cell r="L1003">
            <v>3001022000</v>
          </cell>
        </row>
        <row r="1004">
          <cell r="L1004">
            <v>2806358000</v>
          </cell>
        </row>
        <row r="1005">
          <cell r="L1005">
            <v>10816300000</v>
          </cell>
        </row>
        <row r="1006">
          <cell r="L1006">
            <v>10902700000</v>
          </cell>
        </row>
        <row r="1007">
          <cell r="L1007">
            <v>10455700000</v>
          </cell>
        </row>
        <row r="1008">
          <cell r="L1008">
            <v>9789200000</v>
          </cell>
        </row>
        <row r="1009">
          <cell r="L1009">
            <v>838459000</v>
          </cell>
        </row>
        <row r="1010">
          <cell r="L1010">
            <v>1128743000</v>
          </cell>
        </row>
        <row r="1011">
          <cell r="L1011">
            <v>1229564000</v>
          </cell>
        </row>
        <row r="1012">
          <cell r="L1012">
            <v>1205464000</v>
          </cell>
        </row>
        <row r="1013">
          <cell r="L1013">
            <v>6881000000</v>
          </cell>
        </row>
        <row r="1014">
          <cell r="L1014">
            <v>8352000000</v>
          </cell>
        </row>
        <row r="1015">
          <cell r="L1015">
            <v>11411000000</v>
          </cell>
        </row>
        <row r="1016">
          <cell r="L1016">
            <v>11416000000</v>
          </cell>
        </row>
        <row r="1017">
          <cell r="L1017">
            <v>1935300000</v>
          </cell>
        </row>
        <row r="1018">
          <cell r="L1018">
            <v>2150100000</v>
          </cell>
        </row>
        <row r="1019">
          <cell r="L1019">
            <v>2404000000</v>
          </cell>
        </row>
        <row r="1020">
          <cell r="L1020">
            <v>2508200000</v>
          </cell>
        </row>
        <row r="1021">
          <cell r="L1021">
            <v>13076000000</v>
          </cell>
        </row>
        <row r="1022">
          <cell r="L1022">
            <v>13110000000</v>
          </cell>
        </row>
        <row r="1023">
          <cell r="L1023">
            <v>12597000000</v>
          </cell>
        </row>
        <row r="1024">
          <cell r="L1024">
            <v>11512000000</v>
          </cell>
        </row>
        <row r="1025">
          <cell r="L1025">
            <v>30163000000</v>
          </cell>
        </row>
        <row r="1026">
          <cell r="L1026">
            <v>30092000000</v>
          </cell>
        </row>
        <row r="1027">
          <cell r="L1027">
            <v>34214000000</v>
          </cell>
        </row>
        <row r="1028">
          <cell r="L1028">
            <v>31237000000</v>
          </cell>
        </row>
        <row r="1029">
          <cell r="L1029">
            <v>1490058000</v>
          </cell>
        </row>
        <row r="1030">
          <cell r="L1030">
            <v>1920809000</v>
          </cell>
        </row>
        <row r="1031">
          <cell r="L1031">
            <v>2154192000</v>
          </cell>
        </row>
        <row r="1032">
          <cell r="L1032">
            <v>2410686000</v>
          </cell>
        </row>
        <row r="1033">
          <cell r="L1033">
            <v>2397500000</v>
          </cell>
        </row>
        <row r="1034">
          <cell r="L1034">
            <v>2672200000</v>
          </cell>
        </row>
        <row r="1035">
          <cell r="L1035">
            <v>2708700000</v>
          </cell>
        </row>
        <row r="1036">
          <cell r="L1036">
            <v>2616000000</v>
          </cell>
        </row>
        <row r="1037">
          <cell r="L1037">
            <v>1665800000</v>
          </cell>
        </row>
        <row r="1038">
          <cell r="L1038">
            <v>1730200000</v>
          </cell>
        </row>
        <row r="1039">
          <cell r="L1039">
            <v>1737300000</v>
          </cell>
        </row>
        <row r="1040">
          <cell r="L1040">
            <v>1831700000</v>
          </cell>
        </row>
        <row r="1041">
          <cell r="L1041">
            <v>327134000</v>
          </cell>
        </row>
        <row r="1042">
          <cell r="L1042">
            <v>363957000</v>
          </cell>
        </row>
        <row r="1043">
          <cell r="L1043">
            <v>522360000</v>
          </cell>
        </row>
        <row r="1044">
          <cell r="L1044">
            <v>721767000</v>
          </cell>
        </row>
        <row r="1045">
          <cell r="L1045">
            <v>11924000000</v>
          </cell>
        </row>
        <row r="1046">
          <cell r="L1046">
            <v>12261000000</v>
          </cell>
        </row>
        <row r="1047">
          <cell r="L1047">
            <v>12951000000</v>
          </cell>
        </row>
        <row r="1048">
          <cell r="L1048">
            <v>12893000000</v>
          </cell>
        </row>
        <row r="1049">
          <cell r="L1049">
            <v>14765000000</v>
          </cell>
        </row>
        <row r="1050">
          <cell r="L1050">
            <v>15374000000</v>
          </cell>
        </row>
        <row r="1051">
          <cell r="L1051">
            <v>14891000000</v>
          </cell>
        </row>
        <row r="1052">
          <cell r="L1052">
            <v>15069000000</v>
          </cell>
        </row>
        <row r="1053">
          <cell r="L1053">
            <v>1065656000</v>
          </cell>
        </row>
        <row r="1054">
          <cell r="L1054">
            <v>1172931000</v>
          </cell>
        </row>
        <row r="1055">
          <cell r="L1055">
            <v>1339810000</v>
          </cell>
        </row>
        <row r="1056">
          <cell r="L1056">
            <v>1632301000</v>
          </cell>
        </row>
        <row r="1057">
          <cell r="L1057">
            <v>9563000000</v>
          </cell>
        </row>
        <row r="1058">
          <cell r="L1058">
            <v>10457000000</v>
          </cell>
        </row>
        <row r="1059">
          <cell r="L1059">
            <v>10160000000</v>
          </cell>
        </row>
        <row r="1060">
          <cell r="L1060">
            <v>11114000000</v>
          </cell>
        </row>
        <row r="1061">
          <cell r="L1061">
            <v>7653000000</v>
          </cell>
        </row>
        <row r="1062">
          <cell r="L1062">
            <v>8574000000</v>
          </cell>
        </row>
        <row r="1063">
          <cell r="L1063">
            <v>8182000000</v>
          </cell>
        </row>
        <row r="1064">
          <cell r="L1064">
            <v>7017000000</v>
          </cell>
        </row>
        <row r="1065">
          <cell r="L1065">
            <v>2760200000</v>
          </cell>
        </row>
        <row r="1066">
          <cell r="L1066">
            <v>1926600000</v>
          </cell>
        </row>
        <row r="1067">
          <cell r="L1067">
            <v>1717900000</v>
          </cell>
        </row>
        <row r="1068">
          <cell r="L1068">
            <v>810000000</v>
          </cell>
        </row>
        <row r="1069">
          <cell r="L1069">
            <v>13295000000</v>
          </cell>
        </row>
        <row r="1070">
          <cell r="L1070">
            <v>12402000000</v>
          </cell>
        </row>
        <row r="1071">
          <cell r="L1071">
            <v>13542000000</v>
          </cell>
        </row>
        <row r="1072">
          <cell r="L1072">
            <v>16160000000</v>
          </cell>
        </row>
        <row r="1073">
          <cell r="L1073">
            <v>30821000000</v>
          </cell>
        </row>
        <row r="1074">
          <cell r="L1074">
            <v>27079000000</v>
          </cell>
        </row>
        <row r="1075">
          <cell r="L1075">
            <v>25469000000</v>
          </cell>
        </row>
        <row r="1076">
          <cell r="L1076">
            <v>24564000000</v>
          </cell>
        </row>
        <row r="1077">
          <cell r="L1077">
            <v>9887000000</v>
          </cell>
        </row>
        <row r="1078">
          <cell r="L1078">
            <v>9169000000</v>
          </cell>
        </row>
        <row r="1079">
          <cell r="L1079">
            <v>8600000000</v>
          </cell>
        </row>
        <row r="1080">
          <cell r="L1080">
            <v>3828000000</v>
          </cell>
        </row>
        <row r="1081">
          <cell r="L1081">
            <v>57464000000</v>
          </cell>
        </row>
        <row r="1082">
          <cell r="L1082">
            <v>59755000000</v>
          </cell>
        </row>
        <row r="1083">
          <cell r="L1083">
            <v>60542000000</v>
          </cell>
        </row>
        <row r="1084">
          <cell r="L1084">
            <v>52540000000</v>
          </cell>
        </row>
        <row r="1085">
          <cell r="L1085">
            <v>4492369000</v>
          </cell>
        </row>
        <row r="1086">
          <cell r="L1086">
            <v>4738847000</v>
          </cell>
        </row>
        <row r="1087">
          <cell r="L1087">
            <v>4673067000</v>
          </cell>
        </row>
        <row r="1088">
          <cell r="L1088">
            <v>4922067000</v>
          </cell>
        </row>
        <row r="1089">
          <cell r="L1089">
            <v>1281931000</v>
          </cell>
        </row>
        <row r="1090">
          <cell r="L1090">
            <v>1358750000</v>
          </cell>
        </row>
        <row r="1091">
          <cell r="L1091">
            <v>1351993000</v>
          </cell>
        </row>
        <row r="1092">
          <cell r="L1092">
            <v>1435587000</v>
          </cell>
        </row>
        <row r="1093">
          <cell r="L1093">
            <v>1847000000</v>
          </cell>
        </row>
        <row r="1094">
          <cell r="L1094">
            <v>5437000000</v>
          </cell>
        </row>
        <row r="1095">
          <cell r="L1095">
            <v>5215000000</v>
          </cell>
        </row>
        <row r="1096">
          <cell r="L1096">
            <v>2505000000</v>
          </cell>
        </row>
        <row r="1097">
          <cell r="L1097">
            <v>3529427000</v>
          </cell>
        </row>
        <row r="1098">
          <cell r="L1098">
            <v>4059874000</v>
          </cell>
        </row>
        <row r="1099">
          <cell r="L1099">
            <v>4199045000</v>
          </cell>
        </row>
        <row r="1100">
          <cell r="L1100">
            <v>1954810000</v>
          </cell>
        </row>
        <row r="1101">
          <cell r="L1101">
            <v>3528000000</v>
          </cell>
        </row>
        <row r="1102">
          <cell r="L1102">
            <v>4216100000</v>
          </cell>
        </row>
        <row r="1103">
          <cell r="L1103">
            <v>4171000000</v>
          </cell>
        </row>
        <row r="1104">
          <cell r="L1104">
            <v>4170000000</v>
          </cell>
        </row>
        <row r="1105">
          <cell r="L1105">
            <v>2204000000</v>
          </cell>
        </row>
        <row r="1106">
          <cell r="L1106">
            <v>2408000000</v>
          </cell>
        </row>
        <row r="1107">
          <cell r="L1107">
            <v>1577000000</v>
          </cell>
        </row>
        <row r="1108">
          <cell r="L1108">
            <v>1784000000</v>
          </cell>
        </row>
        <row r="1109">
          <cell r="L1109">
            <v>1950000000</v>
          </cell>
        </row>
        <row r="1110">
          <cell r="L1110">
            <v>1979000000</v>
          </cell>
        </row>
        <row r="1111">
          <cell r="L1111">
            <v>5980000000</v>
          </cell>
        </row>
        <row r="1112">
          <cell r="L1112">
            <v>6984000000</v>
          </cell>
        </row>
        <row r="1113">
          <cell r="L1113">
            <v>8270000000</v>
          </cell>
        </row>
        <row r="1114">
          <cell r="L1114">
            <v>8890000000</v>
          </cell>
        </row>
        <row r="1115">
          <cell r="L1115">
            <v>5630000000</v>
          </cell>
        </row>
        <row r="1116">
          <cell r="L1116">
            <v>3115000000</v>
          </cell>
        </row>
        <row r="1117">
          <cell r="L1117">
            <v>2835000000</v>
          </cell>
        </row>
        <row r="1118">
          <cell r="L1118">
            <v>3417000000</v>
          </cell>
        </row>
        <row r="1119">
          <cell r="L1119">
            <v>1257359000</v>
          </cell>
        </row>
        <row r="1120">
          <cell r="L1120">
            <v>1751896000</v>
          </cell>
        </row>
        <row r="1121">
          <cell r="L1121">
            <v>2188035000</v>
          </cell>
        </row>
        <row r="1122">
          <cell r="L1122">
            <v>2800768000</v>
          </cell>
        </row>
        <row r="1123">
          <cell r="L1123">
            <v>1149000000</v>
          </cell>
        </row>
        <row r="1124">
          <cell r="L1124">
            <v>1446000000</v>
          </cell>
        </row>
        <row r="1125">
          <cell r="L1125">
            <v>1803000000</v>
          </cell>
        </row>
        <row r="1126">
          <cell r="L1126">
            <v>1060000000</v>
          </cell>
        </row>
        <row r="1127">
          <cell r="L1127">
            <v>11034000000</v>
          </cell>
        </row>
        <row r="1128">
          <cell r="L1128">
            <v>12446000000</v>
          </cell>
        </row>
        <row r="1129">
          <cell r="L1129">
            <v>14067000000</v>
          </cell>
        </row>
        <row r="1130">
          <cell r="L1130">
            <v>14971000000</v>
          </cell>
        </row>
        <row r="1131">
          <cell r="L1131">
            <v>3305000000</v>
          </cell>
        </row>
        <row r="1132">
          <cell r="L1132">
            <v>3668000000</v>
          </cell>
        </row>
        <row r="1133">
          <cell r="L1133">
            <v>3633000000</v>
          </cell>
        </row>
        <row r="1134">
          <cell r="L1134">
            <v>3702000000</v>
          </cell>
        </row>
        <row r="1135">
          <cell r="L1135">
            <v>5043000000</v>
          </cell>
        </row>
        <row r="1136">
          <cell r="L1136">
            <v>5104000000</v>
          </cell>
        </row>
        <row r="1137">
          <cell r="L1137">
            <v>5809000000</v>
          </cell>
        </row>
        <row r="1138">
          <cell r="L1138">
            <v>3063000000</v>
          </cell>
        </row>
        <row r="1139">
          <cell r="L1139">
            <v>7175000000</v>
          </cell>
        </row>
        <row r="1140">
          <cell r="L1140">
            <v>7423000000</v>
          </cell>
        </row>
        <row r="1141">
          <cell r="L1141">
            <v>6849000000</v>
          </cell>
        </row>
        <row r="1142">
          <cell r="L1142">
            <v>6843000000</v>
          </cell>
        </row>
        <row r="1143">
          <cell r="L1143">
            <v>3761100000</v>
          </cell>
        </row>
        <row r="1144">
          <cell r="L1144">
            <v>3919000000</v>
          </cell>
        </row>
        <row r="1145">
          <cell r="L1145">
            <v>3833000000</v>
          </cell>
        </row>
        <row r="1146">
          <cell r="L1146">
            <v>3373000000</v>
          </cell>
        </row>
        <row r="1147">
          <cell r="L1147">
            <v>1513538000</v>
          </cell>
        </row>
        <row r="1148">
          <cell r="L1148">
            <v>1410625000</v>
          </cell>
        </row>
        <row r="1149">
          <cell r="L1149">
            <v>1906526000</v>
          </cell>
        </row>
        <row r="1150">
          <cell r="L1150">
            <v>1581262000</v>
          </cell>
        </row>
        <row r="1151">
          <cell r="L1151">
            <v>2226343000</v>
          </cell>
        </row>
        <row r="1152">
          <cell r="L1152">
            <v>2268000000</v>
          </cell>
        </row>
        <row r="1153">
          <cell r="L1153">
            <v>2599000000</v>
          </cell>
        </row>
        <row r="1154">
          <cell r="L1154">
            <v>2811000000</v>
          </cell>
        </row>
        <row r="1155">
          <cell r="L1155">
            <v>2094100000</v>
          </cell>
        </row>
        <row r="1156">
          <cell r="L1156">
            <v>2124900000</v>
          </cell>
        </row>
        <row r="1157">
          <cell r="L1157">
            <v>2203400000</v>
          </cell>
        </row>
        <row r="1158">
          <cell r="L1158">
            <v>2304600000</v>
          </cell>
        </row>
        <row r="1159">
          <cell r="L1159">
            <v>463275000</v>
          </cell>
        </row>
        <row r="1160">
          <cell r="L1160">
            <v>741358000</v>
          </cell>
        </row>
        <row r="1161">
          <cell r="L1161">
            <v>879634000</v>
          </cell>
        </row>
        <row r="1162">
          <cell r="L1162">
            <v>967933000</v>
          </cell>
        </row>
        <row r="1163">
          <cell r="L1163">
            <v>1643802000</v>
          </cell>
        </row>
        <row r="1164">
          <cell r="L1164">
            <v>1649666000</v>
          </cell>
        </row>
        <row r="1165">
          <cell r="L1165">
            <v>2106543000</v>
          </cell>
        </row>
        <row r="1166">
          <cell r="L1166">
            <v>2122154000</v>
          </cell>
        </row>
        <row r="1167">
          <cell r="L1167">
            <v>2715700000</v>
          </cell>
        </row>
        <row r="1168">
          <cell r="L1168">
            <v>2643000000</v>
          </cell>
        </row>
        <row r="1169">
          <cell r="L1169">
            <v>2745700000</v>
          </cell>
        </row>
        <row r="1170">
          <cell r="L1170">
            <v>3097418000</v>
          </cell>
        </row>
        <row r="1171">
          <cell r="L1171">
            <v>3369001000</v>
          </cell>
        </row>
        <row r="1172">
          <cell r="L1172">
            <v>3708901000</v>
          </cell>
        </row>
        <row r="1173">
          <cell r="L1173">
            <v>4162643000</v>
          </cell>
        </row>
        <row r="1174">
          <cell r="L1174">
            <v>13570000000</v>
          </cell>
        </row>
        <row r="1175">
          <cell r="L1175">
            <v>13673000000</v>
          </cell>
        </row>
        <row r="1176">
          <cell r="L1176">
            <v>12509000000</v>
          </cell>
        </row>
        <row r="1177">
          <cell r="L1177">
            <v>6676000000</v>
          </cell>
        </row>
        <row r="1178">
          <cell r="L1178">
            <v>1264500000</v>
          </cell>
        </row>
        <row r="1179">
          <cell r="L1179">
            <v>1265000000</v>
          </cell>
        </row>
        <row r="1180">
          <cell r="L1180">
            <v>1300500000</v>
          </cell>
        </row>
        <row r="1181">
          <cell r="L1181">
            <v>1325800000</v>
          </cell>
        </row>
        <row r="1182">
          <cell r="L1182">
            <v>2241315000</v>
          </cell>
        </row>
        <row r="1183">
          <cell r="L1183">
            <v>2140713000</v>
          </cell>
        </row>
        <row r="1184">
          <cell r="L1184">
            <v>2140713000</v>
          </cell>
        </row>
        <row r="1185">
          <cell r="L1185">
            <v>2019469000</v>
          </cell>
        </row>
        <row r="1186">
          <cell r="L1186">
            <v>2688500000</v>
          </cell>
        </row>
        <row r="1187">
          <cell r="L1187">
            <v>2760300000</v>
          </cell>
        </row>
        <row r="1188">
          <cell r="L1188">
            <v>3052800000</v>
          </cell>
        </row>
        <row r="1189">
          <cell r="L1189">
            <v>3379200000</v>
          </cell>
        </row>
        <row r="1190">
          <cell r="L1190">
            <v>3839000000</v>
          </cell>
        </row>
        <row r="1191">
          <cell r="L1191">
            <v>4883000000</v>
          </cell>
        </row>
        <row r="1192">
          <cell r="L1192">
            <v>4120000000</v>
          </cell>
        </row>
        <row r="1193">
          <cell r="L1193">
            <v>4932000000</v>
          </cell>
        </row>
        <row r="1194">
          <cell r="L1194">
            <v>4083681000</v>
          </cell>
        </row>
        <row r="1195">
          <cell r="L1195">
            <v>5715886000</v>
          </cell>
        </row>
        <row r="1196">
          <cell r="L1196">
            <v>7584130000</v>
          </cell>
        </row>
        <row r="1197">
          <cell r="L1197">
            <v>8591807000</v>
          </cell>
        </row>
        <row r="1198">
          <cell r="L1198">
            <v>1190769000</v>
          </cell>
        </row>
        <row r="1199">
          <cell r="L1199">
            <v>1018697000</v>
          </cell>
        </row>
        <row r="1200">
          <cell r="L1200">
            <v>1060549000</v>
          </cell>
        </row>
        <row r="1201">
          <cell r="L1201">
            <v>1322748000</v>
          </cell>
        </row>
        <row r="1202">
          <cell r="L1202">
            <v>3430000000</v>
          </cell>
        </row>
        <row r="1203">
          <cell r="L1203">
            <v>3545000000</v>
          </cell>
        </row>
        <row r="1204">
          <cell r="L1204">
            <v>3850000000</v>
          </cell>
        </row>
        <row r="1205">
          <cell r="L1205">
            <v>4176000000</v>
          </cell>
        </row>
        <row r="1206">
          <cell r="L1206">
            <v>35172000000</v>
          </cell>
        </row>
        <row r="1207">
          <cell r="L1207">
            <v>35445000000</v>
          </cell>
        </row>
        <row r="1208">
          <cell r="L1208">
            <v>34325000000</v>
          </cell>
        </row>
        <row r="1209">
          <cell r="L1209">
            <v>34590000000</v>
          </cell>
        </row>
        <row r="1210">
          <cell r="L1210">
            <v>44836000000</v>
          </cell>
        </row>
        <row r="1211">
          <cell r="L1211">
            <v>41998000000</v>
          </cell>
        </row>
        <row r="1212">
          <cell r="L1212">
            <v>40028000000</v>
          </cell>
        </row>
        <row r="1213">
          <cell r="L1213">
            <v>39203000000</v>
          </cell>
        </row>
        <row r="1214">
          <cell r="L1214">
            <v>4605900000</v>
          </cell>
        </row>
        <row r="1215">
          <cell r="L1215">
            <v>5246600000</v>
          </cell>
        </row>
        <row r="1216">
          <cell r="L1216">
            <v>5266700000</v>
          </cell>
        </row>
        <row r="1217">
          <cell r="L1217">
            <v>5480900000</v>
          </cell>
        </row>
        <row r="1218">
          <cell r="L1218">
            <v>1949390000</v>
          </cell>
        </row>
        <row r="1219">
          <cell r="L1219">
            <v>2614539000</v>
          </cell>
        </row>
        <row r="1220">
          <cell r="L1220">
            <v>3711019000</v>
          </cell>
        </row>
        <row r="1221">
          <cell r="L1221">
            <v>4560733000</v>
          </cell>
        </row>
        <row r="1222">
          <cell r="L1222">
            <v>1493000000</v>
          </cell>
        </row>
        <row r="1223">
          <cell r="L1223">
            <v>1895800000</v>
          </cell>
        </row>
        <row r="1224">
          <cell r="L1224">
            <v>2094100000</v>
          </cell>
        </row>
        <row r="1225">
          <cell r="L1225">
            <v>2147900000</v>
          </cell>
        </row>
        <row r="1226">
          <cell r="L1226">
            <v>2929029000</v>
          </cell>
        </row>
        <row r="1227">
          <cell r="L1227">
            <v>3027744000</v>
          </cell>
        </row>
        <row r="1228">
          <cell r="L1228">
            <v>3056499000</v>
          </cell>
        </row>
        <row r="1229">
          <cell r="L1229">
            <v>2537369000</v>
          </cell>
        </row>
        <row r="1230">
          <cell r="L1230">
            <v>1172399000</v>
          </cell>
        </row>
        <row r="1231">
          <cell r="L1231">
            <v>1577884000</v>
          </cell>
        </row>
        <row r="1232">
          <cell r="L1232">
            <v>1628114000</v>
          </cell>
        </row>
        <row r="1233">
          <cell r="L1233">
            <v>1939814000</v>
          </cell>
        </row>
        <row r="1234">
          <cell r="L1234">
            <v>961529000</v>
          </cell>
        </row>
        <row r="1235">
          <cell r="L1235">
            <v>976142000</v>
          </cell>
        </row>
        <row r="1236">
          <cell r="L1236">
            <v>1004608000</v>
          </cell>
        </row>
        <row r="1237">
          <cell r="L1237">
            <v>1024500000</v>
          </cell>
        </row>
        <row r="1238">
          <cell r="L1238">
            <v>20807000000</v>
          </cell>
        </row>
        <row r="1239">
          <cell r="L1239">
            <v>19331000000</v>
          </cell>
        </row>
        <row r="1240">
          <cell r="L1240">
            <v>17429000000</v>
          </cell>
        </row>
        <row r="1241">
          <cell r="L1241">
            <v>17294000000</v>
          </cell>
        </row>
        <row r="1242">
          <cell r="L1242">
            <v>16220000000</v>
          </cell>
        </row>
        <row r="1243">
          <cell r="L1243">
            <v>16528000000</v>
          </cell>
        </row>
        <row r="1244">
          <cell r="L1244">
            <v>15956000000</v>
          </cell>
        </row>
        <row r="1245">
          <cell r="L1245">
            <v>15867000000</v>
          </cell>
        </row>
        <row r="1246">
          <cell r="L1246">
            <v>1265900000</v>
          </cell>
        </row>
        <row r="1247">
          <cell r="L1247">
            <v>2370100000</v>
          </cell>
        </row>
        <row r="1248">
          <cell r="L1248">
            <v>2463000000</v>
          </cell>
        </row>
        <row r="1249">
          <cell r="L1249">
            <v>2185800000</v>
          </cell>
        </row>
        <row r="1250">
          <cell r="L1250">
            <v>1422245000</v>
          </cell>
        </row>
        <row r="1251">
          <cell r="L1251">
            <v>1434192000</v>
          </cell>
        </row>
        <row r="1252">
          <cell r="L1252">
            <v>1403778000</v>
          </cell>
        </row>
        <row r="1253">
          <cell r="L1253">
            <v>1525768000</v>
          </cell>
        </row>
        <row r="1254">
          <cell r="L1254">
            <v>5951000000</v>
          </cell>
        </row>
        <row r="1255">
          <cell r="L1255">
            <v>6443000000</v>
          </cell>
        </row>
        <row r="1256">
          <cell r="L1256">
            <v>6560000000</v>
          </cell>
        </row>
        <row r="1257">
          <cell r="L1257">
            <v>6688000000</v>
          </cell>
        </row>
        <row r="1258">
          <cell r="L1258">
            <v>7256000000</v>
          </cell>
        </row>
        <row r="1259">
          <cell r="L1259">
            <v>5512000000</v>
          </cell>
        </row>
        <row r="1260">
          <cell r="L1260">
            <v>5963000000</v>
          </cell>
        </row>
        <row r="1261">
          <cell r="L1261">
            <v>5951000000</v>
          </cell>
        </row>
        <row r="1262">
          <cell r="L1262">
            <v>18212000000</v>
          </cell>
        </row>
        <row r="1263">
          <cell r="L1263">
            <v>14488000000</v>
          </cell>
        </row>
        <row r="1264">
          <cell r="L1264">
            <v>20545000000</v>
          </cell>
        </row>
        <row r="1265">
          <cell r="L1265">
            <v>24372000000</v>
          </cell>
        </row>
        <row r="1266">
          <cell r="L1266">
            <v>20844000000</v>
          </cell>
        </row>
        <row r="1267">
          <cell r="L1267">
            <v>19145000000</v>
          </cell>
        </row>
        <row r="1268">
          <cell r="L1268">
            <v>21029000000</v>
          </cell>
        </row>
        <row r="1269">
          <cell r="L1269">
            <v>21282000000</v>
          </cell>
        </row>
        <row r="1270">
          <cell r="L1270">
            <v>3249200000</v>
          </cell>
        </row>
        <row r="1271">
          <cell r="L1271">
            <v>4219300000</v>
          </cell>
        </row>
        <row r="1272">
          <cell r="L1272">
            <v>4326700000</v>
          </cell>
        </row>
        <row r="1273">
          <cell r="L1273">
            <v>4161600000</v>
          </cell>
        </row>
        <row r="1274">
          <cell r="L1274">
            <v>937707000</v>
          </cell>
        </row>
        <row r="1275">
          <cell r="L1275">
            <v>986933000</v>
          </cell>
        </row>
        <row r="1276">
          <cell r="L1276">
            <v>1168794000</v>
          </cell>
        </row>
        <row r="1277">
          <cell r="L1277">
            <v>923665000</v>
          </cell>
        </row>
        <row r="1278">
          <cell r="L1278">
            <v>4828000000</v>
          </cell>
        </row>
        <row r="1279">
          <cell r="L1279">
            <v>5181000000</v>
          </cell>
        </row>
        <row r="1280">
          <cell r="L1280">
            <v>5311000000</v>
          </cell>
        </row>
        <row r="1281">
          <cell r="L1281">
            <v>4816000000</v>
          </cell>
        </row>
        <row r="1282">
          <cell r="L1282">
            <v>15046000000</v>
          </cell>
        </row>
        <row r="1283">
          <cell r="L1283">
            <v>15801000000</v>
          </cell>
        </row>
        <row r="1284">
          <cell r="L1284">
            <v>14903000000</v>
          </cell>
        </row>
        <row r="1285">
          <cell r="L1285">
            <v>13805000000</v>
          </cell>
        </row>
        <row r="1286">
          <cell r="L1286">
            <v>404927000</v>
          </cell>
        </row>
        <row r="1287">
          <cell r="L1287">
            <v>689308000</v>
          </cell>
        </row>
        <row r="1288">
          <cell r="L1288">
            <v>1049553000</v>
          </cell>
        </row>
        <row r="1289">
          <cell r="L1289">
            <v>1319801000</v>
          </cell>
        </row>
        <row r="1290">
          <cell r="L1290">
            <v>1385734000</v>
          </cell>
        </row>
        <row r="1291">
          <cell r="L1291">
            <v>1485444000</v>
          </cell>
        </row>
        <row r="1292">
          <cell r="L1292">
            <v>1501416000</v>
          </cell>
        </row>
        <row r="1293">
          <cell r="L1293">
            <v>2530590000</v>
          </cell>
        </row>
        <row r="1294">
          <cell r="L1294">
            <v>2654624000</v>
          </cell>
        </row>
        <row r="1295">
          <cell r="L1295">
            <v>2767574000</v>
          </cell>
        </row>
        <row r="1296">
          <cell r="L1296">
            <v>3199681000</v>
          </cell>
        </row>
        <row r="1297">
          <cell r="L1297">
            <v>1949390000</v>
          </cell>
        </row>
        <row r="1298">
          <cell r="L1298">
            <v>2614539000</v>
          </cell>
        </row>
        <row r="1299">
          <cell r="L1299">
            <v>3711019000</v>
          </cell>
        </row>
        <row r="1300">
          <cell r="L1300">
            <v>4560733000</v>
          </cell>
        </row>
        <row r="1301">
          <cell r="L1301">
            <v>1723092000</v>
          </cell>
        </row>
        <row r="1302">
          <cell r="L1302">
            <v>1922916000</v>
          </cell>
        </row>
        <row r="1303">
          <cell r="L1303">
            <v>2114471000</v>
          </cell>
        </row>
        <row r="1304">
          <cell r="L1304">
            <v>2160676000</v>
          </cell>
        </row>
        <row r="1305">
          <cell r="L1305">
            <v>1128217000</v>
          </cell>
        </row>
        <row r="1306">
          <cell r="L1306">
            <v>1302015000</v>
          </cell>
        </row>
        <row r="1307">
          <cell r="L1307">
            <v>1516290000</v>
          </cell>
        </row>
        <row r="1308">
          <cell r="L1308">
            <v>1742601000</v>
          </cell>
        </row>
        <row r="1309">
          <cell r="L1309">
            <v>4156000000</v>
          </cell>
        </row>
        <row r="1310">
          <cell r="L1310">
            <v>4310000000</v>
          </cell>
        </row>
        <row r="1311">
          <cell r="L1311">
            <v>4378000000</v>
          </cell>
        </row>
        <row r="1312">
          <cell r="L1312">
            <v>4187000000</v>
          </cell>
        </row>
        <row r="1313">
          <cell r="L1313">
            <v>2573800000</v>
          </cell>
        </row>
        <row r="1314">
          <cell r="L1314">
            <v>2753900000</v>
          </cell>
        </row>
        <row r="1315">
          <cell r="L1315">
            <v>2703100000</v>
          </cell>
        </row>
        <row r="1316">
          <cell r="L1316">
            <v>2475500000</v>
          </cell>
        </row>
        <row r="1317">
          <cell r="L1317">
            <v>1671717000</v>
          </cell>
        </row>
        <row r="1318">
          <cell r="L1318">
            <v>1882928000</v>
          </cell>
        </row>
        <row r="1319">
          <cell r="L1319">
            <v>2101899000</v>
          </cell>
        </row>
        <row r="1320">
          <cell r="L1320">
            <v>2164646000</v>
          </cell>
        </row>
        <row r="1321">
          <cell r="L1321">
            <v>2709637000</v>
          </cell>
        </row>
        <row r="1322">
          <cell r="L1322">
            <v>2869429000</v>
          </cell>
        </row>
        <row r="1323">
          <cell r="L1323">
            <v>3103721000</v>
          </cell>
        </row>
        <row r="1324">
          <cell r="L1324">
            <v>3363126000</v>
          </cell>
        </row>
        <row r="1325">
          <cell r="L1325">
            <v>1038351000</v>
          </cell>
        </row>
        <row r="1326">
          <cell r="L1326">
            <v>1316134000</v>
          </cell>
        </row>
        <row r="1327">
          <cell r="L1327">
            <v>1436785000</v>
          </cell>
        </row>
        <row r="1328">
          <cell r="L1328">
            <v>532736000</v>
          </cell>
        </row>
        <row r="1329">
          <cell r="L1329">
            <v>3182500000</v>
          </cell>
        </row>
        <row r="1330">
          <cell r="L1330">
            <v>3160200000</v>
          </cell>
        </row>
        <row r="1331">
          <cell r="L1331">
            <v>3596400000</v>
          </cell>
        </row>
        <row r="1332">
          <cell r="L1332">
            <v>3623700000</v>
          </cell>
        </row>
        <row r="1333">
          <cell r="L1333">
            <v>8484500000</v>
          </cell>
        </row>
        <row r="1334">
          <cell r="L1334">
            <v>9589000000</v>
          </cell>
        </row>
        <row r="1335">
          <cell r="L1335">
            <v>11375200000</v>
          </cell>
        </row>
        <row r="1336">
          <cell r="L1336">
            <v>12804800000</v>
          </cell>
        </row>
        <row r="1337">
          <cell r="L1337">
            <v>1422000000</v>
          </cell>
        </row>
        <row r="1338">
          <cell r="L1338">
            <v>1508000000</v>
          </cell>
        </row>
        <row r="1339">
          <cell r="L1339">
            <v>1620000000</v>
          </cell>
        </row>
        <row r="1340">
          <cell r="L1340">
            <v>1666000000</v>
          </cell>
        </row>
        <row r="1341">
          <cell r="L1341">
            <v>2658000000</v>
          </cell>
        </row>
        <row r="1342">
          <cell r="L1342">
            <v>2811000000</v>
          </cell>
        </row>
        <row r="1343">
          <cell r="L1343">
            <v>3113000000</v>
          </cell>
        </row>
        <row r="1344">
          <cell r="L1344">
            <v>2899000000</v>
          </cell>
        </row>
        <row r="1345">
          <cell r="L1345">
            <v>2589900000</v>
          </cell>
        </row>
        <row r="1346">
          <cell r="L1346">
            <v>2687600000</v>
          </cell>
        </row>
        <row r="1347">
          <cell r="L1347">
            <v>2586600000</v>
          </cell>
        </row>
        <row r="1348">
          <cell r="L1348">
            <v>2531600000</v>
          </cell>
        </row>
        <row r="1349">
          <cell r="L1349">
            <v>4206226000</v>
          </cell>
        </row>
        <row r="1350">
          <cell r="L1350">
            <v>4616566000</v>
          </cell>
        </row>
        <row r="1351">
          <cell r="L1351">
            <v>5164484000</v>
          </cell>
        </row>
        <row r="1352">
          <cell r="L1352">
            <v>5559226000</v>
          </cell>
        </row>
        <row r="1353">
          <cell r="L1353">
            <v>1537400000</v>
          </cell>
        </row>
        <row r="1354">
          <cell r="L1354">
            <v>1580500000</v>
          </cell>
        </row>
        <row r="1355">
          <cell r="L1355">
            <v>2074200000</v>
          </cell>
        </row>
        <row r="1356">
          <cell r="L1356">
            <v>2440400000</v>
          </cell>
        </row>
        <row r="1357">
          <cell r="L1357">
            <v>2027600000</v>
          </cell>
        </row>
        <row r="1358">
          <cell r="L1358">
            <v>2031000000</v>
          </cell>
        </row>
        <row r="1359">
          <cell r="L1359">
            <v>1968700000</v>
          </cell>
        </row>
        <row r="1360">
          <cell r="L1360">
            <v>2967800000</v>
          </cell>
        </row>
        <row r="1361">
          <cell r="L1361">
            <v>819809000</v>
          </cell>
        </row>
        <row r="1362">
          <cell r="L1362">
            <v>891400000</v>
          </cell>
        </row>
        <row r="1363">
          <cell r="L1363">
            <v>1019852000</v>
          </cell>
        </row>
        <row r="1364">
          <cell r="L1364">
            <v>1128503000</v>
          </cell>
        </row>
        <row r="1365">
          <cell r="L1365">
            <v>1598600000</v>
          </cell>
        </row>
        <row r="1366">
          <cell r="L1366">
            <v>1733400000</v>
          </cell>
        </row>
        <row r="1367">
          <cell r="L1367">
            <v>1818500000</v>
          </cell>
        </row>
        <row r="1368">
          <cell r="L1368">
            <v>1908300000</v>
          </cell>
        </row>
        <row r="1369">
          <cell r="L1369">
            <v>1696346000</v>
          </cell>
        </row>
        <row r="1370">
          <cell r="L1370">
            <v>1831515000</v>
          </cell>
        </row>
        <row r="1371">
          <cell r="L1371">
            <v>1886560000</v>
          </cell>
        </row>
        <row r="1372">
          <cell r="L1372">
            <v>2030870000</v>
          </cell>
        </row>
        <row r="1373">
          <cell r="L1373">
            <v>7164000000</v>
          </cell>
        </row>
        <row r="1374">
          <cell r="L1374">
            <v>7270000000</v>
          </cell>
        </row>
        <row r="1375">
          <cell r="L1375">
            <v>7436000000</v>
          </cell>
        </row>
        <row r="1376">
          <cell r="L1376">
            <v>7678000000</v>
          </cell>
        </row>
        <row r="1377">
          <cell r="L1377">
            <v>3455777000</v>
          </cell>
        </row>
        <row r="1378">
          <cell r="L1378">
            <v>3705903000</v>
          </cell>
        </row>
        <row r="1379">
          <cell r="L1379">
            <v>3988015000</v>
          </cell>
        </row>
        <row r="1380">
          <cell r="L1380">
            <v>4305911000</v>
          </cell>
        </row>
        <row r="1381">
          <cell r="L1381">
            <v>6491261000</v>
          </cell>
        </row>
        <row r="1382">
          <cell r="L1382">
            <v>6032000000</v>
          </cell>
        </row>
        <row r="1383">
          <cell r="L1383">
            <v>5801000000</v>
          </cell>
        </row>
        <row r="1384">
          <cell r="L1384">
            <v>5514000000</v>
          </cell>
        </row>
        <row r="1385">
          <cell r="L1385">
            <v>857305000</v>
          </cell>
        </row>
        <row r="1386">
          <cell r="L1386">
            <v>964634000</v>
          </cell>
        </row>
        <row r="1387">
          <cell r="L1387">
            <v>1094411000</v>
          </cell>
        </row>
        <row r="1388">
          <cell r="L1388">
            <v>1266185000</v>
          </cell>
        </row>
        <row r="1389">
          <cell r="L1389">
            <v>3001000000</v>
          </cell>
        </row>
        <row r="1390">
          <cell r="L1390">
            <v>3371000000</v>
          </cell>
        </row>
        <row r="1391">
          <cell r="L1391">
            <v>3346000000</v>
          </cell>
        </row>
        <row r="1392">
          <cell r="L1392">
            <v>3583000000</v>
          </cell>
        </row>
        <row r="1393">
          <cell r="L1393">
            <v>10811000000</v>
          </cell>
        </row>
        <row r="1394">
          <cell r="L1394">
            <v>8311000000</v>
          </cell>
        </row>
        <row r="1395">
          <cell r="L1395">
            <v>8472000000</v>
          </cell>
        </row>
        <row r="1396">
          <cell r="L1396">
            <v>8314000000</v>
          </cell>
        </row>
        <row r="1397">
          <cell r="L1397">
            <v>3940000000</v>
          </cell>
        </row>
        <row r="1398">
          <cell r="L1398">
            <v>3846000000</v>
          </cell>
        </row>
        <row r="1399">
          <cell r="L1399">
            <v>3809000000</v>
          </cell>
        </row>
        <row r="1400">
          <cell r="L1400">
            <v>2615000000</v>
          </cell>
        </row>
        <row r="1401">
          <cell r="L1401">
            <v>1108300000</v>
          </cell>
        </row>
        <row r="1402">
          <cell r="L1402">
            <v>1991700000</v>
          </cell>
        </row>
        <row r="1403">
          <cell r="L1403">
            <v>2578600000</v>
          </cell>
        </row>
        <row r="1404">
          <cell r="L1404">
            <v>2942300000</v>
          </cell>
        </row>
        <row r="1405">
          <cell r="L1405">
            <v>3903700000</v>
          </cell>
        </row>
        <row r="1406">
          <cell r="L1406">
            <v>4102700000</v>
          </cell>
        </row>
        <row r="1407">
          <cell r="L1407">
            <v>4072000000</v>
          </cell>
        </row>
        <row r="1408">
          <cell r="L1408">
            <v>4267200000</v>
          </cell>
        </row>
        <row r="1409">
          <cell r="L1409">
            <v>766600000</v>
          </cell>
        </row>
        <row r="1410">
          <cell r="L1410">
            <v>1022700000</v>
          </cell>
        </row>
        <row r="1411">
          <cell r="L1411">
            <v>1554500000</v>
          </cell>
        </row>
        <row r="1412">
          <cell r="L1412">
            <v>1665200000</v>
          </cell>
        </row>
        <row r="1413">
          <cell r="L1413">
            <v>2485000000</v>
          </cell>
        </row>
        <row r="1414">
          <cell r="L1414">
            <v>3043000000</v>
          </cell>
        </row>
        <row r="1415">
          <cell r="L1415">
            <v>3611000000</v>
          </cell>
        </row>
        <row r="1416">
          <cell r="L1416">
            <v>2444000000</v>
          </cell>
        </row>
        <row r="1417">
          <cell r="L1417">
            <v>10431000000</v>
          </cell>
        </row>
        <row r="1418">
          <cell r="L1418">
            <v>11439000000</v>
          </cell>
        </row>
        <row r="1419">
          <cell r="L1419">
            <v>12257000000</v>
          </cell>
        </row>
        <row r="1420">
          <cell r="L1420">
            <v>13013000000</v>
          </cell>
        </row>
        <row r="1421">
          <cell r="L1421">
            <v>6019000000</v>
          </cell>
        </row>
        <row r="1422">
          <cell r="L1422">
            <v>6356000000</v>
          </cell>
        </row>
        <row r="1423">
          <cell r="L1423">
            <v>6602000000</v>
          </cell>
        </row>
        <row r="1424">
          <cell r="L1424">
            <v>7495000000</v>
          </cell>
        </row>
        <row r="1425">
          <cell r="L1425">
            <v>5731000000</v>
          </cell>
        </row>
        <row r="1426">
          <cell r="L1426">
            <v>3392000000</v>
          </cell>
        </row>
        <row r="1427">
          <cell r="L1427">
            <v>3229000000</v>
          </cell>
        </row>
        <row r="1428">
          <cell r="L1428">
            <v>2985000000</v>
          </cell>
        </row>
        <row r="1429">
          <cell r="L1429">
            <v>7996607000</v>
          </cell>
        </row>
        <row r="1430">
          <cell r="L1430">
            <v>8181035000</v>
          </cell>
        </row>
        <row r="1431">
          <cell r="L1431">
            <v>8551516000</v>
          </cell>
        </row>
        <row r="1432">
          <cell r="L1432">
            <v>9040472000</v>
          </cell>
        </row>
        <row r="1433">
          <cell r="L1433">
            <v>72206000000</v>
          </cell>
        </row>
        <row r="1434">
          <cell r="L1434">
            <v>77561000000</v>
          </cell>
        </row>
        <row r="1435">
          <cell r="L1435">
            <v>72302000000</v>
          </cell>
        </row>
        <row r="1436">
          <cell r="L1436">
            <v>79755000000</v>
          </cell>
        </row>
        <row r="1437">
          <cell r="L1437">
            <v>1660500000</v>
          </cell>
        </row>
        <row r="1438">
          <cell r="L1438">
            <v>1653000000</v>
          </cell>
        </row>
        <row r="1439">
          <cell r="L1439">
            <v>1404000000</v>
          </cell>
        </row>
        <row r="1440">
          <cell r="L1440">
            <v>1881900000</v>
          </cell>
        </row>
        <row r="1441">
          <cell r="L1441">
            <v>1491000000</v>
          </cell>
        </row>
        <row r="1442">
          <cell r="L1442">
            <v>1473000000</v>
          </cell>
        </row>
        <row r="1443">
          <cell r="L1443">
            <v>1479000000</v>
          </cell>
        </row>
        <row r="1444">
          <cell r="L1444">
            <v>1276000000</v>
          </cell>
        </row>
        <row r="1445">
          <cell r="L1445">
            <v>1049562000</v>
          </cell>
        </row>
        <row r="1446">
          <cell r="L1446">
            <v>1267874000</v>
          </cell>
        </row>
        <row r="1447">
          <cell r="L1447">
            <v>1449845000</v>
          </cell>
        </row>
        <row r="1448">
          <cell r="L1448">
            <v>1728063000</v>
          </cell>
        </row>
        <row r="1449">
          <cell r="L1449">
            <v>3651000000</v>
          </cell>
        </row>
        <row r="1450">
          <cell r="L1450">
            <v>3972000000</v>
          </cell>
        </row>
        <row r="1451">
          <cell r="L1451">
            <v>4087000000</v>
          </cell>
        </row>
        <row r="1452">
          <cell r="L1452">
            <v>4033000000</v>
          </cell>
        </row>
        <row r="1453">
          <cell r="L1453">
            <v>2409350000</v>
          </cell>
        </row>
        <row r="1454">
          <cell r="L1454">
            <v>940354000</v>
          </cell>
        </row>
        <row r="1455">
          <cell r="L1455">
            <v>1671151000</v>
          </cell>
        </row>
        <row r="1456">
          <cell r="L1456">
            <v>2127609000</v>
          </cell>
        </row>
        <row r="1457">
          <cell r="L1457">
            <v>22733000000</v>
          </cell>
        </row>
        <row r="1458">
          <cell r="L1458">
            <v>21240000000</v>
          </cell>
        </row>
        <row r="1459">
          <cell r="L1459">
            <v>21340000000</v>
          </cell>
        </row>
        <row r="1460">
          <cell r="L1460">
            <v>21788000000</v>
          </cell>
        </row>
        <row r="1461">
          <cell r="L1461">
            <v>2163284000</v>
          </cell>
        </row>
        <row r="1462">
          <cell r="L1462">
            <v>2340400000</v>
          </cell>
        </row>
        <row r="1463">
          <cell r="L1463">
            <v>2537200000</v>
          </cell>
        </row>
        <row r="1464">
          <cell r="L1464">
            <v>2491300000</v>
          </cell>
        </row>
        <row r="1465">
          <cell r="L1465">
            <v>7356972000</v>
          </cell>
        </row>
        <row r="1466">
          <cell r="L1466">
            <v>7817659000</v>
          </cell>
        </row>
        <row r="1467">
          <cell r="L1467">
            <v>8301885000</v>
          </cell>
        </row>
        <row r="1468">
          <cell r="L1468">
            <v>8910415000</v>
          </cell>
        </row>
        <row r="1469">
          <cell r="L1469">
            <v>1633834000</v>
          </cell>
        </row>
        <row r="1470">
          <cell r="L1470">
            <v>1655487000</v>
          </cell>
        </row>
        <row r="1471">
          <cell r="L1471">
            <v>1716711000</v>
          </cell>
        </row>
        <row r="1472">
          <cell r="L1472">
            <v>1749853000</v>
          </cell>
        </row>
        <row r="1473">
          <cell r="L1473">
            <v>5295500000</v>
          </cell>
        </row>
        <row r="1474">
          <cell r="L1474">
            <v>5529100000</v>
          </cell>
        </row>
        <row r="1475">
          <cell r="L1475">
            <v>7492000000</v>
          </cell>
        </row>
        <row r="1476">
          <cell r="L1476">
            <v>7755900000</v>
          </cell>
        </row>
        <row r="1477">
          <cell r="L1477">
            <v>751000000</v>
          </cell>
        </row>
        <row r="1478">
          <cell r="L1478">
            <v>927000000</v>
          </cell>
        </row>
        <row r="1479">
          <cell r="L1479">
            <v>1206000000</v>
          </cell>
        </row>
        <row r="1480">
          <cell r="L1480">
            <v>1434000000</v>
          </cell>
        </row>
        <row r="1481">
          <cell r="L1481">
            <v>12884000000</v>
          </cell>
        </row>
        <row r="1482">
          <cell r="L1482">
            <v>13304000000</v>
          </cell>
        </row>
        <row r="1483">
          <cell r="L1483">
            <v>13092000000</v>
          </cell>
        </row>
        <row r="1484">
          <cell r="L1484">
            <v>12555000000</v>
          </cell>
        </row>
        <row r="1485">
          <cell r="L1485">
            <v>1566054000</v>
          </cell>
        </row>
        <row r="1486">
          <cell r="L1486">
            <v>1753609000</v>
          </cell>
        </row>
        <row r="1487">
          <cell r="L1487">
            <v>1950415000</v>
          </cell>
        </row>
        <row r="1488">
          <cell r="L1488">
            <v>2143174000</v>
          </cell>
        </row>
        <row r="1489">
          <cell r="L1489">
            <v>2358000000</v>
          </cell>
        </row>
        <row r="1490">
          <cell r="L1490">
            <v>2685000000</v>
          </cell>
        </row>
        <row r="1491">
          <cell r="L1491">
            <v>3917000000</v>
          </cell>
        </row>
        <row r="1492">
          <cell r="L1492">
            <v>4697000000</v>
          </cell>
        </row>
        <row r="1493">
          <cell r="L1493">
            <v>3764000000</v>
          </cell>
        </row>
        <row r="1494">
          <cell r="L1494">
            <v>3516000000</v>
          </cell>
        </row>
        <row r="1495">
          <cell r="L1495">
            <v>4960000000</v>
          </cell>
        </row>
        <row r="1496">
          <cell r="L1496">
            <v>6245000000</v>
          </cell>
        </row>
        <row r="1497">
          <cell r="L1497">
            <v>604216000</v>
          </cell>
        </row>
        <row r="1498">
          <cell r="L1498">
            <v>694867000</v>
          </cell>
        </row>
        <row r="1499">
          <cell r="L1499">
            <v>777985000</v>
          </cell>
        </row>
        <row r="1500">
          <cell r="L1500">
            <v>924360000</v>
          </cell>
        </row>
        <row r="1501">
          <cell r="L1501">
            <v>6368000000</v>
          </cell>
        </row>
        <row r="1502">
          <cell r="L1502">
            <v>6364000000</v>
          </cell>
        </row>
        <row r="1503">
          <cell r="L1503">
            <v>7427000000</v>
          </cell>
        </row>
        <row r="1504">
          <cell r="L1504">
            <v>7560000000</v>
          </cell>
        </row>
        <row r="1505">
          <cell r="L1505">
            <v>2218000000</v>
          </cell>
        </row>
        <row r="1506">
          <cell r="L1506">
            <v>1973000000</v>
          </cell>
        </row>
        <row r="1507">
          <cell r="L1507">
            <v>2457000000</v>
          </cell>
        </row>
        <row r="1508">
          <cell r="L1508">
            <v>2444000000</v>
          </cell>
        </row>
        <row r="1509">
          <cell r="L1509">
            <v>879297000</v>
          </cell>
        </row>
        <row r="1510">
          <cell r="L1510">
            <v>1136670000</v>
          </cell>
        </row>
        <row r="1511">
          <cell r="L1511">
            <v>1512206000</v>
          </cell>
        </row>
        <row r="1512">
          <cell r="L1512">
            <v>1905547000</v>
          </cell>
        </row>
        <row r="1513">
          <cell r="L1513">
            <v>879297000</v>
          </cell>
        </row>
        <row r="1514">
          <cell r="L1514">
            <v>1136670000</v>
          </cell>
        </row>
        <row r="1515">
          <cell r="L1515">
            <v>1512206000</v>
          </cell>
        </row>
        <row r="1516">
          <cell r="L1516">
            <v>1905547000</v>
          </cell>
        </row>
        <row r="1517">
          <cell r="L1517">
            <v>19332000000</v>
          </cell>
        </row>
        <row r="1518">
          <cell r="L1518">
            <v>21087000000</v>
          </cell>
        </row>
        <row r="1519">
          <cell r="L1519">
            <v>22290000000</v>
          </cell>
        </row>
        <row r="1520">
          <cell r="L1520">
            <v>25734000000</v>
          </cell>
        </row>
        <row r="1521">
          <cell r="L1521">
            <v>471296000</v>
          </cell>
        </row>
        <row r="1522">
          <cell r="L1522">
            <v>500314000</v>
          </cell>
        </row>
        <row r="1523">
          <cell r="L1523">
            <v>547305000</v>
          </cell>
        </row>
        <row r="1524">
          <cell r="L1524">
            <v>612601000</v>
          </cell>
        </row>
        <row r="1525">
          <cell r="L1525">
            <v>783674000</v>
          </cell>
        </row>
        <row r="1526">
          <cell r="L1526">
            <v>941248000</v>
          </cell>
        </row>
        <row r="1527">
          <cell r="L1527">
            <v>1136787000</v>
          </cell>
        </row>
        <row r="1528">
          <cell r="L1528">
            <v>1384333000</v>
          </cell>
        </row>
        <row r="1529">
          <cell r="L1529">
            <v>32830000000</v>
          </cell>
        </row>
        <row r="1530">
          <cell r="L1530">
            <v>36841000000</v>
          </cell>
        </row>
        <row r="1531">
          <cell r="L1531">
            <v>53232000000</v>
          </cell>
        </row>
        <row r="1532">
          <cell r="L1532">
            <v>67802000000</v>
          </cell>
        </row>
        <row r="1533">
          <cell r="L1533">
            <v>3343300000</v>
          </cell>
        </row>
        <row r="1534">
          <cell r="L1534">
            <v>3330200000</v>
          </cell>
        </row>
        <row r="1535">
          <cell r="L1535">
            <v>2802400000</v>
          </cell>
        </row>
        <row r="1536">
          <cell r="L1536">
            <v>3521900000</v>
          </cell>
        </row>
        <row r="1537">
          <cell r="L1537">
            <v>16114000000</v>
          </cell>
        </row>
        <row r="1538">
          <cell r="L1538">
            <v>17891000000</v>
          </cell>
        </row>
        <row r="1539">
          <cell r="L1539">
            <v>17379000000</v>
          </cell>
        </row>
        <row r="1540">
          <cell r="L1540">
            <v>16194000000</v>
          </cell>
        </row>
        <row r="1541">
          <cell r="L1541">
            <v>40553000000</v>
          </cell>
        </row>
        <row r="1542">
          <cell r="L1542">
            <v>41735000000</v>
          </cell>
        </row>
        <row r="1543">
          <cell r="L1543">
            <v>43474000000</v>
          </cell>
        </row>
        <row r="1544">
          <cell r="L1544">
            <v>45416000000</v>
          </cell>
        </row>
        <row r="1545">
          <cell r="L1545">
            <v>1031531000</v>
          </cell>
        </row>
        <row r="1546">
          <cell r="L1546">
            <v>1161342000</v>
          </cell>
        </row>
        <row r="1547">
          <cell r="L1547">
            <v>1174930000</v>
          </cell>
        </row>
        <row r="1548">
          <cell r="L1548">
            <v>1201902000</v>
          </cell>
        </row>
        <row r="1549">
          <cell r="L1549">
            <v>847127000</v>
          </cell>
        </row>
        <row r="1550">
          <cell r="L1550">
            <v>877800000</v>
          </cell>
        </row>
        <row r="1551">
          <cell r="L1551">
            <v>808600000</v>
          </cell>
        </row>
        <row r="1552">
          <cell r="L1552">
            <v>754800000</v>
          </cell>
        </row>
        <row r="1553">
          <cell r="L1553">
            <v>16132000000</v>
          </cell>
        </row>
        <row r="1554">
          <cell r="L1554">
            <v>17002000000</v>
          </cell>
        </row>
        <row r="1555">
          <cell r="L1555">
            <v>15667000000</v>
          </cell>
        </row>
        <row r="1556">
          <cell r="L1556">
            <v>15784000000</v>
          </cell>
        </row>
        <row r="1557">
          <cell r="L1557">
            <v>9846000000</v>
          </cell>
        </row>
        <row r="1558">
          <cell r="L1558">
            <v>10827000000</v>
          </cell>
        </row>
        <row r="1559">
          <cell r="L1559">
            <v>11801000000</v>
          </cell>
        </row>
        <row r="1560">
          <cell r="L1560">
            <v>12856000000</v>
          </cell>
        </row>
        <row r="1561">
          <cell r="L1561">
            <v>1249687000</v>
          </cell>
        </row>
        <row r="1562">
          <cell r="L1562">
            <v>1301700000</v>
          </cell>
        </row>
        <row r="1563">
          <cell r="L1563">
            <v>1282700000</v>
          </cell>
        </row>
        <row r="1564">
          <cell r="L1564">
            <v>1361300000</v>
          </cell>
        </row>
        <row r="1565">
          <cell r="L1565">
            <v>5061975000</v>
          </cell>
        </row>
        <row r="1566">
          <cell r="L1566">
            <v>5488179000</v>
          </cell>
        </row>
        <row r="1567">
          <cell r="L1567">
            <v>5993971000</v>
          </cell>
        </row>
        <row r="1568">
          <cell r="L1568">
            <v>5982944000</v>
          </cell>
        </row>
        <row r="1569">
          <cell r="L1569">
            <v>6995000000</v>
          </cell>
        </row>
        <row r="1570">
          <cell r="L1570">
            <v>7241000000</v>
          </cell>
        </row>
        <row r="1571">
          <cell r="L1571">
            <v>6400000000</v>
          </cell>
        </row>
        <row r="1572">
          <cell r="L1572">
            <v>5804000000</v>
          </cell>
        </row>
        <row r="1573">
          <cell r="L1573">
            <v>11908000000</v>
          </cell>
        </row>
        <row r="1574">
          <cell r="L1574">
            <v>10758000000</v>
          </cell>
        </row>
        <row r="1575">
          <cell r="L1575">
            <v>12703000000</v>
          </cell>
        </row>
        <row r="1576">
          <cell r="L1576">
            <v>13153000000</v>
          </cell>
        </row>
        <row r="1577">
          <cell r="L1577">
            <v>334026000</v>
          </cell>
        </row>
        <row r="1578">
          <cell r="L1578">
            <v>426880000</v>
          </cell>
        </row>
        <row r="1579">
          <cell r="L1579">
            <v>587582000</v>
          </cell>
        </row>
        <row r="1580">
          <cell r="L1580">
            <v>857533000</v>
          </cell>
        </row>
        <row r="1581">
          <cell r="L1581">
            <v>1370611000</v>
          </cell>
        </row>
        <row r="1582">
          <cell r="L1582">
            <v>1358901000</v>
          </cell>
        </row>
        <row r="1583">
          <cell r="L1583">
            <v>1491018000</v>
          </cell>
        </row>
        <row r="1584">
          <cell r="L1584">
            <v>1481866000</v>
          </cell>
        </row>
        <row r="1585">
          <cell r="L1585">
            <v>891140000</v>
          </cell>
        </row>
        <row r="1586">
          <cell r="L1586">
            <v>973180000</v>
          </cell>
        </row>
        <row r="1587">
          <cell r="L1587">
            <v>1030128000</v>
          </cell>
        </row>
        <row r="1588">
          <cell r="L1588">
            <v>1264736000</v>
          </cell>
        </row>
        <row r="1589">
          <cell r="L1589">
            <v>705992000</v>
          </cell>
        </row>
        <row r="1590">
          <cell r="L1590">
            <v>778074000</v>
          </cell>
        </row>
        <row r="1591">
          <cell r="L1591">
            <v>821692000</v>
          </cell>
        </row>
        <row r="1592">
          <cell r="L1592">
            <v>866578000</v>
          </cell>
        </row>
        <row r="1593">
          <cell r="L1593">
            <v>1247157000</v>
          </cell>
        </row>
        <row r="1594">
          <cell r="L1594">
            <v>1081698000</v>
          </cell>
        </row>
        <row r="1595">
          <cell r="L1595">
            <v>519428000</v>
          </cell>
        </row>
        <row r="1596">
          <cell r="L1596">
            <v>907824000</v>
          </cell>
        </row>
        <row r="1597">
          <cell r="L1597">
            <v>1396355000</v>
          </cell>
        </row>
        <row r="1598">
          <cell r="L1598">
            <v>1560070000</v>
          </cell>
        </row>
        <row r="1599">
          <cell r="L1599">
            <v>1875141000</v>
          </cell>
        </row>
        <row r="1600">
          <cell r="L1600">
            <v>2000573000</v>
          </cell>
        </row>
        <row r="1601">
          <cell r="L1601">
            <v>69571000000</v>
          </cell>
        </row>
        <row r="1602">
          <cell r="L1602">
            <v>75663000000</v>
          </cell>
        </row>
        <row r="1603">
          <cell r="L1603">
            <v>77148000000</v>
          </cell>
        </row>
        <row r="1604">
          <cell r="L1604">
            <v>79063000000</v>
          </cell>
        </row>
        <row r="1605">
          <cell r="L1605">
            <v>1106027000</v>
          </cell>
        </row>
        <row r="1606">
          <cell r="L1606">
            <v>1120762000</v>
          </cell>
        </row>
        <row r="1607">
          <cell r="L1607">
            <v>1164431000</v>
          </cell>
        </row>
        <row r="1608">
          <cell r="L1608">
            <v>1199660000</v>
          </cell>
        </row>
        <row r="1609">
          <cell r="L1609">
            <v>4363000000</v>
          </cell>
        </row>
        <row r="1610">
          <cell r="L1610">
            <v>4360000000</v>
          </cell>
        </row>
        <row r="1611">
          <cell r="L1611">
            <v>4221000000</v>
          </cell>
        </row>
        <row r="1612">
          <cell r="L1612">
            <v>3435000000</v>
          </cell>
        </row>
        <row r="1613">
          <cell r="L1613">
            <v>1485900000</v>
          </cell>
        </row>
        <row r="1614">
          <cell r="L1614">
            <v>1536900000</v>
          </cell>
        </row>
        <row r="1615">
          <cell r="L1615">
            <v>1625300000</v>
          </cell>
        </row>
        <row r="1616">
          <cell r="L1616">
            <v>1976700000</v>
          </cell>
        </row>
        <row r="1617">
          <cell r="L1617">
            <v>89520000000</v>
          </cell>
        </row>
        <row r="1618">
          <cell r="L1618">
            <v>86732000000</v>
          </cell>
        </row>
        <row r="1619">
          <cell r="L1619">
            <v>87276000000</v>
          </cell>
        </row>
        <row r="1620">
          <cell r="L1620">
            <v>89070000000</v>
          </cell>
        </row>
        <row r="1621">
          <cell r="L1621">
            <v>4629000000</v>
          </cell>
        </row>
        <row r="1622">
          <cell r="L1622">
            <v>5044000000</v>
          </cell>
        </row>
        <row r="1623">
          <cell r="L1623">
            <v>5416000000</v>
          </cell>
        </row>
        <row r="1624">
          <cell r="L1624">
            <v>5411000000</v>
          </cell>
        </row>
        <row r="1625">
          <cell r="L1625">
            <v>3298000000</v>
          </cell>
        </row>
        <row r="1626">
          <cell r="L1626">
            <v>3395000000</v>
          </cell>
        </row>
        <row r="1627">
          <cell r="L1627">
            <v>3690000000</v>
          </cell>
        </row>
        <row r="1628">
          <cell r="L1628">
            <v>3682000000</v>
          </cell>
        </row>
        <row r="1629">
          <cell r="L1629">
            <v>4871000000</v>
          </cell>
        </row>
        <row r="1630">
          <cell r="L1630">
            <v>4994000000</v>
          </cell>
        </row>
        <row r="1631">
          <cell r="L1631">
            <v>4730000000</v>
          </cell>
        </row>
        <row r="1632">
          <cell r="L1632">
            <v>5123000000</v>
          </cell>
        </row>
        <row r="1633">
          <cell r="L1633">
            <v>2963000000</v>
          </cell>
        </row>
        <row r="1634">
          <cell r="L1634">
            <v>2736000000</v>
          </cell>
        </row>
        <row r="1635">
          <cell r="L1635">
            <v>3129000000</v>
          </cell>
        </row>
        <row r="1636">
          <cell r="L1636">
            <v>3926000000</v>
          </cell>
        </row>
        <row r="1637">
          <cell r="L1637">
            <v>116354000000</v>
          </cell>
        </row>
        <row r="1638">
          <cell r="L1638">
            <v>118225000000</v>
          </cell>
        </row>
        <row r="1639">
          <cell r="L1639">
            <v>120565000000</v>
          </cell>
        </row>
        <row r="1640">
          <cell r="L1640">
            <v>121146000000</v>
          </cell>
        </row>
        <row r="1641">
          <cell r="L1641">
            <v>1933600000</v>
          </cell>
        </row>
        <row r="1642">
          <cell r="L1642">
            <v>2138300000</v>
          </cell>
        </row>
        <row r="1643">
          <cell r="L1643">
            <v>2758600000</v>
          </cell>
        </row>
        <row r="1644">
          <cell r="L1644">
            <v>2470600000</v>
          </cell>
        </row>
        <row r="1645">
          <cell r="L1645">
            <v>2307000000</v>
          </cell>
        </row>
        <row r="1646">
          <cell r="L1646">
            <v>2309800000</v>
          </cell>
        </row>
        <row r="1647">
          <cell r="L1647">
            <v>2284300000</v>
          </cell>
        </row>
        <row r="1648">
          <cell r="L1648">
            <v>996000000</v>
          </cell>
        </row>
        <row r="1649">
          <cell r="L1649">
            <v>1538000000</v>
          </cell>
        </row>
        <row r="1650">
          <cell r="L1650">
            <v>1640000000</v>
          </cell>
        </row>
        <row r="1651">
          <cell r="L1651">
            <v>1388000000</v>
          </cell>
        </row>
        <row r="1652">
          <cell r="L1652">
            <v>2441000000</v>
          </cell>
        </row>
        <row r="1653">
          <cell r="L1653">
            <v>2615000000</v>
          </cell>
        </row>
        <row r="1654">
          <cell r="L1654">
            <v>2777000000</v>
          </cell>
        </row>
        <row r="1655">
          <cell r="L1655">
            <v>2836000000</v>
          </cell>
        </row>
        <row r="1656">
          <cell r="L1656">
            <v>1902709000</v>
          </cell>
        </row>
        <row r="1657">
          <cell r="L1657">
            <v>2142114000</v>
          </cell>
        </row>
        <row r="1658">
          <cell r="L1658">
            <v>2117350000</v>
          </cell>
        </row>
        <row r="1659">
          <cell r="L1659">
            <v>1545509000</v>
          </cell>
        </row>
        <row r="1660">
          <cell r="L1660">
            <v>1286035000</v>
          </cell>
        </row>
        <row r="1661">
          <cell r="L1661">
            <v>1591853000</v>
          </cell>
        </row>
        <row r="1662">
          <cell r="L1662">
            <v>1851345000</v>
          </cell>
        </row>
        <row r="1663">
          <cell r="L1663">
            <v>932745000</v>
          </cell>
        </row>
        <row r="1664">
          <cell r="L1664">
            <v>3418187000</v>
          </cell>
        </row>
        <row r="1665">
          <cell r="L1665">
            <v>3506644000</v>
          </cell>
        </row>
        <row r="1666">
          <cell r="L1666">
            <v>3734783000</v>
          </cell>
        </row>
        <row r="1667">
          <cell r="L1667">
            <v>3990853000</v>
          </cell>
        </row>
        <row r="1668">
          <cell r="L1668">
            <v>2067228000</v>
          </cell>
        </row>
        <row r="1669">
          <cell r="L1669">
            <v>2434745000</v>
          </cell>
        </row>
        <row r="1670">
          <cell r="L1670">
            <v>2362793000</v>
          </cell>
        </row>
        <row r="1671">
          <cell r="L1671">
            <v>3109281000</v>
          </cell>
        </row>
        <row r="1672">
          <cell r="L1672">
            <v>1431446000</v>
          </cell>
        </row>
        <row r="1673">
          <cell r="L1673">
            <v>1639278000</v>
          </cell>
        </row>
        <row r="1674">
          <cell r="L1674">
            <v>1668521000</v>
          </cell>
        </row>
        <row r="1675">
          <cell r="L1675">
            <v>1541974000</v>
          </cell>
        </row>
        <row r="1676">
          <cell r="L1676">
            <v>149453000000</v>
          </cell>
        </row>
        <row r="1677">
          <cell r="L1677">
            <v>136155000000</v>
          </cell>
        </row>
        <row r="1678">
          <cell r="L1678">
            <v>127274000000</v>
          </cell>
        </row>
        <row r="1679">
          <cell r="L1679">
            <v>93898000000</v>
          </cell>
        </row>
        <row r="1680">
          <cell r="L1680">
            <v>1556387000</v>
          </cell>
        </row>
        <row r="1681">
          <cell r="L1681">
            <v>1577400000</v>
          </cell>
        </row>
        <row r="1682">
          <cell r="L1682">
            <v>1599800000</v>
          </cell>
        </row>
        <row r="1683">
          <cell r="L1683">
            <v>1517200000</v>
          </cell>
        </row>
        <row r="1684">
          <cell r="L1684">
            <v>6787000000</v>
          </cell>
        </row>
        <row r="1685">
          <cell r="L1685">
            <v>6485000000</v>
          </cell>
        </row>
        <row r="1686">
          <cell r="L1686">
            <v>6246000000</v>
          </cell>
        </row>
        <row r="1687">
          <cell r="L1687">
            <v>5263000000</v>
          </cell>
        </row>
        <row r="1688">
          <cell r="L1688">
            <v>1502000000</v>
          </cell>
        </row>
        <row r="1689">
          <cell r="L1689">
            <v>1499000000</v>
          </cell>
        </row>
        <row r="1690">
          <cell r="L1690">
            <v>1513000000</v>
          </cell>
        </row>
        <row r="1691">
          <cell r="L1691">
            <v>1404000000</v>
          </cell>
        </row>
        <row r="1692">
          <cell r="L1692">
            <v>3366000000</v>
          </cell>
        </row>
        <row r="1693">
          <cell r="L1693">
            <v>3331000000</v>
          </cell>
        </row>
        <row r="1694">
          <cell r="L1694">
            <v>3230758000</v>
          </cell>
        </row>
        <row r="1695">
          <cell r="L1695">
            <v>2890553000</v>
          </cell>
        </row>
        <row r="1696">
          <cell r="L1696">
            <v>3781000000</v>
          </cell>
        </row>
        <row r="1697">
          <cell r="L1697">
            <v>3583000000</v>
          </cell>
        </row>
        <row r="1698">
          <cell r="L1698">
            <v>3597000000</v>
          </cell>
        </row>
        <row r="1699">
          <cell r="L1699">
            <v>3746000000</v>
          </cell>
        </row>
        <row r="1700">
          <cell r="L1700">
            <v>3346500000</v>
          </cell>
        </row>
        <row r="1701">
          <cell r="L1701">
            <v>3356700000</v>
          </cell>
        </row>
        <row r="1702">
          <cell r="L1702">
            <v>3430500000</v>
          </cell>
        </row>
        <row r="1703">
          <cell r="L1703">
            <v>4197200000</v>
          </cell>
        </row>
        <row r="1704">
          <cell r="L1704">
            <v>2378446000</v>
          </cell>
        </row>
        <row r="1705">
          <cell r="L1705">
            <v>2219899000</v>
          </cell>
        </row>
        <row r="1706">
          <cell r="L1706">
            <v>2311895000</v>
          </cell>
        </row>
        <row r="1707">
          <cell r="L1707">
            <v>2161247000</v>
          </cell>
        </row>
        <row r="1708">
          <cell r="L1708">
            <v>2892000000</v>
          </cell>
        </row>
        <row r="1709">
          <cell r="L1709">
            <v>3068000000</v>
          </cell>
        </row>
        <row r="1710">
          <cell r="L1710">
            <v>3027000000</v>
          </cell>
        </row>
        <row r="1711">
          <cell r="L1711">
            <v>3222000000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/Downloads/Project%20Data%20NY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" refreshedDate="43957.194519212964" createdVersion="6" refreshedVersion="6" minRefreshableVersion="3" recordCount="1710" xr:uid="{315C4732-AD12-4390-BF09-A571F102D7CF}">
  <cacheSource type="worksheet">
    <worksheetSource ref="A3:A1713" sheet="Sheet4" r:id="rId2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1CF23-FF25-47CC-BD73-C43C09F11928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/>
  <pivotFields count="1">
    <pivotField axis="axisRow" showAll="0">
      <items count="431">
        <item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formats count="8">
    <format dxfId="0">
      <pivotArea type="all" dataOnly="0" outline="0" fieldPosition="0"/>
    </format>
    <format dxfId="1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4">
      <pivotArea type="all" dataOnly="0" outline="0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E0CB-245B-48C9-896B-3E00A63D59F6}">
  <dimension ref="A1:I438"/>
  <sheetViews>
    <sheetView tabSelected="1" workbookViewId="0">
      <selection activeCell="F11" sqref="F11"/>
    </sheetView>
  </sheetViews>
  <sheetFormatPr defaultRowHeight="15" x14ac:dyDescent="0.25"/>
  <cols>
    <col min="1" max="1" width="13.140625" style="1" bestFit="1" customWidth="1"/>
    <col min="2" max="3" width="9.140625" style="1"/>
    <col min="5" max="5" width="14.7109375" customWidth="1"/>
    <col min="6" max="6" width="17.85546875" customWidth="1"/>
    <col min="7" max="7" width="15.28515625" customWidth="1"/>
    <col min="8" max="8" width="16" customWidth="1"/>
    <col min="9" max="9" width="15.7109375" customWidth="1"/>
  </cols>
  <sheetData>
    <row r="1" spans="1:9" x14ac:dyDescent="0.25">
      <c r="D1" s="1"/>
      <c r="E1" s="1"/>
      <c r="F1" s="1"/>
      <c r="G1" s="1"/>
      <c r="H1" s="1"/>
      <c r="I1" s="1"/>
    </row>
    <row r="2" spans="1:9" x14ac:dyDescent="0.25">
      <c r="D2" s="1"/>
      <c r="E2" s="1"/>
      <c r="F2" s="1"/>
      <c r="G2" s="1"/>
      <c r="H2" s="1"/>
      <c r="I2" s="1"/>
    </row>
    <row r="3" spans="1:9" x14ac:dyDescent="0.25">
      <c r="A3" s="1" t="s">
        <v>0</v>
      </c>
      <c r="D3" s="1"/>
      <c r="E3" s="1"/>
      <c r="F3" s="1"/>
      <c r="G3" s="1"/>
      <c r="H3" s="1"/>
      <c r="I3" s="1"/>
    </row>
    <row r="4" spans="1:9" x14ac:dyDescent="0.25">
      <c r="A4" s="2" t="s">
        <v>1</v>
      </c>
      <c r="D4" s="1"/>
      <c r="E4" s="1"/>
      <c r="F4" s="3" t="s">
        <v>2</v>
      </c>
      <c r="G4" s="4" t="s">
        <v>3</v>
      </c>
      <c r="H4" s="1"/>
      <c r="I4" s="1"/>
    </row>
    <row r="5" spans="1:9" x14ac:dyDescent="0.25">
      <c r="A5" s="2" t="s">
        <v>4</v>
      </c>
      <c r="D5" s="1"/>
      <c r="E5" s="1"/>
      <c r="F5" s="1"/>
      <c r="G5" s="1"/>
      <c r="H5" s="1"/>
      <c r="I5" s="1"/>
    </row>
    <row r="6" spans="1:9" x14ac:dyDescent="0.25">
      <c r="D6" s="5" t="s">
        <v>5</v>
      </c>
      <c r="E6" s="5"/>
      <c r="F6" s="5"/>
      <c r="G6" s="5"/>
      <c r="H6" s="5"/>
      <c r="I6" s="5"/>
    </row>
    <row r="7" spans="1:9" x14ac:dyDescent="0.25">
      <c r="D7" s="6"/>
      <c r="E7" s="6"/>
      <c r="F7" s="7" t="s">
        <v>6</v>
      </c>
      <c r="G7" s="7" t="s">
        <v>7</v>
      </c>
      <c r="H7" s="7" t="s">
        <v>8</v>
      </c>
      <c r="I7" s="7" t="s">
        <v>9</v>
      </c>
    </row>
    <row r="8" spans="1:9" x14ac:dyDescent="0.25">
      <c r="D8" s="8" t="s">
        <v>10</v>
      </c>
      <c r="E8" s="8"/>
      <c r="F8" s="9" cm="1">
        <f t="array" ref="F8">INDEX(TotalRevenue,MATCH(1,($G$4=TickerSymbol)*(F7=Years),0))</f>
        <v>23771000000</v>
      </c>
      <c r="G8" s="9" cm="1">
        <f t="array" ref="G8">INDEX(TotalRevenue,MATCH(1,($G$4=TickerSymbol)*(G7=Years),0))</f>
        <v>24176000000</v>
      </c>
      <c r="H8" s="9" cm="1">
        <f t="array" ref="H8">INDEX(TotalRevenue,MATCH(1,($G$4=TickerSymbol)*(H7=Years),0))</f>
        <v>23869000000</v>
      </c>
      <c r="I8" s="10" cm="1">
        <f t="array" ref="I8">INDEX(TotalRevenue,MATCH(1,($G$4=TickerSymbol)*(I7=Years),0))</f>
        <v>25038000000</v>
      </c>
    </row>
    <row r="9" spans="1:9" x14ac:dyDescent="0.25">
      <c r="A9" s="2" t="s">
        <v>1</v>
      </c>
      <c r="D9" s="11" t="s">
        <v>11</v>
      </c>
      <c r="E9" s="11"/>
      <c r="F9" s="12" cm="1">
        <f t="array" ref="F9">INDEX(CostofGoodsSold,MATCH(1,($G$4=TickerSymbol)*(F7=Years),0))</f>
        <v>1403000000</v>
      </c>
      <c r="G9" s="12" cm="1">
        <f t="array" ref="G9">INDEX(CostofGoodsSold,MATCH(1,($G$4=TickerSymbol)*(G7=Years),0))</f>
        <v>1241000000</v>
      </c>
      <c r="H9" s="12" cm="1">
        <f t="array" ref="H9">INDEX(CostofGoodsSold,MATCH(1,($G$4=TickerSymbol)*(H7=Years),0))</f>
        <v>1088000000</v>
      </c>
      <c r="I9" s="12" cm="1">
        <f t="array" ref="I9">INDEX(CostofGoodsSold,MATCH(1,($G$4=TickerSymbol)*(I7=Years),0))</f>
        <v>1091000000</v>
      </c>
    </row>
    <row r="10" spans="1:9" x14ac:dyDescent="0.25">
      <c r="A10" s="2" t="s">
        <v>12</v>
      </c>
      <c r="D10" s="11" t="s">
        <v>13</v>
      </c>
      <c r="E10" s="11"/>
      <c r="F10" s="12">
        <f>F8-F9</f>
        <v>22368000000</v>
      </c>
      <c r="G10" s="12">
        <f t="shared" ref="G10:I10" si="0">G8-G9</f>
        <v>22935000000</v>
      </c>
      <c r="H10" s="12">
        <f t="shared" si="0"/>
        <v>22781000000</v>
      </c>
      <c r="I10" s="12">
        <f t="shared" si="0"/>
        <v>23947000000</v>
      </c>
    </row>
    <row r="11" spans="1:9" x14ac:dyDescent="0.25">
      <c r="A11" s="2" t="s">
        <v>14</v>
      </c>
      <c r="D11" s="11" t="s">
        <v>15</v>
      </c>
      <c r="E11" s="11"/>
      <c r="F11" s="12" cm="1">
        <f t="array" ref="F11">INDEX(SalesGeneralandAdmin,MATCH(1,($G$4=TickerSymbol)*(F7=Years),0))</f>
        <v>11188000000</v>
      </c>
      <c r="G11" s="12" cm="1">
        <f t="array" ref="G11">INDEX(SalesGeneralandAdmin,MATCH(1,($G$4=TickerSymbol)*(G7=Years),0))</f>
        <v>11682000000</v>
      </c>
      <c r="H11" s="12" cm="1">
        <f t="array" ref="H11">INDEX(SalesGeneralandAdmin,MATCH(1,($G$4=TickerSymbol)*(H7=Years),0))</f>
        <v>11648000000</v>
      </c>
      <c r="I11" s="12" cm="1">
        <f t="array" ref="I11">INDEX(SalesGeneralandAdmin,MATCH(1,($G$4=TickerSymbol)*(I7=Years),0))</f>
        <v>12566000000</v>
      </c>
    </row>
    <row r="12" spans="1:9" x14ac:dyDescent="0.25">
      <c r="A12" s="2" t="s">
        <v>16</v>
      </c>
      <c r="D12" s="13" t="s">
        <v>17</v>
      </c>
      <c r="E12" s="13"/>
      <c r="F12" s="12" cm="1">
        <f t="array" ref="F12">INDEX(ResearchandDevelopment,MATCH(1,($G$4=TickerSymbol)*(F7=Years),0))</f>
        <v>0</v>
      </c>
      <c r="G12" s="12" cm="1">
        <f t="array" ref="G12">INDEX(ResearchandDevelopment,MATCH(1,($G$4=TickerSymbol)*(G7=Years),0))</f>
        <v>0</v>
      </c>
      <c r="H12" s="12" cm="1">
        <f t="array" ref="H12">INDEX(ResearchandDevelopment,MATCH(1,($G$4=TickerSymbol)*(H7=Years),0))</f>
        <v>0</v>
      </c>
      <c r="I12" s="12" cm="1">
        <f t="array" ref="I12">INDEX(ResearchandDevelopment,MATCH(1,($G$4=TickerSymbol)*(I7=Years),0))</f>
        <v>0</v>
      </c>
    </row>
    <row r="13" spans="1:9" x14ac:dyDescent="0.25">
      <c r="A13" s="2" t="s">
        <v>18</v>
      </c>
      <c r="D13" s="11" t="s">
        <v>19</v>
      </c>
      <c r="E13" s="11"/>
      <c r="F13" s="12" cm="1">
        <f t="array" ref="F13">INDEX(OtherOperatingItems,MATCH(1,($G$4=TickerSymbol)*(F7=Years),0))</f>
        <v>5024000000</v>
      </c>
      <c r="G13" s="12" cm="1">
        <f t="array" ref="G13">INDEX(OtherOperatingItems,MATCH(1,($G$4=TickerSymbol)*(G7=Years),0))</f>
        <v>4124000000</v>
      </c>
      <c r="H13" s="12" cm="1">
        <f t="array" ref="H13">INDEX(OtherOperatingItems,MATCH(1,($G$4=TickerSymbol)*(H7=Years),0))</f>
        <v>4073000000</v>
      </c>
      <c r="I13" s="12" cm="1">
        <f t="array" ref="I13">INDEX(OtherOperatingItems,MATCH(1,($G$4=TickerSymbol)*(I7=Years),0))</f>
        <v>4966000000</v>
      </c>
    </row>
    <row r="14" spans="1:9" x14ac:dyDescent="0.25">
      <c r="A14" s="2" t="s">
        <v>20</v>
      </c>
      <c r="D14" s="11" t="s">
        <v>21</v>
      </c>
      <c r="E14" s="11"/>
      <c r="F14" s="12">
        <f>F11+F13+F12</f>
        <v>16212000000</v>
      </c>
      <c r="G14" s="12">
        <f t="shared" ref="G14:I14" si="1">G11+G13+G12</f>
        <v>15806000000</v>
      </c>
      <c r="H14" s="12">
        <f t="shared" si="1"/>
        <v>15721000000</v>
      </c>
      <c r="I14" s="12">
        <f t="shared" si="1"/>
        <v>17532000000</v>
      </c>
    </row>
    <row r="15" spans="1:9" x14ac:dyDescent="0.25">
      <c r="A15" s="2" t="s">
        <v>22</v>
      </c>
      <c r="D15" s="11" t="s">
        <v>23</v>
      </c>
      <c r="E15" s="11"/>
      <c r="F15" s="12">
        <f>F10-F14</f>
        <v>6156000000</v>
      </c>
      <c r="G15" s="12">
        <f t="shared" ref="G15:I15" si="2">G10-G14</f>
        <v>7129000000</v>
      </c>
      <c r="H15" s="12">
        <f t="shared" si="2"/>
        <v>7060000000</v>
      </c>
      <c r="I15" s="12">
        <f t="shared" si="2"/>
        <v>6415000000</v>
      </c>
    </row>
    <row r="16" spans="1:9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  <row r="21" spans="1:1" x14ac:dyDescent="0.25">
      <c r="A21" s="2" t="s">
        <v>29</v>
      </c>
    </row>
    <row r="22" spans="1:1" x14ac:dyDescent="0.25">
      <c r="A22" s="2" t="s">
        <v>30</v>
      </c>
    </row>
    <row r="23" spans="1:1" x14ac:dyDescent="0.25">
      <c r="A23" s="2" t="s">
        <v>31</v>
      </c>
    </row>
    <row r="24" spans="1:1" x14ac:dyDescent="0.25">
      <c r="A24" s="2" t="s">
        <v>32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35</v>
      </c>
    </row>
    <row r="28" spans="1:1" x14ac:dyDescent="0.25">
      <c r="A28" s="2" t="s">
        <v>36</v>
      </c>
    </row>
    <row r="29" spans="1:1" x14ac:dyDescent="0.25">
      <c r="A29" s="2" t="s">
        <v>37</v>
      </c>
    </row>
    <row r="30" spans="1:1" x14ac:dyDescent="0.25">
      <c r="A30" s="2" t="s">
        <v>38</v>
      </c>
    </row>
    <row r="31" spans="1:1" x14ac:dyDescent="0.25">
      <c r="A31" s="2" t="s">
        <v>39</v>
      </c>
    </row>
    <row r="32" spans="1:1" x14ac:dyDescent="0.25">
      <c r="A32" s="2" t="s">
        <v>40</v>
      </c>
    </row>
    <row r="33" spans="1:1" x14ac:dyDescent="0.25">
      <c r="A33" s="2" t="s">
        <v>41</v>
      </c>
    </row>
    <row r="34" spans="1:1" x14ac:dyDescent="0.25">
      <c r="A34" s="2" t="s">
        <v>42</v>
      </c>
    </row>
    <row r="35" spans="1:1" x14ac:dyDescent="0.25">
      <c r="A35" s="2" t="s">
        <v>43</v>
      </c>
    </row>
    <row r="36" spans="1:1" x14ac:dyDescent="0.25">
      <c r="A36" s="2" t="s">
        <v>44</v>
      </c>
    </row>
    <row r="37" spans="1:1" x14ac:dyDescent="0.25">
      <c r="A37" s="2" t="s">
        <v>45</v>
      </c>
    </row>
    <row r="38" spans="1:1" x14ac:dyDescent="0.25">
      <c r="A38" s="2" t="s">
        <v>46</v>
      </c>
    </row>
    <row r="39" spans="1:1" x14ac:dyDescent="0.25">
      <c r="A39" s="2" t="s">
        <v>47</v>
      </c>
    </row>
    <row r="40" spans="1:1" x14ac:dyDescent="0.25">
      <c r="A40" s="2" t="s">
        <v>48</v>
      </c>
    </row>
    <row r="41" spans="1:1" x14ac:dyDescent="0.25">
      <c r="A41" s="2" t="s">
        <v>49</v>
      </c>
    </row>
    <row r="42" spans="1:1" x14ac:dyDescent="0.25">
      <c r="A42" s="2" t="s">
        <v>50</v>
      </c>
    </row>
    <row r="43" spans="1:1" x14ac:dyDescent="0.25">
      <c r="A43" s="2" t="s">
        <v>51</v>
      </c>
    </row>
    <row r="44" spans="1:1" x14ac:dyDescent="0.25">
      <c r="A44" s="2" t="s">
        <v>52</v>
      </c>
    </row>
    <row r="45" spans="1:1" x14ac:dyDescent="0.25">
      <c r="A45" s="2" t="s">
        <v>53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 t="s">
        <v>57</v>
      </c>
    </row>
    <row r="50" spans="1:1" x14ac:dyDescent="0.25">
      <c r="A50" s="2" t="s">
        <v>58</v>
      </c>
    </row>
    <row r="51" spans="1:1" x14ac:dyDescent="0.25">
      <c r="A51" s="2" t="s">
        <v>59</v>
      </c>
    </row>
    <row r="52" spans="1:1" x14ac:dyDescent="0.25">
      <c r="A52" s="2" t="s">
        <v>60</v>
      </c>
    </row>
    <row r="53" spans="1:1" x14ac:dyDescent="0.25">
      <c r="A53" s="2" t="s">
        <v>61</v>
      </c>
    </row>
    <row r="54" spans="1:1" x14ac:dyDescent="0.25">
      <c r="A54" s="2" t="s">
        <v>62</v>
      </c>
    </row>
    <row r="55" spans="1:1" x14ac:dyDescent="0.25">
      <c r="A55" s="2" t="s">
        <v>63</v>
      </c>
    </row>
    <row r="56" spans="1:1" x14ac:dyDescent="0.25">
      <c r="A56" s="2" t="s">
        <v>64</v>
      </c>
    </row>
    <row r="57" spans="1:1" x14ac:dyDescent="0.25">
      <c r="A57" s="2" t="s">
        <v>65</v>
      </c>
    </row>
    <row r="58" spans="1:1" x14ac:dyDescent="0.25">
      <c r="A58" s="2" t="s">
        <v>66</v>
      </c>
    </row>
    <row r="59" spans="1:1" x14ac:dyDescent="0.25">
      <c r="A59" s="2" t="s">
        <v>67</v>
      </c>
    </row>
    <row r="60" spans="1:1" x14ac:dyDescent="0.25">
      <c r="A60" s="2" t="s">
        <v>68</v>
      </c>
    </row>
    <row r="61" spans="1:1" x14ac:dyDescent="0.25">
      <c r="A61" s="2" t="s">
        <v>69</v>
      </c>
    </row>
    <row r="62" spans="1:1" x14ac:dyDescent="0.25">
      <c r="A62" s="2" t="s">
        <v>70</v>
      </c>
    </row>
    <row r="63" spans="1:1" x14ac:dyDescent="0.25">
      <c r="A63" s="2" t="s">
        <v>71</v>
      </c>
    </row>
    <row r="64" spans="1:1" x14ac:dyDescent="0.25">
      <c r="A64" s="2" t="s">
        <v>72</v>
      </c>
    </row>
    <row r="65" spans="1:1" x14ac:dyDescent="0.25">
      <c r="A65" s="2" t="s">
        <v>73</v>
      </c>
    </row>
    <row r="66" spans="1:1" x14ac:dyDescent="0.25">
      <c r="A66" s="2" t="s">
        <v>74</v>
      </c>
    </row>
    <row r="67" spans="1:1" x14ac:dyDescent="0.25">
      <c r="A67" s="2" t="s">
        <v>75</v>
      </c>
    </row>
    <row r="68" spans="1:1" x14ac:dyDescent="0.25">
      <c r="A68" s="2" t="s">
        <v>76</v>
      </c>
    </row>
    <row r="69" spans="1:1" x14ac:dyDescent="0.25">
      <c r="A69" s="2" t="s">
        <v>77</v>
      </c>
    </row>
    <row r="70" spans="1:1" x14ac:dyDescent="0.25">
      <c r="A70" s="2" t="s">
        <v>78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81</v>
      </c>
    </row>
    <row r="74" spans="1:1" x14ac:dyDescent="0.25">
      <c r="A74" s="2" t="s">
        <v>82</v>
      </c>
    </row>
    <row r="75" spans="1:1" x14ac:dyDescent="0.25">
      <c r="A75" s="2" t="s">
        <v>83</v>
      </c>
    </row>
    <row r="76" spans="1:1" x14ac:dyDescent="0.25">
      <c r="A76" s="2" t="s">
        <v>84</v>
      </c>
    </row>
    <row r="77" spans="1:1" x14ac:dyDescent="0.25">
      <c r="A77" s="2" t="s">
        <v>85</v>
      </c>
    </row>
    <row r="78" spans="1:1" x14ac:dyDescent="0.25">
      <c r="A78" s="2" t="s">
        <v>86</v>
      </c>
    </row>
    <row r="79" spans="1:1" x14ac:dyDescent="0.25">
      <c r="A79" s="2" t="s">
        <v>87</v>
      </c>
    </row>
    <row r="80" spans="1:1" x14ac:dyDescent="0.25">
      <c r="A80" s="2" t="s">
        <v>88</v>
      </c>
    </row>
    <row r="81" spans="1:1" x14ac:dyDescent="0.25">
      <c r="A81" s="2" t="s">
        <v>89</v>
      </c>
    </row>
    <row r="82" spans="1:1" x14ac:dyDescent="0.25">
      <c r="A82" s="2" t="s">
        <v>90</v>
      </c>
    </row>
    <row r="83" spans="1:1" x14ac:dyDescent="0.25">
      <c r="A83" s="2" t="s">
        <v>91</v>
      </c>
    </row>
    <row r="84" spans="1:1" x14ac:dyDescent="0.25">
      <c r="A84" s="2" t="s">
        <v>92</v>
      </c>
    </row>
    <row r="85" spans="1:1" x14ac:dyDescent="0.25">
      <c r="A85" s="2" t="s">
        <v>93</v>
      </c>
    </row>
    <row r="86" spans="1:1" x14ac:dyDescent="0.25">
      <c r="A86" s="2" t="s">
        <v>94</v>
      </c>
    </row>
    <row r="87" spans="1:1" x14ac:dyDescent="0.25">
      <c r="A87" s="2" t="s">
        <v>95</v>
      </c>
    </row>
    <row r="88" spans="1:1" x14ac:dyDescent="0.25">
      <c r="A88" s="2" t="s">
        <v>96</v>
      </c>
    </row>
    <row r="89" spans="1:1" x14ac:dyDescent="0.25">
      <c r="A89" s="2" t="s">
        <v>97</v>
      </c>
    </row>
    <row r="90" spans="1:1" x14ac:dyDescent="0.25">
      <c r="A90" s="2" t="s">
        <v>98</v>
      </c>
    </row>
    <row r="91" spans="1:1" x14ac:dyDescent="0.25">
      <c r="A91" s="2" t="s">
        <v>99</v>
      </c>
    </row>
    <row r="92" spans="1:1" x14ac:dyDescent="0.25">
      <c r="A92" s="2" t="s">
        <v>100</v>
      </c>
    </row>
    <row r="93" spans="1:1" x14ac:dyDescent="0.25">
      <c r="A93" s="2" t="s">
        <v>101</v>
      </c>
    </row>
    <row r="94" spans="1:1" x14ac:dyDescent="0.25">
      <c r="A94" s="2" t="s">
        <v>102</v>
      </c>
    </row>
    <row r="95" spans="1:1" x14ac:dyDescent="0.25">
      <c r="A95" s="2" t="s">
        <v>3</v>
      </c>
    </row>
    <row r="96" spans="1:1" x14ac:dyDescent="0.25">
      <c r="A96" s="2" t="s">
        <v>103</v>
      </c>
    </row>
    <row r="97" spans="1:1" x14ac:dyDescent="0.25">
      <c r="A97" s="2" t="s">
        <v>104</v>
      </c>
    </row>
    <row r="98" spans="1:1" x14ac:dyDescent="0.25">
      <c r="A98" s="2" t="s">
        <v>105</v>
      </c>
    </row>
    <row r="99" spans="1:1" x14ac:dyDescent="0.25">
      <c r="A99" s="2" t="s">
        <v>106</v>
      </c>
    </row>
    <row r="100" spans="1:1" x14ac:dyDescent="0.25">
      <c r="A100" s="2" t="s">
        <v>107</v>
      </c>
    </row>
    <row r="101" spans="1:1" x14ac:dyDescent="0.25">
      <c r="A101" s="2" t="s">
        <v>108</v>
      </c>
    </row>
    <row r="102" spans="1:1" x14ac:dyDescent="0.25">
      <c r="A102" s="2" t="s">
        <v>109</v>
      </c>
    </row>
    <row r="103" spans="1:1" x14ac:dyDescent="0.25">
      <c r="A103" s="2" t="s">
        <v>110</v>
      </c>
    </row>
    <row r="104" spans="1:1" x14ac:dyDescent="0.25">
      <c r="A104" s="2" t="s">
        <v>111</v>
      </c>
    </row>
    <row r="105" spans="1:1" x14ac:dyDescent="0.25">
      <c r="A105" s="2" t="s">
        <v>112</v>
      </c>
    </row>
    <row r="106" spans="1:1" x14ac:dyDescent="0.25">
      <c r="A106" s="2" t="s">
        <v>113</v>
      </c>
    </row>
    <row r="107" spans="1:1" x14ac:dyDescent="0.25">
      <c r="A107" s="2" t="s">
        <v>114</v>
      </c>
    </row>
    <row r="108" spans="1:1" x14ac:dyDescent="0.25">
      <c r="A108" s="2" t="s">
        <v>115</v>
      </c>
    </row>
    <row r="109" spans="1:1" x14ac:dyDescent="0.25">
      <c r="A109" s="2" t="s">
        <v>116</v>
      </c>
    </row>
    <row r="110" spans="1:1" x14ac:dyDescent="0.25">
      <c r="A110" s="2" t="s">
        <v>117</v>
      </c>
    </row>
    <row r="111" spans="1:1" x14ac:dyDescent="0.25">
      <c r="A111" s="2" t="s">
        <v>118</v>
      </c>
    </row>
    <row r="112" spans="1:1" x14ac:dyDescent="0.25">
      <c r="A112" s="2" t="s">
        <v>119</v>
      </c>
    </row>
    <row r="113" spans="1:1" x14ac:dyDescent="0.25">
      <c r="A113" s="2" t="s">
        <v>120</v>
      </c>
    </row>
    <row r="114" spans="1:1" x14ac:dyDescent="0.25">
      <c r="A114" s="2" t="s">
        <v>121</v>
      </c>
    </row>
    <row r="115" spans="1:1" x14ac:dyDescent="0.25">
      <c r="A115" s="2" t="s">
        <v>122</v>
      </c>
    </row>
    <row r="116" spans="1:1" x14ac:dyDescent="0.25">
      <c r="A116" s="2" t="s">
        <v>123</v>
      </c>
    </row>
    <row r="117" spans="1:1" x14ac:dyDescent="0.25">
      <c r="A117" s="2" t="s">
        <v>124</v>
      </c>
    </row>
    <row r="118" spans="1:1" x14ac:dyDescent="0.25">
      <c r="A118" s="2" t="s">
        <v>125</v>
      </c>
    </row>
    <row r="119" spans="1:1" x14ac:dyDescent="0.25">
      <c r="A119" s="2" t="s">
        <v>126</v>
      </c>
    </row>
    <row r="120" spans="1:1" x14ac:dyDescent="0.25">
      <c r="A120" s="2" t="s">
        <v>127</v>
      </c>
    </row>
    <row r="121" spans="1:1" x14ac:dyDescent="0.25">
      <c r="A121" s="2" t="s">
        <v>128</v>
      </c>
    </row>
    <row r="122" spans="1:1" x14ac:dyDescent="0.25">
      <c r="A122" s="2" t="s">
        <v>129</v>
      </c>
    </row>
    <row r="123" spans="1:1" x14ac:dyDescent="0.25">
      <c r="A123" s="2" t="s">
        <v>130</v>
      </c>
    </row>
    <row r="124" spans="1:1" x14ac:dyDescent="0.25">
      <c r="A124" s="2" t="s">
        <v>131</v>
      </c>
    </row>
    <row r="125" spans="1:1" x14ac:dyDescent="0.25">
      <c r="A125" s="2" t="s">
        <v>132</v>
      </c>
    </row>
    <row r="126" spans="1:1" x14ac:dyDescent="0.25">
      <c r="A126" s="2" t="s">
        <v>133</v>
      </c>
    </row>
    <row r="127" spans="1:1" x14ac:dyDescent="0.25">
      <c r="A127" s="2" t="s">
        <v>134</v>
      </c>
    </row>
    <row r="128" spans="1:1" x14ac:dyDescent="0.25">
      <c r="A128" s="2" t="s">
        <v>135</v>
      </c>
    </row>
    <row r="129" spans="1:1" x14ac:dyDescent="0.25">
      <c r="A129" s="2" t="s">
        <v>136</v>
      </c>
    </row>
    <row r="130" spans="1:1" x14ac:dyDescent="0.25">
      <c r="A130" s="2" t="s">
        <v>137</v>
      </c>
    </row>
    <row r="131" spans="1:1" x14ac:dyDescent="0.25">
      <c r="A131" s="2" t="s">
        <v>138</v>
      </c>
    </row>
    <row r="132" spans="1:1" x14ac:dyDescent="0.25">
      <c r="A132" s="2" t="s">
        <v>139</v>
      </c>
    </row>
    <row r="133" spans="1:1" x14ac:dyDescent="0.25">
      <c r="A133" s="2" t="s">
        <v>140</v>
      </c>
    </row>
    <row r="134" spans="1:1" x14ac:dyDescent="0.25">
      <c r="A134" s="2" t="s">
        <v>141</v>
      </c>
    </row>
    <row r="135" spans="1:1" x14ac:dyDescent="0.25">
      <c r="A135" s="2" t="s">
        <v>142</v>
      </c>
    </row>
    <row r="136" spans="1:1" x14ac:dyDescent="0.25">
      <c r="A136" s="2" t="s">
        <v>143</v>
      </c>
    </row>
    <row r="137" spans="1:1" x14ac:dyDescent="0.25">
      <c r="A137" s="2" t="s">
        <v>144</v>
      </c>
    </row>
    <row r="138" spans="1:1" x14ac:dyDescent="0.25">
      <c r="A138" s="2" t="s">
        <v>145</v>
      </c>
    </row>
    <row r="139" spans="1:1" x14ac:dyDescent="0.25">
      <c r="A139" s="2" t="s">
        <v>146</v>
      </c>
    </row>
    <row r="140" spans="1:1" x14ac:dyDescent="0.25">
      <c r="A140" s="2" t="s">
        <v>147</v>
      </c>
    </row>
    <row r="141" spans="1:1" x14ac:dyDescent="0.25">
      <c r="A141" s="2" t="s">
        <v>148</v>
      </c>
    </row>
    <row r="142" spans="1:1" x14ac:dyDescent="0.25">
      <c r="A142" s="2" t="s">
        <v>149</v>
      </c>
    </row>
    <row r="143" spans="1:1" x14ac:dyDescent="0.25">
      <c r="A143" s="2" t="s">
        <v>150</v>
      </c>
    </row>
    <row r="144" spans="1:1" x14ac:dyDescent="0.25">
      <c r="A144" s="2" t="s">
        <v>151</v>
      </c>
    </row>
    <row r="145" spans="1:1" x14ac:dyDescent="0.25">
      <c r="A145" s="2" t="s">
        <v>152</v>
      </c>
    </row>
    <row r="146" spans="1:1" x14ac:dyDescent="0.25">
      <c r="A146" s="2" t="s">
        <v>153</v>
      </c>
    </row>
    <row r="147" spans="1:1" x14ac:dyDescent="0.25">
      <c r="A147" s="2" t="s">
        <v>154</v>
      </c>
    </row>
    <row r="148" spans="1:1" x14ac:dyDescent="0.25">
      <c r="A148" s="2" t="s">
        <v>155</v>
      </c>
    </row>
    <row r="149" spans="1:1" x14ac:dyDescent="0.25">
      <c r="A149" s="2" t="s">
        <v>156</v>
      </c>
    </row>
    <row r="150" spans="1:1" x14ac:dyDescent="0.25">
      <c r="A150" s="2" t="s">
        <v>157</v>
      </c>
    </row>
    <row r="151" spans="1:1" x14ac:dyDescent="0.25">
      <c r="A151" s="2" t="s">
        <v>158</v>
      </c>
    </row>
    <row r="152" spans="1:1" x14ac:dyDescent="0.25">
      <c r="A152" s="2" t="s">
        <v>159</v>
      </c>
    </row>
    <row r="153" spans="1:1" x14ac:dyDescent="0.25">
      <c r="A153" s="2" t="s">
        <v>160</v>
      </c>
    </row>
    <row r="154" spans="1:1" x14ac:dyDescent="0.25">
      <c r="A154" s="2" t="s">
        <v>161</v>
      </c>
    </row>
    <row r="155" spans="1:1" x14ac:dyDescent="0.25">
      <c r="A155" s="2" t="s">
        <v>162</v>
      </c>
    </row>
    <row r="156" spans="1:1" x14ac:dyDescent="0.25">
      <c r="A156" s="2" t="s">
        <v>163</v>
      </c>
    </row>
    <row r="157" spans="1:1" x14ac:dyDescent="0.25">
      <c r="A157" s="2" t="s">
        <v>164</v>
      </c>
    </row>
    <row r="158" spans="1:1" x14ac:dyDescent="0.25">
      <c r="A158" s="2" t="s">
        <v>165</v>
      </c>
    </row>
    <row r="159" spans="1:1" x14ac:dyDescent="0.25">
      <c r="A159" s="2" t="s">
        <v>166</v>
      </c>
    </row>
    <row r="160" spans="1:1" x14ac:dyDescent="0.25">
      <c r="A160" s="2" t="s">
        <v>167</v>
      </c>
    </row>
    <row r="161" spans="1:1" x14ac:dyDescent="0.25">
      <c r="A161" s="2" t="s">
        <v>168</v>
      </c>
    </row>
    <row r="162" spans="1:1" x14ac:dyDescent="0.25">
      <c r="A162" s="2" t="s">
        <v>169</v>
      </c>
    </row>
    <row r="163" spans="1:1" x14ac:dyDescent="0.25">
      <c r="A163" s="2" t="s">
        <v>170</v>
      </c>
    </row>
    <row r="164" spans="1:1" x14ac:dyDescent="0.25">
      <c r="A164" s="2" t="s">
        <v>171</v>
      </c>
    </row>
    <row r="165" spans="1:1" x14ac:dyDescent="0.25">
      <c r="A165" s="2" t="s">
        <v>172</v>
      </c>
    </row>
    <row r="166" spans="1:1" x14ac:dyDescent="0.25">
      <c r="A166" s="2" t="s">
        <v>173</v>
      </c>
    </row>
    <row r="167" spans="1:1" x14ac:dyDescent="0.25">
      <c r="A167" s="2" t="s">
        <v>174</v>
      </c>
    </row>
    <row r="168" spans="1:1" x14ac:dyDescent="0.25">
      <c r="A168" s="2" t="s">
        <v>175</v>
      </c>
    </row>
    <row r="169" spans="1:1" x14ac:dyDescent="0.25">
      <c r="A169" s="2" t="s">
        <v>176</v>
      </c>
    </row>
    <row r="170" spans="1:1" x14ac:dyDescent="0.25">
      <c r="A170" s="2" t="s">
        <v>177</v>
      </c>
    </row>
    <row r="171" spans="1:1" x14ac:dyDescent="0.25">
      <c r="A171" s="2" t="s">
        <v>178</v>
      </c>
    </row>
    <row r="172" spans="1:1" x14ac:dyDescent="0.25">
      <c r="A172" s="2" t="s">
        <v>179</v>
      </c>
    </row>
    <row r="173" spans="1:1" x14ac:dyDescent="0.25">
      <c r="A173" s="2" t="s">
        <v>180</v>
      </c>
    </row>
    <row r="174" spans="1:1" x14ac:dyDescent="0.25">
      <c r="A174" s="2" t="s">
        <v>181</v>
      </c>
    </row>
    <row r="175" spans="1:1" x14ac:dyDescent="0.25">
      <c r="A175" s="2" t="s">
        <v>182</v>
      </c>
    </row>
    <row r="176" spans="1:1" x14ac:dyDescent="0.25">
      <c r="A176" s="2" t="s">
        <v>183</v>
      </c>
    </row>
    <row r="177" spans="1:1" x14ac:dyDescent="0.25">
      <c r="A177" s="2" t="s">
        <v>184</v>
      </c>
    </row>
    <row r="178" spans="1:1" x14ac:dyDescent="0.25">
      <c r="A178" s="2" t="s">
        <v>185</v>
      </c>
    </row>
    <row r="179" spans="1:1" x14ac:dyDescent="0.25">
      <c r="A179" s="2" t="s">
        <v>186</v>
      </c>
    </row>
    <row r="180" spans="1:1" x14ac:dyDescent="0.25">
      <c r="A180" s="2" t="s">
        <v>187</v>
      </c>
    </row>
    <row r="181" spans="1:1" x14ac:dyDescent="0.25">
      <c r="A181" s="2" t="s">
        <v>188</v>
      </c>
    </row>
    <row r="182" spans="1:1" x14ac:dyDescent="0.25">
      <c r="A182" s="2" t="s">
        <v>189</v>
      </c>
    </row>
    <row r="183" spans="1:1" x14ac:dyDescent="0.25">
      <c r="A183" s="2" t="s">
        <v>190</v>
      </c>
    </row>
    <row r="184" spans="1:1" x14ac:dyDescent="0.25">
      <c r="A184" s="2" t="s">
        <v>191</v>
      </c>
    </row>
    <row r="185" spans="1:1" x14ac:dyDescent="0.25">
      <c r="A185" s="2" t="s">
        <v>192</v>
      </c>
    </row>
    <row r="186" spans="1:1" x14ac:dyDescent="0.25">
      <c r="A186" s="2" t="s">
        <v>193</v>
      </c>
    </row>
    <row r="187" spans="1:1" x14ac:dyDescent="0.25">
      <c r="A187" s="2" t="s">
        <v>194</v>
      </c>
    </row>
    <row r="188" spans="1:1" x14ac:dyDescent="0.25">
      <c r="A188" s="2" t="s">
        <v>195</v>
      </c>
    </row>
    <row r="189" spans="1:1" x14ac:dyDescent="0.25">
      <c r="A189" s="2" t="s">
        <v>196</v>
      </c>
    </row>
    <row r="190" spans="1:1" x14ac:dyDescent="0.25">
      <c r="A190" s="2" t="s">
        <v>197</v>
      </c>
    </row>
    <row r="191" spans="1:1" x14ac:dyDescent="0.25">
      <c r="A191" s="2" t="s">
        <v>198</v>
      </c>
    </row>
    <row r="192" spans="1:1" x14ac:dyDescent="0.25">
      <c r="A192" s="2" t="s">
        <v>199</v>
      </c>
    </row>
    <row r="193" spans="1:1" x14ac:dyDescent="0.25">
      <c r="A193" s="2" t="s">
        <v>200</v>
      </c>
    </row>
    <row r="194" spans="1:1" x14ac:dyDescent="0.25">
      <c r="A194" s="2" t="s">
        <v>201</v>
      </c>
    </row>
    <row r="195" spans="1:1" x14ac:dyDescent="0.25">
      <c r="A195" s="2" t="s">
        <v>202</v>
      </c>
    </row>
    <row r="196" spans="1:1" x14ac:dyDescent="0.25">
      <c r="A196" s="2" t="s">
        <v>203</v>
      </c>
    </row>
    <row r="197" spans="1:1" x14ac:dyDescent="0.25">
      <c r="A197" s="2" t="s">
        <v>204</v>
      </c>
    </row>
    <row r="198" spans="1:1" x14ac:dyDescent="0.25">
      <c r="A198" s="2" t="s">
        <v>205</v>
      </c>
    </row>
    <row r="199" spans="1:1" x14ac:dyDescent="0.25">
      <c r="A199" s="2" t="s">
        <v>206</v>
      </c>
    </row>
    <row r="200" spans="1:1" x14ac:dyDescent="0.25">
      <c r="A200" s="2" t="s">
        <v>207</v>
      </c>
    </row>
    <row r="201" spans="1:1" x14ac:dyDescent="0.25">
      <c r="A201" s="2" t="s">
        <v>208</v>
      </c>
    </row>
    <row r="202" spans="1:1" x14ac:dyDescent="0.25">
      <c r="A202" s="2" t="s">
        <v>209</v>
      </c>
    </row>
    <row r="203" spans="1:1" x14ac:dyDescent="0.25">
      <c r="A203" s="2" t="s">
        <v>210</v>
      </c>
    </row>
    <row r="204" spans="1:1" x14ac:dyDescent="0.25">
      <c r="A204" s="2" t="s">
        <v>211</v>
      </c>
    </row>
    <row r="205" spans="1:1" x14ac:dyDescent="0.25">
      <c r="A205" s="2" t="s">
        <v>212</v>
      </c>
    </row>
    <row r="206" spans="1:1" x14ac:dyDescent="0.25">
      <c r="A206" s="2" t="s">
        <v>213</v>
      </c>
    </row>
    <row r="207" spans="1:1" x14ac:dyDescent="0.25">
      <c r="A207" s="2" t="s">
        <v>214</v>
      </c>
    </row>
    <row r="208" spans="1:1" x14ac:dyDescent="0.25">
      <c r="A208" s="2" t="s">
        <v>215</v>
      </c>
    </row>
    <row r="209" spans="1:1" x14ac:dyDescent="0.25">
      <c r="A209" s="2" t="s">
        <v>216</v>
      </c>
    </row>
    <row r="210" spans="1:1" x14ac:dyDescent="0.25">
      <c r="A210" s="2" t="s">
        <v>217</v>
      </c>
    </row>
    <row r="211" spans="1:1" x14ac:dyDescent="0.25">
      <c r="A211" s="2" t="s">
        <v>218</v>
      </c>
    </row>
    <row r="212" spans="1:1" x14ac:dyDescent="0.25">
      <c r="A212" s="2" t="s">
        <v>219</v>
      </c>
    </row>
    <row r="213" spans="1:1" x14ac:dyDescent="0.25">
      <c r="A213" s="2" t="s">
        <v>220</v>
      </c>
    </row>
    <row r="214" spans="1:1" x14ac:dyDescent="0.25">
      <c r="A214" s="2" t="s">
        <v>221</v>
      </c>
    </row>
    <row r="215" spans="1:1" x14ac:dyDescent="0.25">
      <c r="A215" s="2" t="s">
        <v>222</v>
      </c>
    </row>
    <row r="216" spans="1:1" x14ac:dyDescent="0.25">
      <c r="A216" s="2" t="s">
        <v>223</v>
      </c>
    </row>
    <row r="217" spans="1:1" x14ac:dyDescent="0.25">
      <c r="A217" s="2" t="s">
        <v>224</v>
      </c>
    </row>
    <row r="218" spans="1:1" x14ac:dyDescent="0.25">
      <c r="A218" s="2" t="s">
        <v>225</v>
      </c>
    </row>
    <row r="219" spans="1:1" x14ac:dyDescent="0.25">
      <c r="A219" s="2" t="s">
        <v>226</v>
      </c>
    </row>
    <row r="220" spans="1:1" x14ac:dyDescent="0.25">
      <c r="A220" s="2" t="s">
        <v>227</v>
      </c>
    </row>
    <row r="221" spans="1:1" x14ac:dyDescent="0.25">
      <c r="A221" s="2" t="s">
        <v>228</v>
      </c>
    </row>
    <row r="222" spans="1:1" x14ac:dyDescent="0.25">
      <c r="A222" s="2" t="s">
        <v>229</v>
      </c>
    </row>
    <row r="223" spans="1:1" x14ac:dyDescent="0.25">
      <c r="A223" s="2" t="s">
        <v>230</v>
      </c>
    </row>
    <row r="224" spans="1:1" x14ac:dyDescent="0.25">
      <c r="A224" s="2" t="s">
        <v>231</v>
      </c>
    </row>
    <row r="225" spans="1:1" x14ac:dyDescent="0.25">
      <c r="A225" s="2" t="s">
        <v>232</v>
      </c>
    </row>
    <row r="226" spans="1:1" x14ac:dyDescent="0.25">
      <c r="A226" s="2" t="s">
        <v>233</v>
      </c>
    </row>
    <row r="227" spans="1:1" x14ac:dyDescent="0.25">
      <c r="A227" s="2" t="s">
        <v>234</v>
      </c>
    </row>
    <row r="228" spans="1:1" x14ac:dyDescent="0.25">
      <c r="A228" s="2" t="s">
        <v>235</v>
      </c>
    </row>
    <row r="229" spans="1:1" x14ac:dyDescent="0.25">
      <c r="A229" s="2" t="s">
        <v>236</v>
      </c>
    </row>
    <row r="230" spans="1:1" x14ac:dyDescent="0.25">
      <c r="A230" s="2" t="s">
        <v>237</v>
      </c>
    </row>
    <row r="231" spans="1:1" x14ac:dyDescent="0.25">
      <c r="A231" s="2" t="s">
        <v>238</v>
      </c>
    </row>
    <row r="232" spans="1:1" x14ac:dyDescent="0.25">
      <c r="A232" s="2" t="s">
        <v>239</v>
      </c>
    </row>
    <row r="233" spans="1:1" x14ac:dyDescent="0.25">
      <c r="A233" s="2" t="s">
        <v>240</v>
      </c>
    </row>
    <row r="234" spans="1:1" x14ac:dyDescent="0.25">
      <c r="A234" s="2" t="s">
        <v>241</v>
      </c>
    </row>
    <row r="235" spans="1:1" x14ac:dyDescent="0.25">
      <c r="A235" s="2" t="s">
        <v>242</v>
      </c>
    </row>
    <row r="236" spans="1:1" x14ac:dyDescent="0.25">
      <c r="A236" s="2" t="s">
        <v>243</v>
      </c>
    </row>
    <row r="237" spans="1:1" x14ac:dyDescent="0.25">
      <c r="A237" s="2" t="s">
        <v>244</v>
      </c>
    </row>
    <row r="238" spans="1:1" x14ac:dyDescent="0.25">
      <c r="A238" s="2" t="s">
        <v>245</v>
      </c>
    </row>
    <row r="239" spans="1:1" x14ac:dyDescent="0.25">
      <c r="A239" s="2" t="s">
        <v>246</v>
      </c>
    </row>
    <row r="240" spans="1:1" x14ac:dyDescent="0.25">
      <c r="A240" s="2" t="s">
        <v>247</v>
      </c>
    </row>
    <row r="241" spans="1:1" x14ac:dyDescent="0.25">
      <c r="A241" s="2" t="s">
        <v>248</v>
      </c>
    </row>
    <row r="242" spans="1:1" x14ac:dyDescent="0.25">
      <c r="A242" s="2" t="s">
        <v>249</v>
      </c>
    </row>
    <row r="243" spans="1:1" x14ac:dyDescent="0.25">
      <c r="A243" s="2" t="s">
        <v>250</v>
      </c>
    </row>
    <row r="244" spans="1:1" x14ac:dyDescent="0.25">
      <c r="A244" s="2" t="s">
        <v>251</v>
      </c>
    </row>
    <row r="245" spans="1:1" x14ac:dyDescent="0.25">
      <c r="A245" s="2" t="s">
        <v>252</v>
      </c>
    </row>
    <row r="246" spans="1:1" x14ac:dyDescent="0.25">
      <c r="A246" s="2" t="s">
        <v>253</v>
      </c>
    </row>
    <row r="247" spans="1:1" x14ac:dyDescent="0.25">
      <c r="A247" s="2" t="s">
        <v>254</v>
      </c>
    </row>
    <row r="248" spans="1:1" x14ac:dyDescent="0.25">
      <c r="A248" s="2" t="s">
        <v>255</v>
      </c>
    </row>
    <row r="249" spans="1:1" x14ac:dyDescent="0.25">
      <c r="A249" s="2" t="s">
        <v>256</v>
      </c>
    </row>
    <row r="250" spans="1:1" x14ac:dyDescent="0.25">
      <c r="A250" s="2" t="s">
        <v>257</v>
      </c>
    </row>
    <row r="251" spans="1:1" x14ac:dyDescent="0.25">
      <c r="A251" s="2" t="s">
        <v>258</v>
      </c>
    </row>
    <row r="252" spans="1:1" x14ac:dyDescent="0.25">
      <c r="A252" s="2" t="s">
        <v>259</v>
      </c>
    </row>
    <row r="253" spans="1:1" x14ac:dyDescent="0.25">
      <c r="A253" s="2" t="s">
        <v>260</v>
      </c>
    </row>
    <row r="254" spans="1:1" x14ac:dyDescent="0.25">
      <c r="A254" s="2" t="s">
        <v>261</v>
      </c>
    </row>
    <row r="255" spans="1:1" x14ac:dyDescent="0.25">
      <c r="A255" s="2" t="s">
        <v>262</v>
      </c>
    </row>
    <row r="256" spans="1:1" x14ac:dyDescent="0.25">
      <c r="A256" s="2" t="s">
        <v>263</v>
      </c>
    </row>
    <row r="257" spans="1:1" x14ac:dyDescent="0.25">
      <c r="A257" s="2" t="s">
        <v>264</v>
      </c>
    </row>
    <row r="258" spans="1:1" x14ac:dyDescent="0.25">
      <c r="A258" s="2" t="s">
        <v>265</v>
      </c>
    </row>
    <row r="259" spans="1:1" x14ac:dyDescent="0.25">
      <c r="A259" s="2" t="s">
        <v>266</v>
      </c>
    </row>
    <row r="260" spans="1:1" x14ac:dyDescent="0.25">
      <c r="A260" s="2" t="s">
        <v>267</v>
      </c>
    </row>
    <row r="261" spans="1:1" x14ac:dyDescent="0.25">
      <c r="A261" s="2" t="s">
        <v>268</v>
      </c>
    </row>
    <row r="262" spans="1:1" x14ac:dyDescent="0.25">
      <c r="A262" s="2" t="s">
        <v>269</v>
      </c>
    </row>
    <row r="263" spans="1:1" x14ac:dyDescent="0.25">
      <c r="A263" s="2" t="s">
        <v>270</v>
      </c>
    </row>
    <row r="264" spans="1:1" x14ac:dyDescent="0.25">
      <c r="A264" s="2" t="s">
        <v>271</v>
      </c>
    </row>
    <row r="265" spans="1:1" x14ac:dyDescent="0.25">
      <c r="A265" s="2" t="s">
        <v>272</v>
      </c>
    </row>
    <row r="266" spans="1:1" x14ac:dyDescent="0.25">
      <c r="A266" s="2" t="s">
        <v>273</v>
      </c>
    </row>
    <row r="267" spans="1:1" x14ac:dyDescent="0.25">
      <c r="A267" s="2" t="s">
        <v>274</v>
      </c>
    </row>
    <row r="268" spans="1:1" x14ac:dyDescent="0.25">
      <c r="A268" s="2" t="s">
        <v>275</v>
      </c>
    </row>
    <row r="269" spans="1:1" x14ac:dyDescent="0.25">
      <c r="A269" s="2" t="s">
        <v>276</v>
      </c>
    </row>
    <row r="270" spans="1:1" x14ac:dyDescent="0.25">
      <c r="A270" s="2" t="s">
        <v>277</v>
      </c>
    </row>
    <row r="271" spans="1:1" x14ac:dyDescent="0.25">
      <c r="A271" s="2" t="s">
        <v>278</v>
      </c>
    </row>
    <row r="272" spans="1:1" x14ac:dyDescent="0.25">
      <c r="A272" s="2" t="s">
        <v>279</v>
      </c>
    </row>
    <row r="273" spans="1:1" x14ac:dyDescent="0.25">
      <c r="A273" s="2" t="s">
        <v>280</v>
      </c>
    </row>
    <row r="274" spans="1:1" x14ac:dyDescent="0.25">
      <c r="A274" s="2" t="s">
        <v>281</v>
      </c>
    </row>
    <row r="275" spans="1:1" x14ac:dyDescent="0.25">
      <c r="A275" s="2" t="s">
        <v>282</v>
      </c>
    </row>
    <row r="276" spans="1:1" x14ac:dyDescent="0.25">
      <c r="A276" s="2" t="s">
        <v>283</v>
      </c>
    </row>
    <row r="277" spans="1:1" x14ac:dyDescent="0.25">
      <c r="A277" s="2" t="s">
        <v>284</v>
      </c>
    </row>
    <row r="278" spans="1:1" x14ac:dyDescent="0.25">
      <c r="A278" s="2" t="s">
        <v>285</v>
      </c>
    </row>
    <row r="279" spans="1:1" x14ac:dyDescent="0.25">
      <c r="A279" s="2" t="s">
        <v>286</v>
      </c>
    </row>
    <row r="280" spans="1:1" x14ac:dyDescent="0.25">
      <c r="A280" s="2" t="s">
        <v>287</v>
      </c>
    </row>
    <row r="281" spans="1:1" x14ac:dyDescent="0.25">
      <c r="A281" s="2" t="s">
        <v>288</v>
      </c>
    </row>
    <row r="282" spans="1:1" x14ac:dyDescent="0.25">
      <c r="A282" s="2" t="s">
        <v>289</v>
      </c>
    </row>
    <row r="283" spans="1:1" x14ac:dyDescent="0.25">
      <c r="A283" s="2" t="s">
        <v>290</v>
      </c>
    </row>
    <row r="284" spans="1:1" x14ac:dyDescent="0.25">
      <c r="A284" s="2" t="s">
        <v>291</v>
      </c>
    </row>
    <row r="285" spans="1:1" x14ac:dyDescent="0.25">
      <c r="A285" s="2" t="s">
        <v>292</v>
      </c>
    </row>
    <row r="286" spans="1:1" x14ac:dyDescent="0.25">
      <c r="A286" s="2" t="s">
        <v>293</v>
      </c>
    </row>
    <row r="287" spans="1:1" x14ac:dyDescent="0.25">
      <c r="A287" s="2" t="s">
        <v>294</v>
      </c>
    </row>
    <row r="288" spans="1:1" x14ac:dyDescent="0.25">
      <c r="A288" s="2" t="s">
        <v>295</v>
      </c>
    </row>
    <row r="289" spans="1:1" x14ac:dyDescent="0.25">
      <c r="A289" s="2" t="s">
        <v>296</v>
      </c>
    </row>
    <row r="290" spans="1:1" x14ac:dyDescent="0.25">
      <c r="A290" s="2" t="s">
        <v>297</v>
      </c>
    </row>
    <row r="291" spans="1:1" x14ac:dyDescent="0.25">
      <c r="A291" s="2" t="s">
        <v>298</v>
      </c>
    </row>
    <row r="292" spans="1:1" x14ac:dyDescent="0.25">
      <c r="A292" s="2" t="s">
        <v>299</v>
      </c>
    </row>
    <row r="293" spans="1:1" x14ac:dyDescent="0.25">
      <c r="A293" s="2" t="s">
        <v>300</v>
      </c>
    </row>
    <row r="294" spans="1:1" x14ac:dyDescent="0.25">
      <c r="A294" s="2" t="s">
        <v>301</v>
      </c>
    </row>
    <row r="295" spans="1:1" x14ac:dyDescent="0.25">
      <c r="A295" s="2" t="s">
        <v>302</v>
      </c>
    </row>
    <row r="296" spans="1:1" x14ac:dyDescent="0.25">
      <c r="A296" s="2" t="s">
        <v>303</v>
      </c>
    </row>
    <row r="297" spans="1:1" x14ac:dyDescent="0.25">
      <c r="A297" s="2" t="s">
        <v>304</v>
      </c>
    </row>
    <row r="298" spans="1:1" x14ac:dyDescent="0.25">
      <c r="A298" s="2" t="s">
        <v>305</v>
      </c>
    </row>
    <row r="299" spans="1:1" x14ac:dyDescent="0.25">
      <c r="A299" s="2" t="s">
        <v>306</v>
      </c>
    </row>
    <row r="300" spans="1:1" x14ac:dyDescent="0.25">
      <c r="A300" s="2" t="s">
        <v>307</v>
      </c>
    </row>
    <row r="301" spans="1:1" x14ac:dyDescent="0.25">
      <c r="A301" s="2" t="s">
        <v>308</v>
      </c>
    </row>
    <row r="302" spans="1:1" x14ac:dyDescent="0.25">
      <c r="A302" s="2" t="s">
        <v>309</v>
      </c>
    </row>
    <row r="303" spans="1:1" x14ac:dyDescent="0.25">
      <c r="A303" s="2" t="s">
        <v>310</v>
      </c>
    </row>
    <row r="304" spans="1:1" x14ac:dyDescent="0.25">
      <c r="A304" s="2" t="s">
        <v>311</v>
      </c>
    </row>
    <row r="305" spans="1:1" x14ac:dyDescent="0.25">
      <c r="A305" s="2" t="s">
        <v>312</v>
      </c>
    </row>
    <row r="306" spans="1:1" x14ac:dyDescent="0.25">
      <c r="A306" s="2" t="s">
        <v>313</v>
      </c>
    </row>
    <row r="307" spans="1:1" x14ac:dyDescent="0.25">
      <c r="A307" s="2" t="s">
        <v>314</v>
      </c>
    </row>
    <row r="308" spans="1:1" x14ac:dyDescent="0.25">
      <c r="A308" s="2" t="s">
        <v>315</v>
      </c>
    </row>
    <row r="309" spans="1:1" x14ac:dyDescent="0.25">
      <c r="A309" s="2" t="s">
        <v>316</v>
      </c>
    </row>
    <row r="310" spans="1:1" x14ac:dyDescent="0.25">
      <c r="A310" s="2" t="s">
        <v>317</v>
      </c>
    </row>
    <row r="311" spans="1:1" x14ac:dyDescent="0.25">
      <c r="A311" s="2" t="s">
        <v>318</v>
      </c>
    </row>
    <row r="312" spans="1:1" x14ac:dyDescent="0.25">
      <c r="A312" s="2" t="s">
        <v>319</v>
      </c>
    </row>
    <row r="313" spans="1:1" x14ac:dyDescent="0.25">
      <c r="A313" s="2" t="s">
        <v>320</v>
      </c>
    </row>
    <row r="314" spans="1:1" x14ac:dyDescent="0.25">
      <c r="A314" s="2" t="s">
        <v>321</v>
      </c>
    </row>
    <row r="315" spans="1:1" x14ac:dyDescent="0.25">
      <c r="A315" s="2" t="s">
        <v>322</v>
      </c>
    </row>
    <row r="316" spans="1:1" x14ac:dyDescent="0.25">
      <c r="A316" s="2" t="s">
        <v>323</v>
      </c>
    </row>
    <row r="317" spans="1:1" x14ac:dyDescent="0.25">
      <c r="A317" s="2" t="s">
        <v>324</v>
      </c>
    </row>
    <row r="318" spans="1:1" x14ac:dyDescent="0.25">
      <c r="A318" s="2" t="s">
        <v>325</v>
      </c>
    </row>
    <row r="319" spans="1:1" x14ac:dyDescent="0.25">
      <c r="A319" s="2" t="s">
        <v>326</v>
      </c>
    </row>
    <row r="320" spans="1:1" x14ac:dyDescent="0.25">
      <c r="A320" s="2" t="s">
        <v>327</v>
      </c>
    </row>
    <row r="321" spans="1:1" x14ac:dyDescent="0.25">
      <c r="A321" s="2" t="s">
        <v>328</v>
      </c>
    </row>
    <row r="322" spans="1:1" x14ac:dyDescent="0.25">
      <c r="A322" s="2" t="s">
        <v>329</v>
      </c>
    </row>
    <row r="323" spans="1:1" x14ac:dyDescent="0.25">
      <c r="A323" s="2" t="s">
        <v>330</v>
      </c>
    </row>
    <row r="324" spans="1:1" x14ac:dyDescent="0.25">
      <c r="A324" s="2" t="s">
        <v>331</v>
      </c>
    </row>
    <row r="325" spans="1:1" x14ac:dyDescent="0.25">
      <c r="A325" s="2" t="s">
        <v>332</v>
      </c>
    </row>
    <row r="326" spans="1:1" x14ac:dyDescent="0.25">
      <c r="A326" s="2" t="s">
        <v>333</v>
      </c>
    </row>
    <row r="327" spans="1:1" x14ac:dyDescent="0.25">
      <c r="A327" s="2" t="s">
        <v>334</v>
      </c>
    </row>
    <row r="328" spans="1:1" x14ac:dyDescent="0.25">
      <c r="A328" s="2" t="s">
        <v>335</v>
      </c>
    </row>
    <row r="329" spans="1:1" x14ac:dyDescent="0.25">
      <c r="A329" s="2" t="s">
        <v>336</v>
      </c>
    </row>
    <row r="330" spans="1:1" x14ac:dyDescent="0.25">
      <c r="A330" s="2" t="s">
        <v>337</v>
      </c>
    </row>
    <row r="331" spans="1:1" x14ac:dyDescent="0.25">
      <c r="A331" s="2" t="s">
        <v>338</v>
      </c>
    </row>
    <row r="332" spans="1:1" x14ac:dyDescent="0.25">
      <c r="A332" s="2" t="s">
        <v>339</v>
      </c>
    </row>
    <row r="333" spans="1:1" x14ac:dyDescent="0.25">
      <c r="A333" s="2" t="s">
        <v>340</v>
      </c>
    </row>
    <row r="334" spans="1:1" x14ac:dyDescent="0.25">
      <c r="A334" s="2" t="s">
        <v>341</v>
      </c>
    </row>
    <row r="335" spans="1:1" x14ac:dyDescent="0.25">
      <c r="A335" s="2" t="s">
        <v>342</v>
      </c>
    </row>
    <row r="336" spans="1:1" x14ac:dyDescent="0.25">
      <c r="A336" s="2" t="s">
        <v>343</v>
      </c>
    </row>
    <row r="337" spans="1:1" x14ac:dyDescent="0.25">
      <c r="A337" s="2" t="s">
        <v>344</v>
      </c>
    </row>
    <row r="338" spans="1:1" x14ac:dyDescent="0.25">
      <c r="A338" s="2" t="s">
        <v>345</v>
      </c>
    </row>
    <row r="339" spans="1:1" x14ac:dyDescent="0.25">
      <c r="A339" s="2" t="s">
        <v>346</v>
      </c>
    </row>
    <row r="340" spans="1:1" x14ac:dyDescent="0.25">
      <c r="A340" s="2" t="s">
        <v>347</v>
      </c>
    </row>
    <row r="341" spans="1:1" x14ac:dyDescent="0.25">
      <c r="A341" s="2" t="s">
        <v>348</v>
      </c>
    </row>
    <row r="342" spans="1:1" x14ac:dyDescent="0.25">
      <c r="A342" s="2" t="s">
        <v>349</v>
      </c>
    </row>
    <row r="343" spans="1:1" x14ac:dyDescent="0.25">
      <c r="A343" s="2" t="s">
        <v>350</v>
      </c>
    </row>
    <row r="344" spans="1:1" x14ac:dyDescent="0.25">
      <c r="A344" s="2" t="s">
        <v>351</v>
      </c>
    </row>
    <row r="345" spans="1:1" x14ac:dyDescent="0.25">
      <c r="A345" s="2" t="s">
        <v>352</v>
      </c>
    </row>
    <row r="346" spans="1:1" x14ac:dyDescent="0.25">
      <c r="A346" s="2" t="s">
        <v>353</v>
      </c>
    </row>
    <row r="347" spans="1:1" x14ac:dyDescent="0.25">
      <c r="A347" s="2" t="s">
        <v>354</v>
      </c>
    </row>
    <row r="348" spans="1:1" x14ac:dyDescent="0.25">
      <c r="A348" s="2" t="s">
        <v>355</v>
      </c>
    </row>
    <row r="349" spans="1:1" x14ac:dyDescent="0.25">
      <c r="A349" s="2" t="s">
        <v>356</v>
      </c>
    </row>
    <row r="350" spans="1:1" x14ac:dyDescent="0.25">
      <c r="A350" s="2" t="s">
        <v>357</v>
      </c>
    </row>
    <row r="351" spans="1:1" x14ac:dyDescent="0.25">
      <c r="A351" s="2" t="s">
        <v>358</v>
      </c>
    </row>
    <row r="352" spans="1:1" x14ac:dyDescent="0.25">
      <c r="A352" s="2" t="s">
        <v>359</v>
      </c>
    </row>
    <row r="353" spans="1:1" x14ac:dyDescent="0.25">
      <c r="A353" s="2" t="s">
        <v>360</v>
      </c>
    </row>
    <row r="354" spans="1:1" x14ac:dyDescent="0.25">
      <c r="A354" s="2" t="s">
        <v>361</v>
      </c>
    </row>
    <row r="355" spans="1:1" x14ac:dyDescent="0.25">
      <c r="A355" s="2" t="s">
        <v>362</v>
      </c>
    </row>
    <row r="356" spans="1:1" x14ac:dyDescent="0.25">
      <c r="A356" s="2" t="s">
        <v>363</v>
      </c>
    </row>
    <row r="357" spans="1:1" x14ac:dyDescent="0.25">
      <c r="A357" s="2" t="s">
        <v>364</v>
      </c>
    </row>
    <row r="358" spans="1:1" x14ac:dyDescent="0.25">
      <c r="A358" s="2" t="s">
        <v>365</v>
      </c>
    </row>
    <row r="359" spans="1:1" x14ac:dyDescent="0.25">
      <c r="A359" s="2" t="s">
        <v>366</v>
      </c>
    </row>
    <row r="360" spans="1:1" x14ac:dyDescent="0.25">
      <c r="A360" s="2" t="s">
        <v>367</v>
      </c>
    </row>
    <row r="361" spans="1:1" x14ac:dyDescent="0.25">
      <c r="A361" s="2" t="s">
        <v>368</v>
      </c>
    </row>
    <row r="362" spans="1:1" x14ac:dyDescent="0.25">
      <c r="A362" s="2" t="s">
        <v>369</v>
      </c>
    </row>
    <row r="363" spans="1:1" x14ac:dyDescent="0.25">
      <c r="A363" s="2" t="s">
        <v>370</v>
      </c>
    </row>
    <row r="364" spans="1:1" x14ac:dyDescent="0.25">
      <c r="A364" s="2" t="s">
        <v>371</v>
      </c>
    </row>
    <row r="365" spans="1:1" x14ac:dyDescent="0.25">
      <c r="A365" s="2" t="s">
        <v>372</v>
      </c>
    </row>
    <row r="366" spans="1:1" x14ac:dyDescent="0.25">
      <c r="A366" s="2" t="s">
        <v>373</v>
      </c>
    </row>
    <row r="367" spans="1:1" x14ac:dyDescent="0.25">
      <c r="A367" s="2" t="s">
        <v>374</v>
      </c>
    </row>
    <row r="368" spans="1:1" x14ac:dyDescent="0.25">
      <c r="A368" s="2" t="s">
        <v>375</v>
      </c>
    </row>
    <row r="369" spans="1:1" x14ac:dyDescent="0.25">
      <c r="A369" s="2" t="s">
        <v>376</v>
      </c>
    </row>
    <row r="370" spans="1:1" x14ac:dyDescent="0.25">
      <c r="A370" s="2" t="s">
        <v>377</v>
      </c>
    </row>
    <row r="371" spans="1:1" x14ac:dyDescent="0.25">
      <c r="A371" s="2" t="s">
        <v>378</v>
      </c>
    </row>
    <row r="372" spans="1:1" x14ac:dyDescent="0.25">
      <c r="A372" s="2" t="s">
        <v>379</v>
      </c>
    </row>
    <row r="373" spans="1:1" x14ac:dyDescent="0.25">
      <c r="A373" s="2" t="s">
        <v>380</v>
      </c>
    </row>
    <row r="374" spans="1:1" x14ac:dyDescent="0.25">
      <c r="A374" s="2" t="s">
        <v>381</v>
      </c>
    </row>
    <row r="375" spans="1:1" x14ac:dyDescent="0.25">
      <c r="A375" s="2" t="s">
        <v>382</v>
      </c>
    </row>
    <row r="376" spans="1:1" x14ac:dyDescent="0.25">
      <c r="A376" s="2" t="s">
        <v>383</v>
      </c>
    </row>
    <row r="377" spans="1:1" x14ac:dyDescent="0.25">
      <c r="A377" s="2" t="s">
        <v>384</v>
      </c>
    </row>
    <row r="378" spans="1:1" x14ac:dyDescent="0.25">
      <c r="A378" s="2" t="s">
        <v>385</v>
      </c>
    </row>
    <row r="379" spans="1:1" x14ac:dyDescent="0.25">
      <c r="A379" s="2" t="s">
        <v>386</v>
      </c>
    </row>
    <row r="380" spans="1:1" x14ac:dyDescent="0.25">
      <c r="A380" s="2" t="s">
        <v>387</v>
      </c>
    </row>
    <row r="381" spans="1:1" x14ac:dyDescent="0.25">
      <c r="A381" s="2" t="s">
        <v>388</v>
      </c>
    </row>
    <row r="382" spans="1:1" x14ac:dyDescent="0.25">
      <c r="A382" s="2" t="s">
        <v>389</v>
      </c>
    </row>
    <row r="383" spans="1:1" x14ac:dyDescent="0.25">
      <c r="A383" s="2" t="s">
        <v>390</v>
      </c>
    </row>
    <row r="384" spans="1:1" x14ac:dyDescent="0.25">
      <c r="A384" s="2" t="s">
        <v>391</v>
      </c>
    </row>
    <row r="385" spans="1:1" x14ac:dyDescent="0.25">
      <c r="A385" s="2" t="s">
        <v>392</v>
      </c>
    </row>
    <row r="386" spans="1:1" x14ac:dyDescent="0.25">
      <c r="A386" s="2" t="s">
        <v>393</v>
      </c>
    </row>
    <row r="387" spans="1:1" x14ac:dyDescent="0.25">
      <c r="A387" s="2" t="s">
        <v>394</v>
      </c>
    </row>
    <row r="388" spans="1:1" x14ac:dyDescent="0.25">
      <c r="A388" s="2" t="s">
        <v>395</v>
      </c>
    </row>
    <row r="389" spans="1:1" x14ac:dyDescent="0.25">
      <c r="A389" s="2" t="s">
        <v>396</v>
      </c>
    </row>
    <row r="390" spans="1:1" x14ac:dyDescent="0.25">
      <c r="A390" s="2" t="s">
        <v>397</v>
      </c>
    </row>
    <row r="391" spans="1:1" x14ac:dyDescent="0.25">
      <c r="A391" s="2" t="s">
        <v>398</v>
      </c>
    </row>
    <row r="392" spans="1:1" x14ac:dyDescent="0.25">
      <c r="A392" s="2" t="s">
        <v>399</v>
      </c>
    </row>
    <row r="393" spans="1:1" x14ac:dyDescent="0.25">
      <c r="A393" s="2" t="s">
        <v>400</v>
      </c>
    </row>
    <row r="394" spans="1:1" x14ac:dyDescent="0.25">
      <c r="A394" s="2" t="s">
        <v>401</v>
      </c>
    </row>
    <row r="395" spans="1:1" x14ac:dyDescent="0.25">
      <c r="A395" s="2" t="s">
        <v>402</v>
      </c>
    </row>
    <row r="396" spans="1:1" x14ac:dyDescent="0.25">
      <c r="A396" s="2" t="s">
        <v>403</v>
      </c>
    </row>
    <row r="397" spans="1:1" x14ac:dyDescent="0.25">
      <c r="A397" s="2" t="s">
        <v>404</v>
      </c>
    </row>
    <row r="398" spans="1:1" x14ac:dyDescent="0.25">
      <c r="A398" s="2" t="s">
        <v>405</v>
      </c>
    </row>
    <row r="399" spans="1:1" x14ac:dyDescent="0.25">
      <c r="A399" s="2" t="s">
        <v>406</v>
      </c>
    </row>
    <row r="400" spans="1:1" x14ac:dyDescent="0.25">
      <c r="A400" s="2" t="s">
        <v>407</v>
      </c>
    </row>
    <row r="401" spans="1:1" x14ac:dyDescent="0.25">
      <c r="A401" s="2" t="s">
        <v>408</v>
      </c>
    </row>
    <row r="402" spans="1:1" x14ac:dyDescent="0.25">
      <c r="A402" s="2" t="s">
        <v>409</v>
      </c>
    </row>
    <row r="403" spans="1:1" x14ac:dyDescent="0.25">
      <c r="A403" s="2" t="s">
        <v>410</v>
      </c>
    </row>
    <row r="404" spans="1:1" x14ac:dyDescent="0.25">
      <c r="A404" s="2" t="s">
        <v>411</v>
      </c>
    </row>
    <row r="405" spans="1:1" x14ac:dyDescent="0.25">
      <c r="A405" s="2" t="s">
        <v>412</v>
      </c>
    </row>
    <row r="406" spans="1:1" x14ac:dyDescent="0.25">
      <c r="A406" s="2" t="s">
        <v>413</v>
      </c>
    </row>
    <row r="407" spans="1:1" x14ac:dyDescent="0.25">
      <c r="A407" s="2" t="s">
        <v>414</v>
      </c>
    </row>
    <row r="408" spans="1:1" x14ac:dyDescent="0.25">
      <c r="A408" s="2" t="s">
        <v>415</v>
      </c>
    </row>
    <row r="409" spans="1:1" x14ac:dyDescent="0.25">
      <c r="A409" s="2" t="s">
        <v>416</v>
      </c>
    </row>
    <row r="410" spans="1:1" x14ac:dyDescent="0.25">
      <c r="A410" s="2" t="s">
        <v>417</v>
      </c>
    </row>
    <row r="411" spans="1:1" x14ac:dyDescent="0.25">
      <c r="A411" s="2" t="s">
        <v>418</v>
      </c>
    </row>
    <row r="412" spans="1:1" x14ac:dyDescent="0.25">
      <c r="A412" s="2" t="s">
        <v>419</v>
      </c>
    </row>
    <row r="413" spans="1:1" x14ac:dyDescent="0.25">
      <c r="A413" s="2" t="s">
        <v>420</v>
      </c>
    </row>
    <row r="414" spans="1:1" x14ac:dyDescent="0.25">
      <c r="A414" s="2" t="s">
        <v>421</v>
      </c>
    </row>
    <row r="415" spans="1:1" x14ac:dyDescent="0.25">
      <c r="A415" s="2" t="s">
        <v>422</v>
      </c>
    </row>
    <row r="416" spans="1:1" x14ac:dyDescent="0.25">
      <c r="A416" s="2" t="s">
        <v>423</v>
      </c>
    </row>
    <row r="417" spans="1:1" x14ac:dyDescent="0.25">
      <c r="A417" s="2" t="s">
        <v>424</v>
      </c>
    </row>
    <row r="418" spans="1:1" x14ac:dyDescent="0.25">
      <c r="A418" s="2" t="s">
        <v>425</v>
      </c>
    </row>
    <row r="419" spans="1:1" x14ac:dyDescent="0.25">
      <c r="A419" s="2" t="s">
        <v>426</v>
      </c>
    </row>
    <row r="420" spans="1:1" x14ac:dyDescent="0.25">
      <c r="A420" s="2" t="s">
        <v>427</v>
      </c>
    </row>
    <row r="421" spans="1:1" x14ac:dyDescent="0.25">
      <c r="A421" s="2" t="s">
        <v>428</v>
      </c>
    </row>
    <row r="422" spans="1:1" x14ac:dyDescent="0.25">
      <c r="A422" s="2" t="s">
        <v>429</v>
      </c>
    </row>
    <row r="423" spans="1:1" x14ac:dyDescent="0.25">
      <c r="A423" s="2" t="s">
        <v>430</v>
      </c>
    </row>
    <row r="424" spans="1:1" x14ac:dyDescent="0.25">
      <c r="A424" s="2" t="s">
        <v>431</v>
      </c>
    </row>
    <row r="425" spans="1:1" x14ac:dyDescent="0.25">
      <c r="A425" s="2" t="s">
        <v>432</v>
      </c>
    </row>
    <row r="426" spans="1:1" x14ac:dyDescent="0.25">
      <c r="A426" s="2" t="s">
        <v>433</v>
      </c>
    </row>
    <row r="427" spans="1:1" x14ac:dyDescent="0.25">
      <c r="A427" s="2" t="s">
        <v>434</v>
      </c>
    </row>
    <row r="428" spans="1:1" x14ac:dyDescent="0.25">
      <c r="A428" s="2" t="s">
        <v>435</v>
      </c>
    </row>
    <row r="429" spans="1:1" x14ac:dyDescent="0.25">
      <c r="A429" s="2" t="s">
        <v>436</v>
      </c>
    </row>
    <row r="430" spans="1:1" x14ac:dyDescent="0.25">
      <c r="A430" s="2" t="s">
        <v>437</v>
      </c>
    </row>
    <row r="431" spans="1:1" x14ac:dyDescent="0.25">
      <c r="A431" s="2" t="s">
        <v>438</v>
      </c>
    </row>
    <row r="432" spans="1:1" x14ac:dyDescent="0.25">
      <c r="A432" s="2" t="s">
        <v>439</v>
      </c>
    </row>
    <row r="433" spans="1:1" x14ac:dyDescent="0.25">
      <c r="A433" s="2" t="s">
        <v>440</v>
      </c>
    </row>
    <row r="434" spans="1:1" x14ac:dyDescent="0.25">
      <c r="A434" s="2" t="s">
        <v>441</v>
      </c>
    </row>
    <row r="435" spans="1:1" x14ac:dyDescent="0.25">
      <c r="A435" s="2" t="s">
        <v>442</v>
      </c>
    </row>
    <row r="436" spans="1:1" x14ac:dyDescent="0.25">
      <c r="A436" s="2" t="s">
        <v>443</v>
      </c>
    </row>
    <row r="437" spans="1:1" x14ac:dyDescent="0.25">
      <c r="A437" s="2" t="s">
        <v>444</v>
      </c>
    </row>
    <row r="438" spans="1:1" x14ac:dyDescent="0.25">
      <c r="A438" s="2" t="s">
        <v>445</v>
      </c>
    </row>
  </sheetData>
  <mergeCells count="10">
    <mergeCell ref="D12:E12"/>
    <mergeCell ref="D13:E13"/>
    <mergeCell ref="D14:E14"/>
    <mergeCell ref="D15:E15"/>
    <mergeCell ref="D6:I6"/>
    <mergeCell ref="D7:E7"/>
    <mergeCell ref="D8:E8"/>
    <mergeCell ref="D9:E9"/>
    <mergeCell ref="D10:E10"/>
    <mergeCell ref="D11:E11"/>
  </mergeCells>
  <conditionalFormatting sqref="D8:D15 F7:I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Profits &amp; Loss Statement</vt:lpstr>
      <vt:lpstr>company_list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2020-07-06T08:08:55Z</dcterms:created>
  <dcterms:modified xsi:type="dcterms:W3CDTF">2020-07-06T08:09:37Z</dcterms:modified>
</cp:coreProperties>
</file>