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Susan Mathews\Desktop\Nisha\Software Testing\MinProject\"/>
    </mc:Choice>
  </mc:AlternateContent>
  <xr:revisionPtr revIDLastSave="0" documentId="13_ncr:1_{AB4631BE-E618-406B-A1BC-1C34103F0C98}" xr6:coauthVersionLast="47" xr6:coauthVersionMax="47" xr10:uidLastSave="{00000000-0000-0000-0000-000000000000}"/>
  <bookViews>
    <workbookView xWindow="2868" yWindow="132" windowWidth="19836" windowHeight="12132" tabRatio="808" xr2:uid="{00000000-000D-0000-FFFF-FFFF00000000}"/>
  </bookViews>
  <sheets>
    <sheet name="HomePage" sheetId="1" r:id="rId1"/>
    <sheet name="UserDashboard" sheetId="7" r:id="rId2"/>
    <sheet name="Register" sheetId="6" r:id="rId3"/>
    <sheet name="Footer" sheetId="8" r:id="rId4"/>
    <sheet name="Bug Report" sheetId="2" r:id="rId5"/>
    <sheet name="Defect Distribution" sheetId="3" r:id="rId6"/>
    <sheet name="Test Report"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4" l="1"/>
  <c r="E7" i="4"/>
  <c r="E9" i="4"/>
  <c r="E6" i="4"/>
  <c r="D10" i="4"/>
  <c r="C10" i="4"/>
  <c r="B10" i="4"/>
</calcChain>
</file>

<file path=xl/sharedStrings.xml><?xml version="1.0" encoding="utf-8"?>
<sst xmlns="http://schemas.openxmlformats.org/spreadsheetml/2006/main" count="665" uniqueCount="441">
  <si>
    <t>TestID</t>
  </si>
  <si>
    <t>Test Description</t>
  </si>
  <si>
    <t>Test Procedure</t>
  </si>
  <si>
    <t>Test Data</t>
  </si>
  <si>
    <t>Expected Result</t>
  </si>
  <si>
    <t>Actual Result</t>
  </si>
  <si>
    <t>Status</t>
  </si>
  <si>
    <t>Version No:</t>
  </si>
  <si>
    <t>Date:</t>
  </si>
  <si>
    <t>Verified By:</t>
  </si>
  <si>
    <t>Tested By:</t>
  </si>
  <si>
    <t xml:space="preserve">All the Fields and data has to be aligned </t>
  </si>
  <si>
    <t>All the Fields are aligned</t>
  </si>
  <si>
    <t>PASS</t>
  </si>
  <si>
    <t>The text, logo and other pictures has to be clear and visible</t>
  </si>
  <si>
    <t>The text, logo and other pictures is clear and visible</t>
  </si>
  <si>
    <t>The logo in the website is hyperlinked and responsive</t>
  </si>
  <si>
    <t>Click on the 'technoparkjobs' logo</t>
  </si>
  <si>
    <t>Upon hovering over the clickable fields the mouse pointer changes the shape</t>
  </si>
  <si>
    <t>Hover over the link</t>
  </si>
  <si>
    <t>Tootip text should be meaningful</t>
  </si>
  <si>
    <t>Tooltip text is missing</t>
  </si>
  <si>
    <t>FAIL</t>
  </si>
  <si>
    <t>The homepage/landing page should be responsive</t>
  </si>
  <si>
    <t>The homepage/landing page is responsive</t>
  </si>
  <si>
    <t>Check the text on all pages for spelling and grammatical errors.</t>
  </si>
  <si>
    <t>Text on all pages should be free from spelling and grammatical errors.</t>
  </si>
  <si>
    <t>Text on all pages is free from spelling and grammatical errors.</t>
  </si>
  <si>
    <t>Check if character field accepts input as numeric data. A proper validation message should appear.</t>
  </si>
  <si>
    <t>Character field should not accepts input as numeric data. A proper validation message should appear.</t>
  </si>
  <si>
    <t>Character field accepts input as numeric data. A proper validation message did not appear.</t>
  </si>
  <si>
    <t>Check if the default window set is correct</t>
  </si>
  <si>
    <t>The next button and pervious button for the 'Top Recruiters' should bw working</t>
  </si>
  <si>
    <t>The next button and pervious button for the 'Top Recruiters' is working</t>
  </si>
  <si>
    <t>Intro ad page in the home page</t>
  </si>
  <si>
    <t>The hyperlinks of the advertisment page should redirect to as per the text/label ie to different pages</t>
  </si>
  <si>
    <t>The hyperlinks of the advertisment page should redirect to the single page</t>
  </si>
  <si>
    <t>All the hyperlinks of the advertisment page should redirect to as per the text/label ie to different pages</t>
  </si>
  <si>
    <t>The ad page is not responsive to mobile view</t>
  </si>
  <si>
    <t>The ad should be visible in the mobile view in the same size</t>
  </si>
  <si>
    <t>Check if the ad is visible everytime the website is opened from the browser</t>
  </si>
  <si>
    <t>Check whether the ad redirects to the specified website</t>
  </si>
  <si>
    <t>The ad should redirect to the specified website</t>
  </si>
  <si>
    <t>The ad redirects to the specified website</t>
  </si>
  <si>
    <t xml:space="preserve">PASS </t>
  </si>
  <si>
    <t>The ad has to be visible everytime the website is opened from the browser</t>
  </si>
  <si>
    <t>The ad is only visible once when the site is loaded onces</t>
  </si>
  <si>
    <t>Click on the ad facebook page/insta page etc</t>
  </si>
  <si>
    <t>Check if the ad is visible in the mobile view in the same size</t>
  </si>
  <si>
    <t>load the website in the mobile browser</t>
  </si>
  <si>
    <t>load the website multiple times</t>
  </si>
  <si>
    <t>click on the ad</t>
  </si>
  <si>
    <t>Check whether the ad is visible in all the browsers</t>
  </si>
  <si>
    <t>load the website in multiple browsers like chrome, edge, firefox etc</t>
  </si>
  <si>
    <t>The ad has to be visible in all the browsers</t>
  </si>
  <si>
    <t>The ad is visible in all the browsers</t>
  </si>
  <si>
    <t>Enter '232321-#$$#' in the first search field and click the search button</t>
  </si>
  <si>
    <t>Datafields labels in the placeholder should be accurate</t>
  </si>
  <si>
    <t>Datafields labels in the placeholder is accurate</t>
  </si>
  <si>
    <t xml:space="preserve">232321-#$$#' </t>
  </si>
  <si>
    <t>Use the maximise, minimise , restore and other sizes for the window</t>
  </si>
  <si>
    <t>Click on the '&gt;' icon to got to the next top recruiters and '&lt;' for the previous</t>
  </si>
  <si>
    <t>The next button and pervious button for the 'Top Recruiters' should be working/visible on all page sizes</t>
  </si>
  <si>
    <t>Check whether the next button and pervious button for the 'Top Recruiters' should be working/visible on all page sizes</t>
  </si>
  <si>
    <t>Ensure that the next button and pervious button for the 'Top Recruiters' should be working</t>
  </si>
  <si>
    <t>Ensure that the datafields labels in the placeholder should be accurate</t>
  </si>
  <si>
    <t>Check if all the fields are aligned properly</t>
  </si>
  <si>
    <t>Ensure that the text, logo and other pictures has to be clear and visible</t>
  </si>
  <si>
    <t>Ensure that te logo in the website has to be hyperlinked and responsive</t>
  </si>
  <si>
    <t>Check if upon hovering over the clickable fields the mouse pointer changes the shape</t>
  </si>
  <si>
    <t>Check whether the 'Top Recruiters' is visible in mobile view</t>
  </si>
  <si>
    <t>The 'Top Recruiters' is not visible in mobile view</t>
  </si>
  <si>
    <t>The next button and pervious button for the 'Top Recruiters' is not working/visible on all page sizes</t>
  </si>
  <si>
    <t>Check whether the option to change the language is working and the language is changed fully in the website</t>
  </si>
  <si>
    <t>On changing the language the website language has to be changed to hindi</t>
  </si>
  <si>
    <t>On changing the language the website language is changed to hindi</t>
  </si>
  <si>
    <t>Click on the option in the right of the page 'EN' and change to 'HINDI'</t>
  </si>
  <si>
    <t>Check if the option to change language is selected as the current website language, for eg , on selecting 'ENGLISH' once and once more again, it has to be english</t>
  </si>
  <si>
    <t xml:space="preserve">If the same option to change language is selected twice, it has to be as per the selection </t>
  </si>
  <si>
    <t xml:space="preserve">If the same option to change language is selected twice, it ise as per the selection </t>
  </si>
  <si>
    <t>Click on the option in the right of the page 'EN' and change to 'ENGLISH' and check the website and change again to 'ENGLISH'</t>
  </si>
  <si>
    <t>ENGLISH'</t>
  </si>
  <si>
    <t>HINDI</t>
  </si>
  <si>
    <t>Companies Tab</t>
  </si>
  <si>
    <t>Check whether on clicking the companies tab , its redirected to page with list of companies</t>
  </si>
  <si>
    <t>On clicking the companies tab , it has to be redirected to page with list of companies</t>
  </si>
  <si>
    <t>Check whether on clicking the companies name , its redirected to page with the individual company details</t>
  </si>
  <si>
    <t>On clicking the companies name , it has to be redirected to page with the individual company details</t>
  </si>
  <si>
    <t>On clicking the companies name , it is redirected to page with the individual company details</t>
  </si>
  <si>
    <t>Ensure the details on the page is hyperlinked, for email, phone number, company website and brief description</t>
  </si>
  <si>
    <t>The details on the page has to be hyperlinked, for email, phone number, company website and brief description</t>
  </si>
  <si>
    <t>The details on the page is not hyperlinked, for email, phone number, company website and brief description</t>
  </si>
  <si>
    <t>Check whether the list of companies with hyperlink of the company website is redirected to the company website</t>
  </si>
  <si>
    <t>The list of companies with hyperlink of the company website has to be redirected to the company website</t>
  </si>
  <si>
    <t>The list of companies with hyperlink of the company website is redirected to the company website</t>
  </si>
  <si>
    <t>Ensure that the search returns the specified result with accuracy</t>
  </si>
  <si>
    <t>The search should return the specified result with accuracy</t>
  </si>
  <si>
    <t>Enter 'g' ,'a', 'solutions' etc in the search field</t>
  </si>
  <si>
    <t>Ensure that negative inputs are not allowed in the search field</t>
  </si>
  <si>
    <t>Negative inputs should not be allowed in the search field</t>
  </si>
  <si>
    <t>Negative inputs are allowed in the search field</t>
  </si>
  <si>
    <t>g','a','solutions'</t>
  </si>
  <si>
    <t>Enter -1,'#$#34' etc in the search field</t>
  </si>
  <si>
    <t xml:space="preserve"> -1,'#$#34' </t>
  </si>
  <si>
    <t>Responsive dimension between 680-990 has empty unused space  on the right side.</t>
  </si>
  <si>
    <t>IMPROVEMENT</t>
  </si>
  <si>
    <t>In the companies page , right click to inspect, and check the dimension responsive</t>
  </si>
  <si>
    <t xml:space="preserve">REGISTER </t>
  </si>
  <si>
    <t>Ensure that all the fields for the registration are made mandatory</t>
  </si>
  <si>
    <t>Leave the form empty and click 'register' button</t>
  </si>
  <si>
    <t>Error message should be returned when the fields are made empty and register button is clicked</t>
  </si>
  <si>
    <t>Error message  is returned when the fields are made empty and register button is clicked</t>
  </si>
  <si>
    <t>Ensure that error message is displayed when the checkbox 'I agree to the terms and conditions' is not checked</t>
  </si>
  <si>
    <t>Enter the other the details in the registration page without checking the check box of 'I agree to the terms and conditions'</t>
  </si>
  <si>
    <t xml:space="preserve">Error message should be displayed when the checkbox 'I agree to the terms and conditions' is not checked and should not proceed to registration </t>
  </si>
  <si>
    <t xml:space="preserve">Error message is displayed when the checkbox 'I agree to the terms and conditions' is not checked and does not proceed to registration </t>
  </si>
  <si>
    <t>Ensure that error message is displayed when the same already registered email is used for registration again</t>
  </si>
  <si>
    <t xml:space="preserve">Enter the same emaiid that was used for previous registeration </t>
  </si>
  <si>
    <t>Error message is displayed when the same already registered email is used for registration again</t>
  </si>
  <si>
    <t>Error message shoukd be displayed when the same already registered email is used for registration again</t>
  </si>
  <si>
    <t xml:space="preserve">User Dashboard </t>
  </si>
  <si>
    <t>Ensure that the registered user is able to upload the image</t>
  </si>
  <si>
    <t>registered user has to be able to upload their profile picture</t>
  </si>
  <si>
    <t xml:space="preserve">Ensure the user page is responsive </t>
  </si>
  <si>
    <t>The users dashboard has to be responsive</t>
  </si>
  <si>
    <t>The users dashboard is  responsive</t>
  </si>
  <si>
    <t>The' profile completeness' has to be updated automatically and the percentage has to increase</t>
  </si>
  <si>
    <t xml:space="preserve">The' profile completeness'  is updated automatically and the percentage has increased </t>
  </si>
  <si>
    <t>Ensure that the' profile completeness' is updated automatically and the percentage increases</t>
  </si>
  <si>
    <t>Ensure that the' suggested jobs' is updated automatically</t>
  </si>
  <si>
    <t>Ensure that the' suggested jobs' has to be updated automatically</t>
  </si>
  <si>
    <t>The' suggested jobs' isupdated automatically</t>
  </si>
  <si>
    <t>click on the 'complete now' option in the 'profile completeness' and update the details</t>
  </si>
  <si>
    <t>Ensure that the' suggested jobs' is hyperlinked and is redirected to another page</t>
  </si>
  <si>
    <t>The 'suggested jobs' is hyperlinked and should be redirected to another page</t>
  </si>
  <si>
    <t>The 'suggested jobs' is hyperlinked and is redirected to another page</t>
  </si>
  <si>
    <t>Ensure that the options in the right side of the page ('View profile','Edit Profile','Resumes','Cover Letter',profile visibility etc) are hyperlinked and redirected to another page when the browser window is resized and not full screen</t>
  </si>
  <si>
    <t>The options in the right side of the page ('View profile','Edit Profile','Resumes','Cover Letter',profile visibility etc) are to be hyperlinked and redirected to another page when the browser window is resized and not full screen</t>
  </si>
  <si>
    <t>Ensure that the options in the right side of the page ('View profile','Edit Profile','Resumes','Cover Letter',profile visibility etc) are hyperlinked and redirected to another page when the browser window is full screen</t>
  </si>
  <si>
    <t>The options in the right side of the page ('View profile','Edit Profile','Resumes','Cover Letter',profile visibility etc) are to be hyperlinked and redirected to another page when the browser window is full screen</t>
  </si>
  <si>
    <t>The options in the right side of the page ('View profile','Edit Profile','Resumes','Cover Letter',profile visibility etc) are not hyperlinked and is not redirected to another page when the browser window is full screen</t>
  </si>
  <si>
    <t xml:space="preserve">Check the look and feel of the user dashboard page </t>
  </si>
  <si>
    <t>The alignment of icons, the color, the spellings should be proper</t>
  </si>
  <si>
    <t>The alignment of icons, the color, the spellings is proper</t>
  </si>
  <si>
    <t xml:space="preserve">Ensure that the user dashboard 'navbar' is working and responsive </t>
  </si>
  <si>
    <t>The user dashboard is reponsive and redirects to the coresponding page when clicked</t>
  </si>
  <si>
    <t>The user dashboard has to be reponsive and should redirect to the coresponding page when clicked</t>
  </si>
  <si>
    <t>Ensure that if the a job is save it has to be reflected in the dashboard tab saved jobs</t>
  </si>
  <si>
    <t>The job which is saved has to be reflected in the dashboard tab of saved jobs</t>
  </si>
  <si>
    <t>The job which is saved is reflected in the dashboard tab of saved jobs</t>
  </si>
  <si>
    <t>Ensure that if the a job is applied it has to be reflected in the dashboard tab applied jobs</t>
  </si>
  <si>
    <t>The job which is applied has to be reflected in the dashboard tab of applied jobs</t>
  </si>
  <si>
    <t>The job which is applied is reflected in the dashboard tab of applied jobs</t>
  </si>
  <si>
    <t>Ensure that no other file formats are acepted when uploading the profile photo</t>
  </si>
  <si>
    <t>No other file formats is acepted when uploading the profile photo</t>
  </si>
  <si>
    <t>No other file formats have to be acepted when uploading the profile photo</t>
  </si>
  <si>
    <t>Check if all the options in the account settings is redirected to another page</t>
  </si>
  <si>
    <t>All the options in the account settings is redirected to another page</t>
  </si>
  <si>
    <t>All the options in the account settingshas to be redirected to another page</t>
  </si>
  <si>
    <t>Check if the advertisement is redirected to the  correct page</t>
  </si>
  <si>
    <t>The advertisement has to be redirected to the  correct page</t>
  </si>
  <si>
    <t>Check if logged out from the website in a browser tab, its has to reflect in all the other same website tabs open</t>
  </si>
  <si>
    <t>When logged out from the website in a browser tab, its has to reflect in all the other same website tabs open</t>
  </si>
  <si>
    <t>When logged out from the website in a browser tab, it is reflected in all the other same website tabs open</t>
  </si>
  <si>
    <t>Home Page</t>
  </si>
  <si>
    <t>Ensure that only candidates who are above 10 years are able to register</t>
  </si>
  <si>
    <t>The option to select the age should be from the year 2008 only</t>
  </si>
  <si>
    <t>The option to select the age is only from the year 2008 only</t>
  </si>
  <si>
    <t>Ensure only photos can be selected while uploading the profile photo</t>
  </si>
  <si>
    <t>Only photos file formats can be selected while uploading the profile photo</t>
  </si>
  <si>
    <t>Check whether other formats can be uploaded for cv</t>
  </si>
  <si>
    <t>Only text or pdf forms has to be accepted in the field for upload your cv</t>
  </si>
  <si>
    <t>Only pdf, doc, docx file format can be uploaded for cv</t>
  </si>
  <si>
    <t>Check whether error message is displayed when other formats can be uploaded for cv</t>
  </si>
  <si>
    <t>Error message has to be displayed when unable to upload other file formats for cv</t>
  </si>
  <si>
    <t>Error message is  displayed when unable to upload other file formats for cv</t>
  </si>
  <si>
    <t>Ensure when terms and conditions are clicked, the file is alerted</t>
  </si>
  <si>
    <t>The terms and conditions are clicked, the file has to be alerted</t>
  </si>
  <si>
    <t>The terms and conditions are clicked, the file is alerted</t>
  </si>
  <si>
    <t>Ensure terms and conditions is alerted with a close button and a working scroll bar</t>
  </si>
  <si>
    <t>Terms and conditions has to be alerted with a close button and a working scroll bar</t>
  </si>
  <si>
    <t>Terms and conditions is alerted with a close button and a working scroll bar</t>
  </si>
  <si>
    <t xml:space="preserve">Check whether other countries can be selected during registeration </t>
  </si>
  <si>
    <t>Other countries should be  in the selection for 'Country'</t>
  </si>
  <si>
    <t>Only'India' is available in the selection for 'Country'</t>
  </si>
  <si>
    <t>Error message has to be displayed when numbers and special characters are entered in the name field</t>
  </si>
  <si>
    <t>Check whether error message is displayed when numbers and special characters are entered in the name field</t>
  </si>
  <si>
    <t>Error message is displayed when numbers and special characters are entered in the name field</t>
  </si>
  <si>
    <t>Check whether the date of birth and experience is corealated</t>
  </si>
  <si>
    <t>Enter date of birth as 02.01.2008 
enter the experience as 30</t>
  </si>
  <si>
    <t>Ensure that if the registration page is unresponsive for more than 1 hr, the password field is cleared and has to be reentered</t>
  </si>
  <si>
    <t>If the registration page is unresponsive for more than 1 hr, the password field has to be cleared and has to be reentered</t>
  </si>
  <si>
    <t>The date of birth selected and the experience has to be corealated, otherwise error message has to be displayed</t>
  </si>
  <si>
    <t>The date of birth selected and the experience is not corealated, otherwise error message is not displayed</t>
  </si>
  <si>
    <t xml:space="preserve">Ensure after resending the verification mail for 3 times, there should be an option to edit the emailid </t>
  </si>
  <si>
    <t xml:space="preserve">After resending the verification mail for 3 times, there should be an option to edit the emailid </t>
  </si>
  <si>
    <t xml:space="preserve">After resending the verification mail for 3 times, thereis no option to edit the emailid </t>
  </si>
  <si>
    <t>After succesfull account creation after regesteration clicking the back button should display an aler message</t>
  </si>
  <si>
    <t>After succesfull account creation after regesteration clicking the back button displays an aler message</t>
  </si>
  <si>
    <t>Click the back button after the successful registration page</t>
  </si>
  <si>
    <t>After succesfull account creation after regesteration clicking the refresh should display an aler message</t>
  </si>
  <si>
    <t>After succesfull account creation after regesteration clicking the refresh did not display an aler message</t>
  </si>
  <si>
    <t>Ensure negative numbers and special characters are not allowed in the 'Key Skills'</t>
  </si>
  <si>
    <t>Only characters should be allowed in the 'Key Skills' field</t>
  </si>
  <si>
    <t>Ensure negative numbers and special characters are allowed in the 'Key Skills'</t>
  </si>
  <si>
    <t>Ensure error messgae is displayed when more than 10 skills are entered</t>
  </si>
  <si>
    <t>Enter more than 10 skills</t>
  </si>
  <si>
    <t>Error messgae should be displayed when more than 10 skills are entered</t>
  </si>
  <si>
    <t>Error messgae is displayed when more than 10 skills are entered</t>
  </si>
  <si>
    <t>Check whether all the field labels are correct and clear</t>
  </si>
  <si>
    <t>All the field labels should be correct and clear</t>
  </si>
  <si>
    <t>All the field labels are correct and clear</t>
  </si>
  <si>
    <t>Ensure that when 'Apply Now ' is selected, it automatically logs into the registered account</t>
  </si>
  <si>
    <t>When 'Apply Now ' is selected, should automatically logs into the registered account</t>
  </si>
  <si>
    <t>When 'Apply Now ' is selected, it automatically logs into the registered account</t>
  </si>
  <si>
    <t>BudID</t>
  </si>
  <si>
    <t xml:space="preserve">Bug Description </t>
  </si>
  <si>
    <t>Steps to reproduce</t>
  </si>
  <si>
    <t>Severity</t>
  </si>
  <si>
    <t>Priority</t>
  </si>
  <si>
    <t>Screen Shot</t>
  </si>
  <si>
    <t>TPJ_HP_01</t>
  </si>
  <si>
    <t>TPJ_HP_02</t>
  </si>
  <si>
    <t>TPJ_HP_03</t>
  </si>
  <si>
    <t>TPJ_HP_04</t>
  </si>
  <si>
    <t>TPJ_HP_05</t>
  </si>
  <si>
    <t>TPJ_HP_06</t>
  </si>
  <si>
    <t>TPJ_HP_07</t>
  </si>
  <si>
    <t>TPJ_HP_08</t>
  </si>
  <si>
    <t>TPJ_HP_09</t>
  </si>
  <si>
    <t>TPJ_HP_10</t>
  </si>
  <si>
    <t>TPJ_HP_11</t>
  </si>
  <si>
    <t>TPJ_HP_12</t>
  </si>
  <si>
    <t>TPJ_HP_13</t>
  </si>
  <si>
    <t>TPJ_HP_14</t>
  </si>
  <si>
    <t>TPJ_HP_15</t>
  </si>
  <si>
    <t>TPJ_HP_16</t>
  </si>
  <si>
    <t>TPJ_HP_17</t>
  </si>
  <si>
    <t>TPJ_HP_18</t>
  </si>
  <si>
    <t>TPJ_HP_19</t>
  </si>
  <si>
    <t>TPJ_HP_20</t>
  </si>
  <si>
    <t>TPJ_HP_21</t>
  </si>
  <si>
    <t>TPJ_HP_22</t>
  </si>
  <si>
    <t>TPJ_HP_23</t>
  </si>
  <si>
    <t>TPJ_HP_24</t>
  </si>
  <si>
    <t>TPJ_HP_25</t>
  </si>
  <si>
    <t>TPJ_HP_26</t>
  </si>
  <si>
    <t>TPJ_HP_27</t>
  </si>
  <si>
    <t>TPJ_HP_28</t>
  </si>
  <si>
    <t>TPJ_UD_01</t>
  </si>
  <si>
    <t>TPJ_UD_02</t>
  </si>
  <si>
    <t>TPJ_UD_03</t>
  </si>
  <si>
    <t>TPJ_UD_04</t>
  </si>
  <si>
    <t>TPJ_UD_05</t>
  </si>
  <si>
    <t>TPJ_UD_06</t>
  </si>
  <si>
    <t>TPJ_UD_07</t>
  </si>
  <si>
    <t>TPJ_UD_08</t>
  </si>
  <si>
    <t>TPJ_UD_09</t>
  </si>
  <si>
    <t>TPJ_UD_10</t>
  </si>
  <si>
    <t>TPJ_UD_11</t>
  </si>
  <si>
    <t>TPJ_UD_12</t>
  </si>
  <si>
    <t>TPJ_UD_13</t>
  </si>
  <si>
    <t>TPJ_UD_14</t>
  </si>
  <si>
    <t>TPJ_UD_15</t>
  </si>
  <si>
    <t>TPJ_RG_01</t>
  </si>
  <si>
    <t>TPJ_RG_02</t>
  </si>
  <si>
    <t>TPJ_RG_03</t>
  </si>
  <si>
    <t>TPJ_RG_04</t>
  </si>
  <si>
    <t>TPJ_RG_05</t>
  </si>
  <si>
    <t>TPJ_RG_06</t>
  </si>
  <si>
    <t>TPJ_RG_07</t>
  </si>
  <si>
    <t>TPJ_RG_08</t>
  </si>
  <si>
    <t>TPJ_RG_09</t>
  </si>
  <si>
    <t>TPJ_RG_10</t>
  </si>
  <si>
    <t>TPJ_RG_11</t>
  </si>
  <si>
    <t>TPJ_RG_12</t>
  </si>
  <si>
    <t>TPJ_RG_13</t>
  </si>
  <si>
    <t>TPJ_RG_14</t>
  </si>
  <si>
    <t>TPJ_RG_15</t>
  </si>
  <si>
    <t>TPJ_RG_16</t>
  </si>
  <si>
    <t>TPJ_RG_17</t>
  </si>
  <si>
    <t>TPJ_RG_18</t>
  </si>
  <si>
    <t>TPJ_RG_19</t>
  </si>
  <si>
    <t>DEF_TPJ_01</t>
  </si>
  <si>
    <t>DEF_TPJ_02</t>
  </si>
  <si>
    <t>DEF_TPJ_03</t>
  </si>
  <si>
    <t>DEF_TPJ_04</t>
  </si>
  <si>
    <t>DEF_TPJ_05</t>
  </si>
  <si>
    <t>DEF_TPJ_06</t>
  </si>
  <si>
    <t>DEF_TPJ_07</t>
  </si>
  <si>
    <t>DEF_TPJ_08</t>
  </si>
  <si>
    <t>DEF_TPJ_09</t>
  </si>
  <si>
    <t>DEF_TPJ_10</t>
  </si>
  <si>
    <t>DEF_TPJ_11</t>
  </si>
  <si>
    <t>DEF_TPJ_12</t>
  </si>
  <si>
    <t>DEF_TPJ_13</t>
  </si>
  <si>
    <t>DEF_TPJ_14</t>
  </si>
  <si>
    <t>The pointer of mouse does not change even for the hyperlinks</t>
  </si>
  <si>
    <t>The search field accepts special characters and numbers and without error messages</t>
  </si>
  <si>
    <t>The button to go to the next/previous page is not visible in smaller window sizes</t>
  </si>
  <si>
    <t>The 'Top Recruiters' should be visible in mobile view</t>
  </si>
  <si>
    <t xml:space="preserve">When the view is changed to mobile view/smaller sizes 'top recruiters' badges are not visible </t>
  </si>
  <si>
    <t>The intro advertisment page hyperlinks should redirect to different pages as per the hyperlinks</t>
  </si>
  <si>
    <t>When the view is changed to mobile view/smaller sizes the advertisement is not clear and responsive</t>
  </si>
  <si>
    <t>The advertisement is not visible everytime the website is loaded / opened</t>
  </si>
  <si>
    <t>Number and special characters are allowed in the search field</t>
  </si>
  <si>
    <t xml:space="preserve">While selecting the email,phone number, company website etc has to redirect to the actual page, and there should be brief description </t>
  </si>
  <si>
    <t>When the date of birth is for the year 2008, the age of the candidate is only 14 whereas the candidate is able to select an experience of 30 years</t>
  </si>
  <si>
    <t>Even if the verification mail is not received to the registered mail, there is no option to edit the mail id</t>
  </si>
  <si>
    <t xml:space="preserve">After successful registeration, there is no error message when refresh button is clicked,  </t>
  </si>
  <si>
    <t>While registration, the 'Key Skills' takes in numbers and special characters</t>
  </si>
  <si>
    <t>Minor</t>
  </si>
  <si>
    <t>Critical</t>
  </si>
  <si>
    <t>High</t>
  </si>
  <si>
    <t>Major</t>
  </si>
  <si>
    <t>Medium</t>
  </si>
  <si>
    <t>Low</t>
  </si>
  <si>
    <t>NEW</t>
  </si>
  <si>
    <t>Open the website and hove over the hyoerlinks</t>
  </si>
  <si>
    <t>Enter special characters in the search field and enter</t>
  </si>
  <si>
    <t>Resize the window size , and select the 'top recruiters' tab</t>
  </si>
  <si>
    <t>Select 'top recruters' and resize the window</t>
  </si>
  <si>
    <t>Enter combination of special characters and numbers in the search field '#123342342$#@'</t>
  </si>
  <si>
    <t>The options in the right side of the page ('View profile','Edit Profile','Resumes','Cover Letter',profile visibility etc) are not hyperlinked and is redirected to another page when the browser window is resized and not full screen</t>
  </si>
  <si>
    <t>Ensure that the list of company names that are selected for the profile to be 'not visible' has no conformation message</t>
  </si>
  <si>
    <t>TPJ_UD_16</t>
  </si>
  <si>
    <t>The list of company names that are selected for the profile to be 'not visible' should have a conformation message</t>
  </si>
  <si>
    <t>The list of company names that are selected for the profile to be 'not visible' does not have a conformation message</t>
  </si>
  <si>
    <t>select the active option, then select 'not visible' option, then select the companies</t>
  </si>
  <si>
    <t>Enter to the website from multiple tabs and logout from one tab</t>
  </si>
  <si>
    <t>Click on the advertisement</t>
  </si>
  <si>
    <t>Click on all the options in the page</t>
  </si>
  <si>
    <t>select the option to upload image and open the loaction with file formats</t>
  </si>
  <si>
    <t xml:space="preserve">Apply for jobs and revist the dashboard badges </t>
  </si>
  <si>
    <t xml:space="preserve">Save jobs and revist the dashboard badges </t>
  </si>
  <si>
    <t>Ensure that the navbar is responsive by changing the window size</t>
  </si>
  <si>
    <t>Check all the datafield labes in the page</t>
  </si>
  <si>
    <t>Check for errors</t>
  </si>
  <si>
    <t>visual check</t>
  </si>
  <si>
    <t>visual check the website</t>
  </si>
  <si>
    <t>Check the website with different window size</t>
  </si>
  <si>
    <t>After the selection of 'Not Visible' from the activity in the user dashboard, the list of companies selected has no confirmation message</t>
  </si>
  <si>
    <t xml:space="preserve">select few companies from the  'Not Visible' option </t>
  </si>
  <si>
    <t>Enter the date of birth as 02-01-2008 and experience as 30</t>
  </si>
  <si>
    <t>select the option the resend verification mail for more than 3 times</t>
  </si>
  <si>
    <t>After registeration, click the refresh button</t>
  </si>
  <si>
    <t>During registration, add key skills as'#$2344','0932',</t>
  </si>
  <si>
    <t>Homepage</t>
  </si>
  <si>
    <t>UserDashboard</t>
  </si>
  <si>
    <t>Register</t>
  </si>
  <si>
    <t>Module Name</t>
  </si>
  <si>
    <t>Defect Distribution</t>
  </si>
  <si>
    <t>Tests Failed</t>
  </si>
  <si>
    <t xml:space="preserve">Tests Passed </t>
  </si>
  <si>
    <t>Total Test</t>
  </si>
  <si>
    <t>HomePage</t>
  </si>
  <si>
    <t>Nisha Mathews</t>
  </si>
  <si>
    <t>Date: 30-01-2023</t>
  </si>
  <si>
    <t>Tested By: Nisha Mathews</t>
  </si>
  <si>
    <t>OS: Windows</t>
  </si>
  <si>
    <t>BrowserName: Windows Edge</t>
  </si>
  <si>
    <t xml:space="preserve"> https://technoparkjobs.com/jobseeker/jobs-for-you</t>
  </si>
  <si>
    <t xml:space="preserve"> TECHNO PARK JOBS</t>
  </si>
  <si>
    <t>TECHNO PARK JOBS</t>
  </si>
  <si>
    <t>TOTAL</t>
  </si>
  <si>
    <t>Open the website multiple times</t>
  </si>
  <si>
    <t>Select the heperlink to the companies</t>
  </si>
  <si>
    <t>open the website and resize the window</t>
  </si>
  <si>
    <t xml:space="preserve">Select the advertisement </t>
  </si>
  <si>
    <t>open the website and select the companies tab</t>
  </si>
  <si>
    <t>Select the companies tabs and select the company</t>
  </si>
  <si>
    <t xml:space="preserve">Select the companies tabs and select the company and hove over the company name </t>
  </si>
  <si>
    <t>Select 'top recruiters' and resize the window</t>
  </si>
  <si>
    <t>Select 'top recruiters' and resize the window, select on the '&gt;' icon to got to the next top recruiters and '&lt;' for the previous</t>
  </si>
  <si>
    <t>go to jobs and select 'Apply now'</t>
  </si>
  <si>
    <t>Select the profile and select the option to upload the photo</t>
  </si>
  <si>
    <t>Resize the window</t>
  </si>
  <si>
    <t>Check the dashboard right side, the number has to be updated</t>
  </si>
  <si>
    <t>Selected the number/ suggested jobs card/box</t>
  </si>
  <si>
    <t>TPJ_UD_17</t>
  </si>
  <si>
    <t xml:space="preserve">After selecting the Account Settings -Ensure that the options in the right side of the page ('View profile','Edit Profile','Resumes','Cover Letter',profile visibility etc) are hyperlinked and redirected to another page when the browser window is not full screen </t>
  </si>
  <si>
    <t>Select 'account settings' and then select 'view profile','edit profile','resumes' etc</t>
  </si>
  <si>
    <t xml:space="preserve">After selecting the Account Settings -The options in the right side of the page ('View profile','Edit Profile','Resumes','Cover Letter',profile visibility etc) should be hyperlinked and redirected to another page when the browser window is not full screen </t>
  </si>
  <si>
    <t xml:space="preserve">After selecting the Account Settings -The options in the right side of the page ('View profile','Edit Profile','Resumes','Cover Letter',profile visibility etc) is not hyperlinked and redirected to another page when the browser window is not full screen </t>
  </si>
  <si>
    <t>Select 'resend email verification' for more than 3 times</t>
  </si>
  <si>
    <t>Enter special characters and numbers in key skills</t>
  </si>
  <si>
    <t>Keep the page unresponsive for more than 1 hr and enter the details</t>
  </si>
  <si>
    <t>Select the option to upload photo</t>
  </si>
  <si>
    <t>Select the option to upload cv</t>
  </si>
  <si>
    <t>Select 'terms and conditions'</t>
  </si>
  <si>
    <t>Select the countries dropdown</t>
  </si>
  <si>
    <t>Enter numbers and special characters in the name field</t>
  </si>
  <si>
    <t>Select the date of birth year as 2008</t>
  </si>
  <si>
    <t>Visual check</t>
  </si>
  <si>
    <t>Select 'view profile','edit profile','resumes' etc in full screen</t>
  </si>
  <si>
    <t>Select 'view profile','edit profile','resumes' etc not in full screen</t>
  </si>
  <si>
    <t>TPJ_HP_29</t>
  </si>
  <si>
    <t>Ensure cross-browser testing</t>
  </si>
  <si>
    <t>The functionality, look and feel of the website should be the same in other browsers</t>
  </si>
  <si>
    <t>The functionality, look and feel of the website is the same in other browsers</t>
  </si>
  <si>
    <t>Load the website in chrome and firefix browsers</t>
  </si>
  <si>
    <t>chrome and firefox browsers</t>
  </si>
  <si>
    <t>TPJ_FTR_01</t>
  </si>
  <si>
    <t>Ensure that Tab &amp; Tab+shift is working to navigate to the items</t>
  </si>
  <si>
    <t>Select the items using tab , tab+shift</t>
  </si>
  <si>
    <t>teb, tab+shift</t>
  </si>
  <si>
    <t>Tab &amp; Tab+shift should be working to navigate to the items</t>
  </si>
  <si>
    <t>Tab &amp; Tab+shift is working to navigate to the items</t>
  </si>
  <si>
    <t>Ensure that all the items are hyperlinked and redirected to another page</t>
  </si>
  <si>
    <t>select the items</t>
  </si>
  <si>
    <t>All the items in the page should be hyperlinked</t>
  </si>
  <si>
    <t>All the items in the page is hyperlined and redirects to another page</t>
  </si>
  <si>
    <t>Ensure the labels/headings are according to the page and content</t>
  </si>
  <si>
    <t>visual search</t>
  </si>
  <si>
    <t>The labels/headings is according to the page and content</t>
  </si>
  <si>
    <t>The labels/headings should be according to the page and content</t>
  </si>
  <si>
    <t xml:space="preserve">Ensure the items under the heading is sorted alphabetically </t>
  </si>
  <si>
    <t xml:space="preserve">The items under the heading is not orted alphabetically </t>
  </si>
  <si>
    <t xml:space="preserve">The items under the heading should be sorted alphabetically </t>
  </si>
  <si>
    <t>Ensure that the footer is reponsive</t>
  </si>
  <si>
    <t>Check the footer under multiple window size</t>
  </si>
  <si>
    <t>The footer should be reponsive</t>
  </si>
  <si>
    <t>The footer is responsive under multiple window size</t>
  </si>
  <si>
    <t>Check whether the arrow button on the right bottom of the page is hyperlinked and redirectes to other contents</t>
  </si>
  <si>
    <t>The arrow button on the right bottom of the page is hyperlinked and redirectes to other contents</t>
  </si>
  <si>
    <t>The arrow button on the right bottom of the page is not hyperlinked and does not redirectes to other contents</t>
  </si>
  <si>
    <t>TPJ_FTR_02</t>
  </si>
  <si>
    <t>TPJ_FTR_03</t>
  </si>
  <si>
    <t>TPJ_FTR_04</t>
  </si>
  <si>
    <t>TPJ_FTR_05</t>
  </si>
  <si>
    <t>TPJ_FTR_06</t>
  </si>
  <si>
    <t>Ensure the mouse pointer changes for the items that is hyperlinked</t>
  </si>
  <si>
    <t>TPJ_FTR_07</t>
  </si>
  <si>
    <t>The mouse pointer should change for the items that is hyperlinked</t>
  </si>
  <si>
    <t>The mouse pointer changes for the items that is hyperlinked</t>
  </si>
  <si>
    <t>Footer</t>
  </si>
  <si>
    <t>DEF_TPJ_15</t>
  </si>
  <si>
    <t>DEF_TPJ_16</t>
  </si>
  <si>
    <t xml:space="preserve">The items in the footer should be sorted </t>
  </si>
  <si>
    <t>The arrow button on the bottom of the page does not redirect anywhere</t>
  </si>
  <si>
    <t>Go to the bottom of the page and select the arrow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</si>
</sst>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i/>
      <sz val="12"/>
      <color theme="1"/>
      <name val="Calibri"/>
      <family val="2"/>
      <scheme val="minor"/>
    </font>
    <font>
      <b/>
      <sz val="12"/>
      <color theme="1"/>
      <name val="Calibri"/>
      <family val="2"/>
      <scheme val="minor"/>
    </font>
    <font>
      <b/>
      <i/>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0" xfId="0" applyAlignment="1">
      <alignment wrapText="1"/>
    </xf>
    <xf numFmtId="0" fontId="0" fillId="0" borderId="0" xfId="0" applyAlignment="1">
      <alignment vertical="center"/>
    </xf>
    <xf numFmtId="0" fontId="5" fillId="0" borderId="4" xfId="0" applyFont="1" applyBorder="1"/>
    <xf numFmtId="0" fontId="4" fillId="0" borderId="0" xfId="0" applyFont="1" applyAlignment="1">
      <alignment horizontal="center"/>
    </xf>
    <xf numFmtId="0" fontId="4" fillId="0" borderId="5" xfId="0" applyFont="1" applyBorder="1" applyAlignment="1">
      <alignment horizontal="center"/>
    </xf>
    <xf numFmtId="0" fontId="4" fillId="0" borderId="0" xfId="0" applyFont="1"/>
    <xf numFmtId="0" fontId="5"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4" fillId="0" borderId="4" xfId="0" applyFont="1" applyBorder="1"/>
    <xf numFmtId="0" fontId="4" fillId="0" borderId="0" xfId="0" applyFont="1" applyAlignment="1">
      <alignment vertical="center"/>
    </xf>
    <xf numFmtId="0" fontId="4" fillId="0" borderId="5" xfId="0" applyFont="1" applyBorder="1"/>
    <xf numFmtId="14" fontId="4" fillId="0" borderId="5" xfId="0" applyNumberFormat="1" applyFont="1" applyBorder="1"/>
    <xf numFmtId="0" fontId="4" fillId="0" borderId="6" xfId="0" applyFont="1" applyBorder="1"/>
    <xf numFmtId="0" fontId="4" fillId="0" borderId="7" xfId="0" applyFont="1" applyBorder="1"/>
    <xf numFmtId="0" fontId="4" fillId="0" borderId="8" xfId="0" applyFont="1" applyBorder="1"/>
    <xf numFmtId="0" fontId="6" fillId="2" borderId="12" xfId="0" applyFont="1" applyFill="1" applyBorder="1"/>
    <xf numFmtId="0" fontId="4" fillId="0" borderId="10" xfId="0" applyFont="1" applyBorder="1"/>
    <xf numFmtId="0" fontId="4" fillId="0" borderId="5" xfId="0" applyFont="1" applyBorder="1" applyAlignment="1">
      <alignment vertical="center"/>
    </xf>
    <xf numFmtId="0" fontId="4" fillId="0" borderId="4" xfId="0" applyFont="1" applyBorder="1" applyAlignment="1">
      <alignment vertical="center"/>
    </xf>
    <xf numFmtId="0" fontId="4" fillId="0" borderId="0" xfId="0" applyFont="1" applyAlignment="1">
      <alignment vertical="center" wrapText="1"/>
    </xf>
    <xf numFmtId="0" fontId="4" fillId="0" borderId="6" xfId="0" applyFont="1" applyBorder="1" applyAlignment="1">
      <alignment vertical="center"/>
    </xf>
    <xf numFmtId="0" fontId="4" fillId="0" borderId="7" xfId="0" applyFont="1" applyBorder="1" applyAlignment="1">
      <alignment vertical="center"/>
    </xf>
    <xf numFmtId="0" fontId="4" fillId="0" borderId="7" xfId="0" applyFont="1" applyBorder="1" applyAlignment="1">
      <alignment vertical="center" wrapText="1"/>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6" xfId="0" applyFont="1" applyFill="1" applyBorder="1" applyAlignment="1">
      <alignment horizontal="center" vertical="center" wrapText="1"/>
    </xf>
    <xf numFmtId="0" fontId="6" fillId="2" borderId="17" xfId="0" applyFont="1" applyFill="1" applyBorder="1" applyAlignment="1">
      <alignment horizontal="center" vertical="center"/>
    </xf>
    <xf numFmtId="0" fontId="6"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wrapText="1"/>
    </xf>
    <xf numFmtId="0" fontId="4" fillId="0" borderId="7" xfId="0" applyFont="1" applyBorder="1" applyAlignment="1">
      <alignment wrapText="1"/>
    </xf>
    <xf numFmtId="0" fontId="4" fillId="0" borderId="7" xfId="0" applyFont="1" applyBorder="1" applyAlignment="1">
      <alignment horizontal="center" wrapText="1"/>
    </xf>
    <xf numFmtId="0" fontId="4" fillId="0" borderId="0" xfId="0" applyFont="1" applyAlignment="1">
      <alignment horizontal="center" vertical="center" wrapText="1"/>
    </xf>
    <xf numFmtId="0" fontId="4" fillId="0" borderId="5" xfId="0" applyFont="1" applyBorder="1" applyAlignment="1">
      <alignment horizontal="center" vertical="center" wrapText="1"/>
    </xf>
    <xf numFmtId="0" fontId="4" fillId="0" borderId="0" xfId="0" quotePrefix="1" applyFont="1" applyAlignment="1">
      <alignment vertical="center"/>
    </xf>
    <xf numFmtId="0" fontId="4" fillId="0" borderId="7" xfId="0" applyFont="1" applyBorder="1" applyAlignment="1">
      <alignment horizontal="center" vertical="center" wrapText="1"/>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0" borderId="4"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center" vertical="center"/>
    </xf>
    <xf numFmtId="0" fontId="7" fillId="0" borderId="18" xfId="0" applyFont="1" applyBorder="1" applyAlignment="1">
      <alignment horizontal="center"/>
    </xf>
    <xf numFmtId="0" fontId="6" fillId="0" borderId="20" xfId="0" applyFont="1" applyBorder="1" applyAlignment="1">
      <alignment horizontal="center"/>
    </xf>
    <xf numFmtId="0" fontId="6" fillId="0" borderId="19" xfId="0" applyFont="1" applyBorder="1" applyAlignment="1">
      <alignment horizontal="center"/>
    </xf>
    <xf numFmtId="0" fontId="6" fillId="2" borderId="13" xfId="0" applyFont="1" applyFill="1" applyBorder="1" applyAlignment="1">
      <alignment horizontal="left" vertical="top"/>
    </xf>
    <xf numFmtId="0" fontId="6" fillId="2" borderId="14" xfId="0" applyFont="1" applyFill="1" applyBorder="1" applyAlignment="1">
      <alignment horizontal="left" vertical="top"/>
    </xf>
    <xf numFmtId="0" fontId="6" fillId="2" borderId="21" xfId="0" applyFont="1" applyFill="1" applyBorder="1" applyAlignment="1">
      <alignment horizontal="center" vertical="center"/>
    </xf>
    <xf numFmtId="0" fontId="6" fillId="2" borderId="22" xfId="0" applyFont="1" applyFill="1" applyBorder="1" applyAlignment="1">
      <alignment horizontal="center" vertical="center" wrapText="1"/>
    </xf>
    <xf numFmtId="0" fontId="6" fillId="2" borderId="22" xfId="0" applyFont="1" applyFill="1" applyBorder="1" applyAlignment="1">
      <alignment horizontal="center" vertical="center"/>
    </xf>
    <xf numFmtId="0" fontId="6" fillId="2" borderId="23" xfId="0" applyFont="1" applyFill="1" applyBorder="1" applyAlignment="1">
      <alignment horizontal="center" vertical="center"/>
    </xf>
    <xf numFmtId="0" fontId="4" fillId="0" borderId="0" xfId="0" applyFont="1" applyAlignment="1">
      <alignment horizontal="left" vertical="center"/>
    </xf>
    <xf numFmtId="0" fontId="4" fillId="2" borderId="4" xfId="0" applyFont="1" applyFill="1" applyBorder="1" applyAlignment="1">
      <alignment horizontal="center"/>
    </xf>
    <xf numFmtId="0" fontId="4" fillId="2" borderId="0" xfId="0" applyFont="1" applyFill="1" applyAlignment="1">
      <alignment horizontal="center"/>
    </xf>
    <xf numFmtId="0" fontId="4" fillId="2" borderId="5" xfId="0" applyFont="1" applyFill="1" applyBorder="1" applyAlignment="1">
      <alignment horizont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3" fillId="0" borderId="9" xfId="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4" xfId="0" applyFont="1" applyBorder="1" applyAlignment="1">
      <alignment horizontal="center"/>
    </xf>
    <xf numFmtId="0" fontId="4" fillId="0" borderId="0" xfId="0" applyFont="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3" fillId="0" borderId="10" xfId="1" applyFont="1" applyBorder="1" applyAlignment="1">
      <alignment horizontal="center"/>
    </xf>
    <xf numFmtId="0" fontId="3" fillId="0" borderId="11" xfId="1" applyFont="1" applyBorder="1" applyAlignment="1">
      <alignment horizontal="center"/>
    </xf>
  </cellXfs>
  <cellStyles count="2">
    <cellStyle name="Hyperlink" xfId="1" builtinId="8"/>
    <cellStyle name="Normal" xfId="0" builtinId="0"/>
  </cellStyles>
  <dxfs count="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53958880139984"/>
          <c:y val="0.15782407407407409"/>
          <c:w val="0.7581270778652669"/>
          <c:h val="0.72088764946048411"/>
        </c:manualLayout>
      </c:layout>
      <c:barChart>
        <c:barDir val="bar"/>
        <c:grouping val="stacked"/>
        <c:varyColors val="0"/>
        <c:ser>
          <c:idx val="0"/>
          <c:order val="0"/>
          <c:spPr>
            <a:solidFill>
              <a:schemeClr val="accent1"/>
            </a:solidFill>
            <a:ln>
              <a:noFill/>
            </a:ln>
            <a:effectLst/>
          </c:spPr>
          <c:invertIfNegative val="0"/>
          <c:cat>
            <c:strRef>
              <c:f>'Defect Distribution'!$A$6:$A$9</c:f>
              <c:strCache>
                <c:ptCount val="4"/>
                <c:pt idx="0">
                  <c:v>Homepage</c:v>
                </c:pt>
                <c:pt idx="1">
                  <c:v>UserDashboard</c:v>
                </c:pt>
                <c:pt idx="2">
                  <c:v>Footer</c:v>
                </c:pt>
                <c:pt idx="3">
                  <c:v>Register</c:v>
                </c:pt>
              </c:strCache>
            </c:strRef>
          </c:cat>
          <c:val>
            <c:numRef>
              <c:f>'Defect Distribution'!$B$6:$B$9</c:f>
              <c:numCache>
                <c:formatCode>General</c:formatCode>
                <c:ptCount val="4"/>
                <c:pt idx="0">
                  <c:v>9</c:v>
                </c:pt>
                <c:pt idx="1">
                  <c:v>2</c:v>
                </c:pt>
                <c:pt idx="2">
                  <c:v>2</c:v>
                </c:pt>
                <c:pt idx="3">
                  <c:v>4</c:v>
                </c:pt>
              </c:numCache>
            </c:numRef>
          </c:val>
          <c:extLst>
            <c:ext xmlns:c16="http://schemas.microsoft.com/office/drawing/2014/chart" uri="{C3380CC4-5D6E-409C-BE32-E72D297353CC}">
              <c16:uniqueId val="{00000000-6FB0-47FB-902E-F9640331438E}"/>
            </c:ext>
          </c:extLst>
        </c:ser>
        <c:dLbls>
          <c:showLegendKey val="0"/>
          <c:showVal val="0"/>
          <c:showCatName val="0"/>
          <c:showSerName val="0"/>
          <c:showPercent val="0"/>
          <c:showBubbleSize val="0"/>
        </c:dLbls>
        <c:gapWidth val="150"/>
        <c:overlap val="100"/>
        <c:axId val="1226282976"/>
        <c:axId val="1226283392"/>
      </c:barChart>
      <c:catAx>
        <c:axId val="122628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83392"/>
        <c:crosses val="autoZero"/>
        <c:auto val="1"/>
        <c:lblAlgn val="ctr"/>
        <c:lblOffset val="100"/>
        <c:noMultiLvlLbl val="0"/>
      </c:catAx>
      <c:valAx>
        <c:axId val="122628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2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0</xdr:rowOff>
    </xdr:from>
    <xdr:to>
      <xdr:col>11</xdr:col>
      <xdr:colOff>7620</xdr:colOff>
      <xdr:row>25</xdr:row>
      <xdr:rowOff>0</xdr:rowOff>
    </xdr:to>
    <xdr:graphicFrame macro="">
      <xdr:nvGraphicFramePr>
        <xdr:cNvPr id="2" name="Chart 1">
          <a:extLst>
            <a:ext uri="{FF2B5EF4-FFF2-40B4-BE49-F238E27FC236}">
              <a16:creationId xmlns:a16="http://schemas.microsoft.com/office/drawing/2014/main" id="{76CC430C-9480-E9C8-7F4E-390EF5D4A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zoomScale="43" zoomScaleNormal="25" workbookViewId="0">
      <selection activeCell="D7" sqref="D7"/>
    </sheetView>
  </sheetViews>
  <sheetFormatPr defaultRowHeight="15.6" x14ac:dyDescent="0.3"/>
  <cols>
    <col min="1" max="1" width="13.109375" style="6" customWidth="1"/>
    <col min="2" max="2" width="39.33203125" style="21" customWidth="1"/>
    <col min="3" max="3" width="40" style="43" customWidth="1"/>
    <col min="4" max="4" width="35.109375" style="11" customWidth="1"/>
    <col min="5" max="5" width="44" style="21" customWidth="1"/>
    <col min="6" max="6" width="37.33203125" style="11" customWidth="1"/>
    <col min="7" max="7" width="20.6640625" style="38" customWidth="1"/>
    <col min="8" max="16384" width="8.88671875" style="6"/>
  </cols>
  <sheetData>
    <row r="1" spans="1:7" x14ac:dyDescent="0.3">
      <c r="A1" s="68" t="s">
        <v>362</v>
      </c>
      <c r="B1" s="69"/>
      <c r="C1" s="69"/>
      <c r="D1" s="69"/>
      <c r="E1" s="69"/>
      <c r="F1" s="69"/>
      <c r="G1" s="70"/>
    </row>
    <row r="2" spans="1:7" x14ac:dyDescent="0.3">
      <c r="A2" s="71" t="s">
        <v>9</v>
      </c>
      <c r="B2" s="72"/>
      <c r="C2" s="72"/>
      <c r="D2" s="72" t="s">
        <v>7</v>
      </c>
      <c r="E2" s="72"/>
      <c r="F2" s="72"/>
      <c r="G2" s="75"/>
    </row>
    <row r="3" spans="1:7" x14ac:dyDescent="0.3">
      <c r="A3" s="71" t="s">
        <v>358</v>
      </c>
      <c r="B3" s="72"/>
      <c r="C3" s="72"/>
      <c r="D3" s="72" t="s">
        <v>357</v>
      </c>
      <c r="E3" s="72"/>
      <c r="F3" s="72"/>
      <c r="G3" s="75"/>
    </row>
    <row r="4" spans="1:7" ht="16.2" thickBot="1" x14ac:dyDescent="0.35">
      <c r="A4" s="73" t="s">
        <v>359</v>
      </c>
      <c r="B4" s="74"/>
      <c r="C4" s="74"/>
      <c r="D4" s="74" t="s">
        <v>360</v>
      </c>
      <c r="E4" s="74"/>
      <c r="F4" s="74"/>
      <c r="G4" s="76"/>
    </row>
    <row r="5" spans="1:7" s="29" customFormat="1" ht="31.2" customHeight="1" thickBot="1" x14ac:dyDescent="0.35">
      <c r="A5" s="57" t="s">
        <v>0</v>
      </c>
      <c r="B5" s="58" t="s">
        <v>1</v>
      </c>
      <c r="C5" s="58" t="s">
        <v>2</v>
      </c>
      <c r="D5" s="59" t="s">
        <v>3</v>
      </c>
      <c r="E5" s="58" t="s">
        <v>4</v>
      </c>
      <c r="F5" s="59" t="s">
        <v>5</v>
      </c>
      <c r="G5" s="60" t="s">
        <v>6</v>
      </c>
    </row>
    <row r="6" spans="1:7" ht="22.2" customHeight="1" x14ac:dyDescent="0.3">
      <c r="A6" s="65" t="s">
        <v>164</v>
      </c>
      <c r="B6" s="66"/>
      <c r="C6" s="66"/>
      <c r="D6" s="66"/>
      <c r="E6" s="66"/>
      <c r="F6" s="66"/>
      <c r="G6" s="67"/>
    </row>
    <row r="7" spans="1:7" ht="46.8" customHeight="1" x14ac:dyDescent="0.3">
      <c r="A7" s="34" t="s">
        <v>221</v>
      </c>
      <c r="B7" s="21" t="s">
        <v>66</v>
      </c>
      <c r="C7" s="43" t="s">
        <v>339</v>
      </c>
      <c r="D7" s="21" t="s">
        <v>361</v>
      </c>
      <c r="E7" s="21" t="s">
        <v>11</v>
      </c>
      <c r="F7" s="21" t="s">
        <v>12</v>
      </c>
      <c r="G7" s="44" t="s">
        <v>13</v>
      </c>
    </row>
    <row r="8" spans="1:7" ht="54" customHeight="1" x14ac:dyDescent="0.3">
      <c r="A8" s="34" t="s">
        <v>222</v>
      </c>
      <c r="B8" s="21" t="s">
        <v>67</v>
      </c>
      <c r="C8" s="43" t="s">
        <v>339</v>
      </c>
      <c r="E8" s="21" t="s">
        <v>14</v>
      </c>
      <c r="F8" s="21" t="s">
        <v>15</v>
      </c>
      <c r="G8" s="44" t="s">
        <v>13</v>
      </c>
    </row>
    <row r="9" spans="1:7" ht="54" customHeight="1" x14ac:dyDescent="0.3">
      <c r="A9" s="34" t="s">
        <v>223</v>
      </c>
      <c r="B9" s="21" t="s">
        <v>68</v>
      </c>
      <c r="C9" s="43" t="s">
        <v>17</v>
      </c>
      <c r="E9" s="21" t="s">
        <v>16</v>
      </c>
      <c r="F9" s="21" t="s">
        <v>16</v>
      </c>
      <c r="G9" s="44" t="s">
        <v>13</v>
      </c>
    </row>
    <row r="10" spans="1:7" ht="46.8" x14ac:dyDescent="0.3">
      <c r="A10" s="34" t="s">
        <v>224</v>
      </c>
      <c r="B10" s="21" t="s">
        <v>69</v>
      </c>
      <c r="C10" s="43" t="s">
        <v>19</v>
      </c>
      <c r="E10" s="21" t="s">
        <v>18</v>
      </c>
      <c r="F10" s="21" t="s">
        <v>18</v>
      </c>
      <c r="G10" s="44" t="s">
        <v>13</v>
      </c>
    </row>
    <row r="11" spans="1:7" x14ac:dyDescent="0.3">
      <c r="A11" s="34" t="s">
        <v>225</v>
      </c>
      <c r="B11" s="21" t="s">
        <v>20</v>
      </c>
      <c r="C11" s="43" t="s">
        <v>19</v>
      </c>
      <c r="E11" s="21" t="s">
        <v>20</v>
      </c>
      <c r="F11" s="21" t="s">
        <v>21</v>
      </c>
      <c r="G11" s="44" t="s">
        <v>22</v>
      </c>
    </row>
    <row r="12" spans="1:7" ht="31.2" x14ac:dyDescent="0.3">
      <c r="A12" s="34" t="s">
        <v>226</v>
      </c>
      <c r="B12" s="21" t="s">
        <v>23</v>
      </c>
      <c r="C12" s="43" t="s">
        <v>340</v>
      </c>
      <c r="E12" s="21" t="s">
        <v>23</v>
      </c>
      <c r="F12" s="21" t="s">
        <v>24</v>
      </c>
      <c r="G12" s="44" t="s">
        <v>13</v>
      </c>
    </row>
    <row r="13" spans="1:7" ht="31.2" x14ac:dyDescent="0.3">
      <c r="A13" s="34" t="s">
        <v>227</v>
      </c>
      <c r="B13" s="21" t="s">
        <v>25</v>
      </c>
      <c r="C13" s="43" t="s">
        <v>337</v>
      </c>
      <c r="E13" s="21" t="s">
        <v>26</v>
      </c>
      <c r="F13" s="21" t="s">
        <v>27</v>
      </c>
      <c r="G13" s="44" t="s">
        <v>13</v>
      </c>
    </row>
    <row r="14" spans="1:7" ht="46.8" x14ac:dyDescent="0.3">
      <c r="A14" s="34" t="s">
        <v>228</v>
      </c>
      <c r="B14" s="21" t="s">
        <v>28</v>
      </c>
      <c r="C14" s="43" t="s">
        <v>56</v>
      </c>
      <c r="D14" s="45" t="s">
        <v>59</v>
      </c>
      <c r="E14" s="21" t="s">
        <v>29</v>
      </c>
      <c r="F14" s="21" t="s">
        <v>30</v>
      </c>
      <c r="G14" s="44" t="s">
        <v>22</v>
      </c>
    </row>
    <row r="15" spans="1:7" ht="53.4" customHeight="1" x14ac:dyDescent="0.3">
      <c r="A15" s="34" t="s">
        <v>229</v>
      </c>
      <c r="B15" s="21" t="s">
        <v>65</v>
      </c>
      <c r="C15" s="43" t="s">
        <v>336</v>
      </c>
      <c r="E15" s="21" t="s">
        <v>57</v>
      </c>
      <c r="F15" s="21" t="s">
        <v>58</v>
      </c>
      <c r="G15" s="44" t="s">
        <v>13</v>
      </c>
    </row>
    <row r="16" spans="1:7" ht="31.2" x14ac:dyDescent="0.3">
      <c r="A16" s="34" t="s">
        <v>230</v>
      </c>
      <c r="B16" s="21" t="s">
        <v>31</v>
      </c>
      <c r="C16" s="43" t="s">
        <v>60</v>
      </c>
      <c r="E16" s="21" t="s">
        <v>31</v>
      </c>
      <c r="F16" s="21" t="s">
        <v>31</v>
      </c>
      <c r="G16" s="44" t="s">
        <v>13</v>
      </c>
    </row>
    <row r="17" spans="1:7" ht="55.2" customHeight="1" x14ac:dyDescent="0.3">
      <c r="A17" s="34" t="s">
        <v>231</v>
      </c>
      <c r="B17" s="21" t="s">
        <v>64</v>
      </c>
      <c r="C17" s="43" t="s">
        <v>61</v>
      </c>
      <c r="E17" s="21" t="s">
        <v>32</v>
      </c>
      <c r="F17" s="21" t="s">
        <v>33</v>
      </c>
      <c r="G17" s="44" t="s">
        <v>13</v>
      </c>
    </row>
    <row r="18" spans="1:7" ht="76.2" customHeight="1" x14ac:dyDescent="0.3">
      <c r="A18" s="34" t="s">
        <v>232</v>
      </c>
      <c r="B18" s="21" t="s">
        <v>63</v>
      </c>
      <c r="C18" s="43" t="s">
        <v>373</v>
      </c>
      <c r="E18" s="21" t="s">
        <v>62</v>
      </c>
      <c r="F18" s="21" t="s">
        <v>72</v>
      </c>
      <c r="G18" s="44" t="s">
        <v>22</v>
      </c>
    </row>
    <row r="19" spans="1:7" ht="44.4" customHeight="1" x14ac:dyDescent="0.3">
      <c r="A19" s="34" t="s">
        <v>233</v>
      </c>
      <c r="B19" s="21" t="s">
        <v>70</v>
      </c>
      <c r="C19" s="43" t="s">
        <v>372</v>
      </c>
      <c r="E19" s="21" t="s">
        <v>300</v>
      </c>
      <c r="F19" s="21" t="s">
        <v>71</v>
      </c>
      <c r="G19" s="44" t="s">
        <v>22</v>
      </c>
    </row>
    <row r="20" spans="1:7" ht="84.6" customHeight="1" x14ac:dyDescent="0.3">
      <c r="A20" s="34" t="s">
        <v>234</v>
      </c>
      <c r="B20" s="21" t="s">
        <v>73</v>
      </c>
      <c r="C20" s="43" t="s">
        <v>76</v>
      </c>
      <c r="D20" s="45" t="s">
        <v>82</v>
      </c>
      <c r="E20" s="21" t="s">
        <v>74</v>
      </c>
      <c r="F20" s="21" t="s">
        <v>75</v>
      </c>
      <c r="G20" s="44" t="s">
        <v>13</v>
      </c>
    </row>
    <row r="21" spans="1:7" ht="120" customHeight="1" x14ac:dyDescent="0.3">
      <c r="A21" s="34" t="s">
        <v>235</v>
      </c>
      <c r="B21" s="21" t="s">
        <v>77</v>
      </c>
      <c r="C21" s="43" t="s">
        <v>80</v>
      </c>
      <c r="D21" s="45" t="s">
        <v>81</v>
      </c>
      <c r="E21" s="21" t="s">
        <v>78</v>
      </c>
      <c r="F21" s="21" t="s">
        <v>79</v>
      </c>
      <c r="G21" s="44" t="s">
        <v>13</v>
      </c>
    </row>
    <row r="22" spans="1:7" ht="120" customHeight="1" x14ac:dyDescent="0.3">
      <c r="A22" s="34" t="s">
        <v>236</v>
      </c>
      <c r="B22" s="21" t="s">
        <v>212</v>
      </c>
      <c r="C22" s="43" t="s">
        <v>374</v>
      </c>
      <c r="D22" s="45"/>
      <c r="E22" s="21" t="s">
        <v>213</v>
      </c>
      <c r="F22" s="21" t="s">
        <v>214</v>
      </c>
      <c r="G22" s="44" t="s">
        <v>13</v>
      </c>
    </row>
    <row r="23" spans="1:7" ht="120" customHeight="1" x14ac:dyDescent="0.3">
      <c r="A23" s="34" t="s">
        <v>237</v>
      </c>
      <c r="B23" s="21" t="s">
        <v>397</v>
      </c>
      <c r="C23" s="43" t="s">
        <v>400</v>
      </c>
      <c r="D23" s="45" t="s">
        <v>401</v>
      </c>
      <c r="E23" s="21" t="s">
        <v>399</v>
      </c>
      <c r="F23" s="21" t="s">
        <v>398</v>
      </c>
      <c r="G23" s="44" t="s">
        <v>13</v>
      </c>
    </row>
    <row r="24" spans="1:7" ht="18.600000000000001" customHeight="1" x14ac:dyDescent="0.3">
      <c r="A24" s="62" t="s">
        <v>34</v>
      </c>
      <c r="B24" s="63"/>
      <c r="C24" s="63"/>
      <c r="D24" s="63"/>
      <c r="E24" s="63"/>
      <c r="F24" s="63"/>
      <c r="G24" s="64"/>
    </row>
    <row r="25" spans="1:7" ht="72.599999999999994" customHeight="1" x14ac:dyDescent="0.3">
      <c r="A25" s="34" t="s">
        <v>238</v>
      </c>
      <c r="B25" s="21" t="s">
        <v>37</v>
      </c>
      <c r="C25" s="43" t="s">
        <v>47</v>
      </c>
      <c r="E25" s="21" t="s">
        <v>35</v>
      </c>
      <c r="F25" s="21" t="s">
        <v>36</v>
      </c>
      <c r="G25" s="44" t="s">
        <v>22</v>
      </c>
    </row>
    <row r="26" spans="1:7" ht="46.2" customHeight="1" x14ac:dyDescent="0.3">
      <c r="A26" s="34" t="s">
        <v>239</v>
      </c>
      <c r="B26" s="21" t="s">
        <v>48</v>
      </c>
      <c r="C26" s="43" t="s">
        <v>49</v>
      </c>
      <c r="E26" s="21" t="s">
        <v>39</v>
      </c>
      <c r="F26" s="21" t="s">
        <v>38</v>
      </c>
      <c r="G26" s="44" t="s">
        <v>22</v>
      </c>
    </row>
    <row r="27" spans="1:7" ht="47.4" customHeight="1" x14ac:dyDescent="0.3">
      <c r="A27" s="34" t="s">
        <v>240</v>
      </c>
      <c r="B27" s="21" t="s">
        <v>40</v>
      </c>
      <c r="C27" s="43" t="s">
        <v>50</v>
      </c>
      <c r="E27" s="21" t="s">
        <v>45</v>
      </c>
      <c r="F27" s="21" t="s">
        <v>46</v>
      </c>
      <c r="G27" s="44" t="s">
        <v>22</v>
      </c>
    </row>
    <row r="28" spans="1:7" ht="31.2" x14ac:dyDescent="0.3">
      <c r="A28" s="34" t="s">
        <v>241</v>
      </c>
      <c r="B28" s="21" t="s">
        <v>41</v>
      </c>
      <c r="C28" s="43" t="s">
        <v>51</v>
      </c>
      <c r="E28" s="21" t="s">
        <v>42</v>
      </c>
      <c r="F28" s="21" t="s">
        <v>43</v>
      </c>
      <c r="G28" s="44" t="s">
        <v>44</v>
      </c>
    </row>
    <row r="29" spans="1:7" ht="61.8" customHeight="1" x14ac:dyDescent="0.3">
      <c r="A29" s="34" t="s">
        <v>242</v>
      </c>
      <c r="B29" s="21" t="s">
        <v>52</v>
      </c>
      <c r="C29" s="43" t="s">
        <v>53</v>
      </c>
      <c r="E29" s="21" t="s">
        <v>54</v>
      </c>
      <c r="F29" s="21" t="s">
        <v>55</v>
      </c>
      <c r="G29" s="44" t="s">
        <v>44</v>
      </c>
    </row>
    <row r="30" spans="1:7" x14ac:dyDescent="0.3">
      <c r="A30" s="62" t="s">
        <v>83</v>
      </c>
      <c r="B30" s="63"/>
      <c r="C30" s="63"/>
      <c r="D30" s="63"/>
      <c r="E30" s="63"/>
      <c r="F30" s="63"/>
      <c r="G30" s="64"/>
    </row>
    <row r="31" spans="1:7" ht="90" customHeight="1" x14ac:dyDescent="0.3">
      <c r="A31" s="34" t="s">
        <v>243</v>
      </c>
      <c r="B31" s="21" t="s">
        <v>84</v>
      </c>
      <c r="C31" s="43" t="s">
        <v>369</v>
      </c>
      <c r="E31" s="21" t="s">
        <v>85</v>
      </c>
      <c r="F31" s="21" t="s">
        <v>85</v>
      </c>
      <c r="G31" s="44" t="s">
        <v>13</v>
      </c>
    </row>
    <row r="32" spans="1:7" ht="90" customHeight="1" x14ac:dyDescent="0.3">
      <c r="A32" s="34" t="s">
        <v>244</v>
      </c>
      <c r="B32" s="21" t="s">
        <v>92</v>
      </c>
      <c r="C32" s="43" t="s">
        <v>370</v>
      </c>
      <c r="E32" s="21" t="s">
        <v>93</v>
      </c>
      <c r="F32" s="21" t="s">
        <v>94</v>
      </c>
      <c r="G32" s="44" t="s">
        <v>13</v>
      </c>
    </row>
    <row r="33" spans="1:7" ht="76.2" customHeight="1" x14ac:dyDescent="0.3">
      <c r="A33" s="34" t="s">
        <v>245</v>
      </c>
      <c r="B33" s="21" t="s">
        <v>86</v>
      </c>
      <c r="C33" s="43" t="s">
        <v>371</v>
      </c>
      <c r="E33" s="21" t="s">
        <v>87</v>
      </c>
      <c r="F33" s="21" t="s">
        <v>88</v>
      </c>
      <c r="G33" s="44" t="s">
        <v>13</v>
      </c>
    </row>
    <row r="34" spans="1:7" ht="91.8" customHeight="1" x14ac:dyDescent="0.3">
      <c r="A34" s="34" t="s">
        <v>246</v>
      </c>
      <c r="B34" s="21" t="s">
        <v>89</v>
      </c>
      <c r="C34" s="43" t="s">
        <v>371</v>
      </c>
      <c r="E34" s="21" t="s">
        <v>90</v>
      </c>
      <c r="F34" s="21" t="s">
        <v>91</v>
      </c>
      <c r="G34" s="35" t="s">
        <v>22</v>
      </c>
    </row>
    <row r="35" spans="1:7" ht="55.8" customHeight="1" x14ac:dyDescent="0.3">
      <c r="A35" s="34" t="s">
        <v>247</v>
      </c>
      <c r="B35" s="21" t="s">
        <v>95</v>
      </c>
      <c r="C35" s="43" t="s">
        <v>97</v>
      </c>
      <c r="D35" s="45" t="s">
        <v>101</v>
      </c>
      <c r="E35" s="21" t="s">
        <v>96</v>
      </c>
      <c r="F35" s="21" t="s">
        <v>96</v>
      </c>
      <c r="G35" s="35" t="s">
        <v>13</v>
      </c>
    </row>
    <row r="36" spans="1:7" ht="45.6" customHeight="1" x14ac:dyDescent="0.3">
      <c r="A36" s="34" t="s">
        <v>248</v>
      </c>
      <c r="B36" s="21" t="s">
        <v>98</v>
      </c>
      <c r="C36" s="43" t="s">
        <v>102</v>
      </c>
      <c r="D36" s="11" t="s">
        <v>103</v>
      </c>
      <c r="E36" s="21" t="s">
        <v>99</v>
      </c>
      <c r="F36" s="21" t="s">
        <v>100</v>
      </c>
      <c r="G36" s="35" t="s">
        <v>22</v>
      </c>
    </row>
    <row r="37" spans="1:7" ht="58.8" customHeight="1" thickBot="1" x14ac:dyDescent="0.35">
      <c r="A37" s="36" t="s">
        <v>396</v>
      </c>
      <c r="B37" s="24" t="s">
        <v>104</v>
      </c>
      <c r="C37" s="46" t="s">
        <v>106</v>
      </c>
      <c r="D37" s="23"/>
      <c r="E37" s="24"/>
      <c r="F37" s="23"/>
      <c r="G37" s="37" t="s">
        <v>105</v>
      </c>
    </row>
  </sheetData>
  <mergeCells count="10">
    <mergeCell ref="A24:G24"/>
    <mergeCell ref="A30:G30"/>
    <mergeCell ref="A6:G6"/>
    <mergeCell ref="A1:G1"/>
    <mergeCell ref="A2:C2"/>
    <mergeCell ref="A3:C3"/>
    <mergeCell ref="A4:C4"/>
    <mergeCell ref="D2:G2"/>
    <mergeCell ref="D3:G3"/>
    <mergeCell ref="D4:G4"/>
  </mergeCells>
  <phoneticPr fontId="1" type="noConversion"/>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3" operator="containsText" id="{83A91F5C-9CDB-4F5C-912F-0C0019D57981}">
            <xm:f>NOT(ISERROR(SEARCH($G$7,G1)))</xm:f>
            <xm:f>$G$7</xm:f>
            <x14:dxf>
              <font>
                <color rgb="FF006100"/>
              </font>
              <fill>
                <patternFill>
                  <bgColor rgb="FFC6EFCE"/>
                </patternFill>
              </fill>
            </x14:dxf>
          </x14:cfRule>
          <x14:cfRule type="containsText" priority="4" operator="containsText" id="{1CE98183-75DC-4364-9947-BC4CC207F481}">
            <xm:f>NOT(ISERROR(SEARCH($G$11,G1)))</xm:f>
            <xm:f>$G$11</xm:f>
            <x14:dxf>
              <font>
                <color rgb="FF9C0006"/>
              </font>
              <fill>
                <patternFill>
                  <bgColor rgb="FFFFC7CE"/>
                </patternFill>
              </fill>
            </x14:dxf>
          </x14:cfRule>
          <xm:sqref>G1 G5:G1048576</xm:sqref>
        </x14:conditionalFormatting>
        <x14:conditionalFormatting xmlns:xm="http://schemas.microsoft.com/office/excel/2006/main">
          <x14:cfRule type="containsText" priority="1" operator="containsText" id="{606F9377-9654-4726-B112-C28C33C64496}">
            <xm:f>NOT(ISERROR(SEARCH($G$12,G2)))</xm:f>
            <xm:f>$G$12</xm:f>
            <x14:dxf>
              <font>
                <color rgb="FF006100"/>
              </font>
              <fill>
                <patternFill>
                  <bgColor rgb="FFC6EFCE"/>
                </patternFill>
              </fill>
            </x14:dxf>
          </x14:cfRule>
          <x14:cfRule type="containsText" priority="2" operator="containsText" id="{3787E559-7D6C-4845-9D15-CF1EBA8780E5}">
            <xm:f>NOT(ISERROR(SEARCH($G$18,G2)))</xm:f>
            <xm:f>$G$18</xm:f>
            <x14:dxf>
              <font>
                <color rgb="FF9C0006"/>
              </font>
              <fill>
                <patternFill>
                  <bgColor rgb="FFFFC7CE"/>
                </patternFill>
              </fill>
            </x14:dxf>
          </x14:cfRule>
          <xm:sqref>G2:G4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8A344-E83D-442E-AAE5-128871DF4DF4}">
  <dimension ref="A1:G23"/>
  <sheetViews>
    <sheetView topLeftCell="A13" zoomScale="55" zoomScaleNormal="25" workbookViewId="0">
      <selection activeCell="D22" sqref="D22:D23"/>
    </sheetView>
  </sheetViews>
  <sheetFormatPr defaultRowHeight="15.6" x14ac:dyDescent="0.3"/>
  <cols>
    <col min="1" max="1" width="14" style="6" customWidth="1"/>
    <col min="2" max="2" width="44.88671875" style="39" customWidth="1"/>
    <col min="3" max="3" width="38.88671875" style="40" customWidth="1"/>
    <col min="4" max="4" width="25.33203125" style="6" customWidth="1"/>
    <col min="5" max="5" width="51.33203125" style="21" customWidth="1"/>
    <col min="6" max="6" width="53" style="11" customWidth="1"/>
    <col min="7" max="7" width="20.6640625" style="38" customWidth="1"/>
    <col min="8" max="16384" width="8.88671875" style="6"/>
  </cols>
  <sheetData>
    <row r="1" spans="1:7" x14ac:dyDescent="0.3">
      <c r="A1" s="68" t="s">
        <v>362</v>
      </c>
      <c r="B1" s="69"/>
      <c r="C1" s="69"/>
      <c r="D1" s="69"/>
      <c r="E1" s="69"/>
      <c r="F1" s="69"/>
      <c r="G1" s="70"/>
    </row>
    <row r="2" spans="1:7" x14ac:dyDescent="0.3">
      <c r="A2" s="71" t="s">
        <v>9</v>
      </c>
      <c r="B2" s="72"/>
      <c r="C2" s="72"/>
      <c r="D2" s="72" t="s">
        <v>7</v>
      </c>
      <c r="E2" s="72"/>
      <c r="F2" s="72"/>
      <c r="G2" s="75"/>
    </row>
    <row r="3" spans="1:7" x14ac:dyDescent="0.3">
      <c r="A3" s="71" t="s">
        <v>358</v>
      </c>
      <c r="B3" s="72"/>
      <c r="C3" s="72"/>
      <c r="D3" s="72" t="s">
        <v>357</v>
      </c>
      <c r="E3" s="72"/>
      <c r="F3" s="72"/>
      <c r="G3" s="75"/>
    </row>
    <row r="4" spans="1:7" ht="16.2" thickBot="1" x14ac:dyDescent="0.35">
      <c r="A4" s="73" t="s">
        <v>359</v>
      </c>
      <c r="B4" s="74"/>
      <c r="C4" s="74"/>
      <c r="D4" s="74" t="s">
        <v>360</v>
      </c>
      <c r="E4" s="74"/>
      <c r="F4" s="74"/>
      <c r="G4" s="76"/>
    </row>
    <row r="5" spans="1:7" s="29" customFormat="1" ht="31.2" customHeight="1" x14ac:dyDescent="0.3">
      <c r="A5" s="30" t="s">
        <v>0</v>
      </c>
      <c r="B5" s="31" t="s">
        <v>1</v>
      </c>
      <c r="C5" s="31" t="s">
        <v>2</v>
      </c>
      <c r="D5" s="32" t="s">
        <v>3</v>
      </c>
      <c r="E5" s="31" t="s">
        <v>4</v>
      </c>
      <c r="F5" s="32" t="s">
        <v>5</v>
      </c>
      <c r="G5" s="33" t="s">
        <v>6</v>
      </c>
    </row>
    <row r="6" spans="1:7" ht="21.6" customHeight="1" x14ac:dyDescent="0.3">
      <c r="A6" s="77" t="s">
        <v>120</v>
      </c>
      <c r="B6" s="78"/>
      <c r="C6" s="78"/>
      <c r="D6" s="78"/>
      <c r="E6" s="78"/>
      <c r="F6" s="78"/>
      <c r="G6" s="79"/>
    </row>
    <row r="7" spans="1:7" ht="31.2" x14ac:dyDescent="0.3">
      <c r="A7" s="34" t="s">
        <v>249</v>
      </c>
      <c r="B7" s="39" t="s">
        <v>121</v>
      </c>
      <c r="C7" s="40" t="s">
        <v>375</v>
      </c>
      <c r="E7" s="21" t="s">
        <v>122</v>
      </c>
      <c r="F7" s="21" t="s">
        <v>122</v>
      </c>
      <c r="G7" s="35" t="s">
        <v>13</v>
      </c>
    </row>
    <row r="8" spans="1:7" x14ac:dyDescent="0.3">
      <c r="A8" s="34" t="s">
        <v>250</v>
      </c>
      <c r="B8" s="39" t="s">
        <v>123</v>
      </c>
      <c r="C8" s="40" t="s">
        <v>376</v>
      </c>
      <c r="E8" s="21" t="s">
        <v>124</v>
      </c>
      <c r="F8" s="21" t="s">
        <v>125</v>
      </c>
      <c r="G8" s="35" t="s">
        <v>13</v>
      </c>
    </row>
    <row r="9" spans="1:7" ht="62.4" x14ac:dyDescent="0.3">
      <c r="A9" s="34" t="s">
        <v>251</v>
      </c>
      <c r="B9" s="39" t="s">
        <v>128</v>
      </c>
      <c r="C9" s="40" t="s">
        <v>132</v>
      </c>
      <c r="E9" s="21" t="s">
        <v>126</v>
      </c>
      <c r="F9" s="21" t="s">
        <v>127</v>
      </c>
      <c r="G9" s="35" t="s">
        <v>13</v>
      </c>
    </row>
    <row r="10" spans="1:7" ht="31.2" x14ac:dyDescent="0.3">
      <c r="A10" s="34" t="s">
        <v>252</v>
      </c>
      <c r="B10" s="39" t="s">
        <v>129</v>
      </c>
      <c r="C10" s="40" t="s">
        <v>377</v>
      </c>
      <c r="E10" s="21" t="s">
        <v>130</v>
      </c>
      <c r="F10" s="21" t="s">
        <v>131</v>
      </c>
      <c r="G10" s="35" t="s">
        <v>13</v>
      </c>
    </row>
    <row r="11" spans="1:7" ht="31.2" x14ac:dyDescent="0.3">
      <c r="A11" s="34" t="s">
        <v>253</v>
      </c>
      <c r="B11" s="39" t="s">
        <v>133</v>
      </c>
      <c r="C11" s="40" t="s">
        <v>378</v>
      </c>
      <c r="E11" s="21" t="s">
        <v>134</v>
      </c>
      <c r="F11" s="21" t="s">
        <v>135</v>
      </c>
      <c r="G11" s="35" t="s">
        <v>13</v>
      </c>
    </row>
    <row r="12" spans="1:7" ht="93.6" x14ac:dyDescent="0.3">
      <c r="A12" s="34" t="s">
        <v>254</v>
      </c>
      <c r="B12" s="39" t="s">
        <v>136</v>
      </c>
      <c r="C12" s="43" t="s">
        <v>395</v>
      </c>
      <c r="E12" s="21" t="s">
        <v>137</v>
      </c>
      <c r="F12" s="21" t="s">
        <v>323</v>
      </c>
      <c r="G12" s="35" t="s">
        <v>13</v>
      </c>
    </row>
    <row r="13" spans="1:7" ht="93.6" x14ac:dyDescent="0.3">
      <c r="A13" s="34" t="s">
        <v>255</v>
      </c>
      <c r="B13" s="39" t="s">
        <v>138</v>
      </c>
      <c r="C13" s="43" t="s">
        <v>394</v>
      </c>
      <c r="E13" s="21" t="s">
        <v>139</v>
      </c>
      <c r="F13" s="21" t="s">
        <v>140</v>
      </c>
      <c r="G13" s="35" t="s">
        <v>13</v>
      </c>
    </row>
    <row r="14" spans="1:7" ht="31.2" x14ac:dyDescent="0.3">
      <c r="A14" s="34" t="s">
        <v>256</v>
      </c>
      <c r="B14" s="39" t="s">
        <v>141</v>
      </c>
      <c r="C14" s="40" t="s">
        <v>393</v>
      </c>
      <c r="E14" s="21" t="s">
        <v>142</v>
      </c>
      <c r="F14" s="21" t="s">
        <v>143</v>
      </c>
      <c r="G14" s="35" t="s">
        <v>13</v>
      </c>
    </row>
    <row r="15" spans="1:7" ht="46.8" x14ac:dyDescent="0.3">
      <c r="A15" s="34" t="s">
        <v>257</v>
      </c>
      <c r="B15" s="39" t="s">
        <v>144</v>
      </c>
      <c r="C15" s="40" t="s">
        <v>335</v>
      </c>
      <c r="E15" s="21" t="s">
        <v>146</v>
      </c>
      <c r="F15" s="21" t="s">
        <v>145</v>
      </c>
      <c r="G15" s="35" t="s">
        <v>13</v>
      </c>
    </row>
    <row r="16" spans="1:7" ht="46.8" x14ac:dyDescent="0.3">
      <c r="A16" s="34" t="s">
        <v>258</v>
      </c>
      <c r="B16" s="39" t="s">
        <v>147</v>
      </c>
      <c r="C16" s="40" t="s">
        <v>334</v>
      </c>
      <c r="E16" s="21" t="s">
        <v>148</v>
      </c>
      <c r="F16" s="21" t="s">
        <v>149</v>
      </c>
      <c r="G16" s="35" t="s">
        <v>13</v>
      </c>
    </row>
    <row r="17" spans="1:7" ht="64.8" customHeight="1" x14ac:dyDescent="0.3">
      <c r="A17" s="34" t="s">
        <v>259</v>
      </c>
      <c r="B17" s="21" t="s">
        <v>150</v>
      </c>
      <c r="C17" s="40" t="s">
        <v>333</v>
      </c>
      <c r="E17" s="21" t="s">
        <v>151</v>
      </c>
      <c r="F17" s="21" t="s">
        <v>152</v>
      </c>
      <c r="G17" s="35" t="s">
        <v>13</v>
      </c>
    </row>
    <row r="18" spans="1:7" ht="46.8" x14ac:dyDescent="0.3">
      <c r="A18" s="34" t="s">
        <v>260</v>
      </c>
      <c r="B18" s="39" t="s">
        <v>153</v>
      </c>
      <c r="C18" s="40" t="s">
        <v>332</v>
      </c>
      <c r="E18" s="21" t="s">
        <v>155</v>
      </c>
      <c r="F18" s="21" t="s">
        <v>154</v>
      </c>
      <c r="G18" s="35" t="s">
        <v>13</v>
      </c>
    </row>
    <row r="19" spans="1:7" ht="31.2" x14ac:dyDescent="0.3">
      <c r="A19" s="34" t="s">
        <v>261</v>
      </c>
      <c r="B19" s="39" t="s">
        <v>156</v>
      </c>
      <c r="C19" s="40" t="s">
        <v>331</v>
      </c>
      <c r="E19" s="21" t="s">
        <v>158</v>
      </c>
      <c r="F19" s="21" t="s">
        <v>157</v>
      </c>
      <c r="G19" s="35" t="s">
        <v>13</v>
      </c>
    </row>
    <row r="20" spans="1:7" ht="31.2" x14ac:dyDescent="0.3">
      <c r="A20" s="34" t="s">
        <v>262</v>
      </c>
      <c r="B20" s="39" t="s">
        <v>159</v>
      </c>
      <c r="C20" s="40" t="s">
        <v>330</v>
      </c>
      <c r="E20" s="21" t="s">
        <v>160</v>
      </c>
      <c r="F20" s="21" t="s">
        <v>160</v>
      </c>
      <c r="G20" s="35" t="s">
        <v>13</v>
      </c>
    </row>
    <row r="21" spans="1:7" ht="46.8" x14ac:dyDescent="0.3">
      <c r="A21" s="34" t="s">
        <v>263</v>
      </c>
      <c r="B21" s="39" t="s">
        <v>161</v>
      </c>
      <c r="C21" s="40" t="s">
        <v>329</v>
      </c>
      <c r="E21" s="21" t="s">
        <v>162</v>
      </c>
      <c r="F21" s="21" t="s">
        <v>163</v>
      </c>
      <c r="G21" s="35" t="s">
        <v>13</v>
      </c>
    </row>
    <row r="22" spans="1:7" s="11" customFormat="1" ht="129" customHeight="1" x14ac:dyDescent="0.3">
      <c r="A22" s="34" t="s">
        <v>325</v>
      </c>
      <c r="B22" s="21" t="s">
        <v>380</v>
      </c>
      <c r="C22" s="43" t="s">
        <v>381</v>
      </c>
      <c r="E22" s="21" t="s">
        <v>382</v>
      </c>
      <c r="F22" s="21" t="s">
        <v>383</v>
      </c>
      <c r="G22" s="35" t="s">
        <v>22</v>
      </c>
    </row>
    <row r="23" spans="1:7" ht="47.4" thickBot="1" x14ac:dyDescent="0.35">
      <c r="A23" s="36" t="s">
        <v>379</v>
      </c>
      <c r="B23" s="41" t="s">
        <v>324</v>
      </c>
      <c r="C23" s="42" t="s">
        <v>328</v>
      </c>
      <c r="D23" s="51"/>
      <c r="E23" s="41" t="s">
        <v>326</v>
      </c>
      <c r="F23" s="41" t="s">
        <v>327</v>
      </c>
      <c r="G23" s="37" t="s">
        <v>22</v>
      </c>
    </row>
  </sheetData>
  <mergeCells count="8">
    <mergeCell ref="A6:G6"/>
    <mergeCell ref="A1:G1"/>
    <mergeCell ref="A2:C2"/>
    <mergeCell ref="D2:G2"/>
    <mergeCell ref="A3:C3"/>
    <mergeCell ref="D3:G3"/>
    <mergeCell ref="A4:C4"/>
    <mergeCell ref="D4:G4"/>
  </mergeCells>
  <phoneticPr fontId="1" type="noConversion"/>
  <conditionalFormatting sqref="G23">
    <cfRule type="containsText" dxfId="24" priority="6" operator="containsText" text="FAIL">
      <formula>NOT(ISERROR(SEARCH("FAIL",G23)))</formula>
    </cfRule>
  </conditionalFormatting>
  <conditionalFormatting sqref="G22">
    <cfRule type="containsText" dxfId="23" priority="1" operator="containsText" text="FAIL">
      <formula>NOT(ISERROR(SEARCH("FAIL",G22)))</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9" operator="containsText" id="{C7916E62-509B-4654-BBDE-9B450DA2A408}">
            <xm:f>NOT(ISERROR(SEARCH($G$9,G6)))</xm:f>
            <xm:f>$G$9</xm:f>
            <x14:dxf>
              <font>
                <color rgb="FF006100"/>
              </font>
              <fill>
                <patternFill>
                  <bgColor rgb="FFC6EFCE"/>
                </patternFill>
              </fill>
            </x14:dxf>
          </x14:cfRule>
          <x14:cfRule type="containsText" priority="10" operator="containsText" id="{BCDC96A1-54E3-4EEA-89C0-A74BF9F225EE}">
            <xm:f>NOT(ISERROR(SEARCH($G$12,G6)))</xm:f>
            <xm:f>$G$12</xm:f>
            <x14:dxf>
              <font>
                <color rgb="FF9C0006"/>
              </font>
              <fill>
                <patternFill>
                  <bgColor rgb="FFFFC7CE"/>
                </patternFill>
              </fill>
            </x14:dxf>
          </x14:cfRule>
          <xm:sqref>G6:G1048576</xm:sqref>
        </x14:conditionalFormatting>
        <x14:conditionalFormatting xmlns:xm="http://schemas.microsoft.com/office/excel/2006/main">
          <x14:cfRule type="containsText" priority="7" operator="containsText" id="{F17AC53A-B757-477E-8EE8-0F5E29883A5F}">
            <xm:f>NOT(ISERROR(SEARCH($G$7,G5)))</xm:f>
            <xm:f>$G$7</xm:f>
            <x14:dxf>
              <font>
                <color rgb="FF006100"/>
              </font>
              <fill>
                <patternFill>
                  <bgColor rgb="FFC6EFCE"/>
                </patternFill>
              </fill>
            </x14:dxf>
          </x14:cfRule>
          <x14:cfRule type="containsText" priority="8" operator="containsText" id="{6F9D74BA-1CCF-4DB4-B272-5E6AC4A521FB}">
            <xm:f>NOT(ISERROR(SEARCH($G$11,G5)))</xm:f>
            <xm:f>$G$11</xm:f>
            <x14:dxf>
              <font>
                <color rgb="FF9C0006"/>
              </font>
              <fill>
                <patternFill>
                  <bgColor rgb="FFFFC7CE"/>
                </patternFill>
              </fill>
            </x14:dxf>
          </x14:cfRule>
          <xm:sqref>G5</xm:sqref>
        </x14:conditionalFormatting>
        <x14:conditionalFormatting xmlns:xm="http://schemas.microsoft.com/office/excel/2006/main">
          <x14:cfRule type="containsText" priority="4" operator="containsText" id="{6B966B33-3871-4CB6-8CE7-2251E7A40F99}">
            <xm:f>NOT(ISERROR(SEARCH($G$12,G2)))</xm:f>
            <xm:f>$G$12</xm:f>
            <x14:dxf>
              <font>
                <color rgb="FF006100"/>
              </font>
              <fill>
                <patternFill>
                  <bgColor rgb="FFC6EFCE"/>
                </patternFill>
              </fill>
            </x14:dxf>
          </x14:cfRule>
          <x14:cfRule type="containsText" priority="5" operator="containsText" id="{ABE3DDB5-C689-4AB9-A2AD-3F1342C9DC11}">
            <xm:f>NOT(ISERROR(SEARCH($G$18,G2)))</xm:f>
            <xm:f>$G$18</xm:f>
            <x14:dxf>
              <font>
                <color rgb="FF9C0006"/>
              </font>
              <fill>
                <patternFill>
                  <bgColor rgb="FFFFC7CE"/>
                </patternFill>
              </fill>
            </x14:dxf>
          </x14:cfRule>
          <xm:sqref>G2:G4</xm:sqref>
        </x14:conditionalFormatting>
        <x14:conditionalFormatting xmlns:xm="http://schemas.microsoft.com/office/excel/2006/main">
          <x14:cfRule type="containsText" priority="2" operator="containsText" id="{2B0C7FAC-9A87-4D97-BE3F-F96100F83095}">
            <xm:f>NOT(ISERROR(SEARCH($G$7,G1)))</xm:f>
            <xm:f>$G$7</xm:f>
            <x14:dxf>
              <font>
                <color rgb="FF006100"/>
              </font>
              <fill>
                <patternFill>
                  <bgColor rgb="FFC6EFCE"/>
                </patternFill>
              </fill>
            </x14:dxf>
          </x14:cfRule>
          <x14:cfRule type="containsText" priority="3" operator="containsText" id="{B2A7B3D1-1D55-4793-9150-B461849C1AEA}">
            <xm:f>NOT(ISERROR(SEARCH($G$11,G1)))</xm:f>
            <xm:f>$G$11</xm:f>
            <x14:dxf>
              <font>
                <color rgb="FF9C0006"/>
              </font>
              <fill>
                <patternFill>
                  <bgColor rgb="FFFFC7CE"/>
                </patternFill>
              </fill>
            </x14:dxf>
          </x14:cfRule>
          <xm:sqref>G1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CE1A2-C55B-4EC8-BEFF-1FC6B904C13D}">
  <dimension ref="A1:G26"/>
  <sheetViews>
    <sheetView zoomScale="27" zoomScaleNormal="25" workbookViewId="0">
      <selection activeCell="A7" sqref="A7"/>
    </sheetView>
  </sheetViews>
  <sheetFormatPr defaultColWidth="56.5546875" defaultRowHeight="15.6" x14ac:dyDescent="0.3"/>
  <cols>
    <col min="1" max="1" width="23.21875" style="4" customWidth="1"/>
    <col min="2" max="2" width="65.21875" style="39" customWidth="1"/>
    <col min="3" max="3" width="56.5546875" style="40"/>
    <col min="4" max="4" width="37.6640625" style="6" customWidth="1"/>
    <col min="5" max="5" width="56.5546875" style="39"/>
    <col min="6" max="6" width="73.21875" style="6" customWidth="1"/>
    <col min="7" max="7" width="23.44140625" style="4" customWidth="1"/>
    <col min="8" max="16384" width="56.5546875" style="6"/>
  </cols>
  <sheetData>
    <row r="1" spans="1:7" x14ac:dyDescent="0.3">
      <c r="A1" s="68" t="s">
        <v>362</v>
      </c>
      <c r="B1" s="69"/>
      <c r="C1" s="69"/>
      <c r="D1" s="69"/>
      <c r="E1" s="69"/>
      <c r="F1" s="69"/>
      <c r="G1" s="70"/>
    </row>
    <row r="2" spans="1:7" x14ac:dyDescent="0.3">
      <c r="A2" s="71" t="s">
        <v>9</v>
      </c>
      <c r="B2" s="72"/>
      <c r="C2" s="72"/>
      <c r="D2" s="72" t="s">
        <v>7</v>
      </c>
      <c r="E2" s="72"/>
      <c r="F2" s="72"/>
      <c r="G2" s="75"/>
    </row>
    <row r="3" spans="1:7" x14ac:dyDescent="0.3">
      <c r="A3" s="71" t="s">
        <v>358</v>
      </c>
      <c r="B3" s="72"/>
      <c r="C3" s="72"/>
      <c r="D3" s="72" t="s">
        <v>357</v>
      </c>
      <c r="E3" s="72"/>
      <c r="F3" s="72"/>
      <c r="G3" s="75"/>
    </row>
    <row r="4" spans="1:7" ht="16.2" thickBot="1" x14ac:dyDescent="0.35">
      <c r="A4" s="73" t="s">
        <v>359</v>
      </c>
      <c r="B4" s="74"/>
      <c r="C4" s="74"/>
      <c r="D4" s="74" t="s">
        <v>360</v>
      </c>
      <c r="E4" s="74"/>
      <c r="F4" s="74"/>
      <c r="G4" s="76"/>
    </row>
    <row r="5" spans="1:7" s="29" customFormat="1" ht="31.2" customHeight="1" x14ac:dyDescent="0.3">
      <c r="A5" s="30" t="s">
        <v>0</v>
      </c>
      <c r="B5" s="31" t="s">
        <v>1</v>
      </c>
      <c r="C5" s="31" t="s">
        <v>2</v>
      </c>
      <c r="D5" s="32" t="s">
        <v>3</v>
      </c>
      <c r="E5" s="31" t="s">
        <v>4</v>
      </c>
      <c r="F5" s="32" t="s">
        <v>5</v>
      </c>
      <c r="G5" s="33" t="s">
        <v>6</v>
      </c>
    </row>
    <row r="6" spans="1:7" x14ac:dyDescent="0.3">
      <c r="A6" s="62" t="s">
        <v>107</v>
      </c>
      <c r="B6" s="63"/>
      <c r="C6" s="63"/>
      <c r="D6" s="63"/>
      <c r="E6" s="63"/>
      <c r="F6" s="63"/>
      <c r="G6" s="64"/>
    </row>
    <row r="7" spans="1:7" s="11" customFormat="1" ht="46.8" x14ac:dyDescent="0.3">
      <c r="A7" s="34" t="s">
        <v>264</v>
      </c>
      <c r="B7" s="21" t="s">
        <v>108</v>
      </c>
      <c r="C7" s="21" t="s">
        <v>109</v>
      </c>
      <c r="E7" s="21" t="s">
        <v>110</v>
      </c>
      <c r="F7" s="21" t="s">
        <v>111</v>
      </c>
      <c r="G7" s="35" t="s">
        <v>13</v>
      </c>
    </row>
    <row r="8" spans="1:7" s="11" customFormat="1" ht="62.4" x14ac:dyDescent="0.3">
      <c r="A8" s="34" t="s">
        <v>265</v>
      </c>
      <c r="B8" s="21" t="s">
        <v>112</v>
      </c>
      <c r="C8" s="21" t="s">
        <v>113</v>
      </c>
      <c r="E8" s="21" t="s">
        <v>114</v>
      </c>
      <c r="F8" s="21" t="s">
        <v>115</v>
      </c>
      <c r="G8" s="35" t="s">
        <v>13</v>
      </c>
    </row>
    <row r="9" spans="1:7" s="11" customFormat="1" ht="46.8" x14ac:dyDescent="0.3">
      <c r="A9" s="34" t="s">
        <v>266</v>
      </c>
      <c r="B9" s="21" t="s">
        <v>116</v>
      </c>
      <c r="C9" s="21" t="s">
        <v>117</v>
      </c>
      <c r="E9" s="21" t="s">
        <v>119</v>
      </c>
      <c r="F9" s="21" t="s">
        <v>118</v>
      </c>
      <c r="G9" s="35" t="s">
        <v>13</v>
      </c>
    </row>
    <row r="10" spans="1:7" s="11" customFormat="1" ht="31.2" x14ac:dyDescent="0.3">
      <c r="A10" s="34" t="s">
        <v>267</v>
      </c>
      <c r="B10" s="21" t="s">
        <v>165</v>
      </c>
      <c r="C10" s="21" t="s">
        <v>392</v>
      </c>
      <c r="E10" s="21" t="s">
        <v>166</v>
      </c>
      <c r="F10" s="21" t="s">
        <v>167</v>
      </c>
      <c r="G10" s="35" t="s">
        <v>13</v>
      </c>
    </row>
    <row r="11" spans="1:7" s="11" customFormat="1" ht="31.2" x14ac:dyDescent="0.3">
      <c r="A11" s="34" t="s">
        <v>268</v>
      </c>
      <c r="B11" s="21" t="s">
        <v>168</v>
      </c>
      <c r="C11" s="21" t="s">
        <v>387</v>
      </c>
      <c r="E11" s="21" t="s">
        <v>169</v>
      </c>
      <c r="F11" s="21" t="s">
        <v>169</v>
      </c>
      <c r="G11" s="35" t="s">
        <v>13</v>
      </c>
    </row>
    <row r="12" spans="1:7" s="11" customFormat="1" ht="31.2" x14ac:dyDescent="0.3">
      <c r="A12" s="34" t="s">
        <v>269</v>
      </c>
      <c r="B12" s="21" t="s">
        <v>170</v>
      </c>
      <c r="C12" s="21" t="s">
        <v>388</v>
      </c>
      <c r="E12" s="21" t="s">
        <v>171</v>
      </c>
      <c r="F12" s="21" t="s">
        <v>172</v>
      </c>
      <c r="G12" s="35" t="s">
        <v>13</v>
      </c>
    </row>
    <row r="13" spans="1:7" s="11" customFormat="1" ht="31.2" x14ac:dyDescent="0.3">
      <c r="A13" s="34" t="s">
        <v>270</v>
      </c>
      <c r="B13" s="21" t="s">
        <v>173</v>
      </c>
      <c r="C13" s="21" t="s">
        <v>388</v>
      </c>
      <c r="E13" s="21" t="s">
        <v>174</v>
      </c>
      <c r="F13" s="21" t="s">
        <v>175</v>
      </c>
      <c r="G13" s="35" t="s">
        <v>13</v>
      </c>
    </row>
    <row r="14" spans="1:7" s="11" customFormat="1" ht="31.2" x14ac:dyDescent="0.3">
      <c r="A14" s="34" t="s">
        <v>271</v>
      </c>
      <c r="B14" s="21" t="s">
        <v>176</v>
      </c>
      <c r="C14" s="21" t="s">
        <v>389</v>
      </c>
      <c r="E14" s="21" t="s">
        <v>177</v>
      </c>
      <c r="F14" s="21" t="s">
        <v>178</v>
      </c>
      <c r="G14" s="35" t="s">
        <v>13</v>
      </c>
    </row>
    <row r="15" spans="1:7" s="11" customFormat="1" ht="31.2" x14ac:dyDescent="0.3">
      <c r="A15" s="34" t="s">
        <v>272</v>
      </c>
      <c r="B15" s="21" t="s">
        <v>179</v>
      </c>
      <c r="C15" s="21" t="s">
        <v>389</v>
      </c>
      <c r="E15" s="21" t="s">
        <v>180</v>
      </c>
      <c r="F15" s="21" t="s">
        <v>181</v>
      </c>
      <c r="G15" s="35" t="s">
        <v>13</v>
      </c>
    </row>
    <row r="16" spans="1:7" s="11" customFormat="1" ht="50.4" customHeight="1" x14ac:dyDescent="0.3">
      <c r="A16" s="34" t="s">
        <v>273</v>
      </c>
      <c r="B16" s="21" t="s">
        <v>182</v>
      </c>
      <c r="C16" s="21" t="s">
        <v>390</v>
      </c>
      <c r="E16" s="21" t="s">
        <v>183</v>
      </c>
      <c r="F16" s="21" t="s">
        <v>184</v>
      </c>
      <c r="G16" s="35" t="s">
        <v>105</v>
      </c>
    </row>
    <row r="17" spans="1:7" s="11" customFormat="1" ht="31.2" x14ac:dyDescent="0.3">
      <c r="A17" s="34" t="s">
        <v>274</v>
      </c>
      <c r="B17" s="21" t="s">
        <v>186</v>
      </c>
      <c r="C17" s="21" t="s">
        <v>391</v>
      </c>
      <c r="E17" s="21" t="s">
        <v>185</v>
      </c>
      <c r="F17" s="21" t="s">
        <v>187</v>
      </c>
      <c r="G17" s="35" t="s">
        <v>13</v>
      </c>
    </row>
    <row r="18" spans="1:7" s="11" customFormat="1" ht="73.2" customHeight="1" x14ac:dyDescent="0.3">
      <c r="A18" s="34" t="s">
        <v>275</v>
      </c>
      <c r="B18" s="21" t="s">
        <v>188</v>
      </c>
      <c r="C18" s="21" t="s">
        <v>189</v>
      </c>
      <c r="E18" s="21" t="s">
        <v>193</v>
      </c>
      <c r="F18" s="21" t="s">
        <v>192</v>
      </c>
      <c r="G18" s="35" t="s">
        <v>22</v>
      </c>
    </row>
    <row r="19" spans="1:7" s="11" customFormat="1" ht="46.8" x14ac:dyDescent="0.3">
      <c r="A19" s="34" t="s">
        <v>276</v>
      </c>
      <c r="B19" s="21" t="s">
        <v>190</v>
      </c>
      <c r="C19" s="21" t="s">
        <v>386</v>
      </c>
      <c r="E19" s="21" t="s">
        <v>191</v>
      </c>
      <c r="F19" s="21" t="s">
        <v>191</v>
      </c>
      <c r="G19" s="35" t="s">
        <v>13</v>
      </c>
    </row>
    <row r="20" spans="1:7" s="11" customFormat="1" ht="31.2" x14ac:dyDescent="0.3">
      <c r="A20" s="34" t="s">
        <v>277</v>
      </c>
      <c r="B20" s="21" t="s">
        <v>194</v>
      </c>
      <c r="C20" s="21" t="s">
        <v>384</v>
      </c>
      <c r="E20" s="21" t="s">
        <v>195</v>
      </c>
      <c r="F20" s="21" t="s">
        <v>196</v>
      </c>
      <c r="G20" s="35" t="s">
        <v>22</v>
      </c>
    </row>
    <row r="21" spans="1:7" s="11" customFormat="1" ht="46.8" x14ac:dyDescent="0.3">
      <c r="A21" s="34" t="s">
        <v>278</v>
      </c>
      <c r="B21" s="21" t="s">
        <v>197</v>
      </c>
      <c r="C21" s="21" t="s">
        <v>199</v>
      </c>
      <c r="E21" s="21" t="s">
        <v>197</v>
      </c>
      <c r="F21" s="21" t="s">
        <v>198</v>
      </c>
      <c r="G21" s="35" t="s">
        <v>13</v>
      </c>
    </row>
    <row r="22" spans="1:7" s="11" customFormat="1" ht="46.8" x14ac:dyDescent="0.3">
      <c r="A22" s="34" t="s">
        <v>279</v>
      </c>
      <c r="B22" s="21" t="s">
        <v>200</v>
      </c>
      <c r="C22" s="21"/>
      <c r="E22" s="21" t="s">
        <v>200</v>
      </c>
      <c r="F22" s="21" t="s">
        <v>201</v>
      </c>
      <c r="G22" s="35" t="s">
        <v>22</v>
      </c>
    </row>
    <row r="23" spans="1:7" s="11" customFormat="1" ht="31.2" x14ac:dyDescent="0.3">
      <c r="A23" s="34" t="s">
        <v>280</v>
      </c>
      <c r="B23" s="21" t="s">
        <v>202</v>
      </c>
      <c r="C23" s="21" t="s">
        <v>385</v>
      </c>
      <c r="E23" s="21" t="s">
        <v>203</v>
      </c>
      <c r="F23" s="21" t="s">
        <v>204</v>
      </c>
      <c r="G23" s="35" t="s">
        <v>22</v>
      </c>
    </row>
    <row r="24" spans="1:7" s="11" customFormat="1" ht="31.2" x14ac:dyDescent="0.3">
      <c r="A24" s="34" t="s">
        <v>281</v>
      </c>
      <c r="B24" s="21" t="s">
        <v>205</v>
      </c>
      <c r="C24" s="21" t="s">
        <v>206</v>
      </c>
      <c r="E24" s="21" t="s">
        <v>207</v>
      </c>
      <c r="F24" s="21" t="s">
        <v>208</v>
      </c>
      <c r="G24" s="35" t="s">
        <v>13</v>
      </c>
    </row>
    <row r="25" spans="1:7" s="11" customFormat="1" ht="16.2" thickBot="1" x14ac:dyDescent="0.35">
      <c r="A25" s="36" t="s">
        <v>282</v>
      </c>
      <c r="B25" s="24" t="s">
        <v>209</v>
      </c>
      <c r="C25" s="24" t="s">
        <v>338</v>
      </c>
      <c r="D25" s="23"/>
      <c r="E25" s="24" t="s">
        <v>210</v>
      </c>
      <c r="F25" s="24" t="s">
        <v>211</v>
      </c>
      <c r="G25" s="37" t="s">
        <v>13</v>
      </c>
    </row>
    <row r="26" spans="1:7" s="11" customFormat="1" x14ac:dyDescent="0.3">
      <c r="A26" s="38"/>
      <c r="B26" s="21"/>
      <c r="C26" s="21"/>
      <c r="E26" s="21"/>
      <c r="G26" s="38"/>
    </row>
  </sheetData>
  <mergeCells count="8">
    <mergeCell ref="A6:G6"/>
    <mergeCell ref="A1:G1"/>
    <mergeCell ref="A2:C2"/>
    <mergeCell ref="D2:G2"/>
    <mergeCell ref="A3:C3"/>
    <mergeCell ref="D3:G3"/>
    <mergeCell ref="A4:C4"/>
    <mergeCell ref="D4:G4"/>
  </mergeCells>
  <phoneticPr fontId="1" type="noConversion"/>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5" operator="containsText" id="{6B0123C2-8AE4-4009-A7D5-118932E536F1}">
            <xm:f>NOT(ISERROR(SEARCH($G$12,G2)))</xm:f>
            <xm:f>$G$12</xm:f>
            <x14:dxf>
              <font>
                <color rgb="FF006100"/>
              </font>
              <fill>
                <patternFill>
                  <bgColor rgb="FFC6EFCE"/>
                </patternFill>
              </fill>
            </x14:dxf>
          </x14:cfRule>
          <x14:cfRule type="containsText" priority="6" operator="containsText" id="{9BF0A76F-D902-4D29-9C38-B634E0C5BD7F}">
            <xm:f>NOT(ISERROR(SEARCH($G$18,G2)))</xm:f>
            <xm:f>$G$18</xm:f>
            <x14:dxf>
              <font>
                <color rgb="FF9C0006"/>
              </font>
              <fill>
                <patternFill>
                  <bgColor rgb="FFFFC7CE"/>
                </patternFill>
              </fill>
            </x14:dxf>
          </x14:cfRule>
          <xm:sqref>G2:G4 G6:G1048576</xm:sqref>
        </x14:conditionalFormatting>
        <x14:conditionalFormatting xmlns:xm="http://schemas.microsoft.com/office/excel/2006/main">
          <x14:cfRule type="containsText" priority="3" operator="containsText" id="{C4772B09-5D99-481C-969D-B187FA32C11E}">
            <xm:f>NOT(ISERROR(SEARCH($G$7,G5)))</xm:f>
            <xm:f>$G$7</xm:f>
            <x14:dxf>
              <font>
                <color rgb="FF006100"/>
              </font>
              <fill>
                <patternFill>
                  <bgColor rgb="FFC6EFCE"/>
                </patternFill>
              </fill>
            </x14:dxf>
          </x14:cfRule>
          <x14:cfRule type="containsText" priority="4" operator="containsText" id="{7B74C9BD-8455-45C5-8B07-7E69AFDD11B7}">
            <xm:f>NOT(ISERROR(SEARCH($G$11,G5)))</xm:f>
            <xm:f>$G$11</xm:f>
            <x14:dxf>
              <font>
                <color rgb="FF9C0006"/>
              </font>
              <fill>
                <patternFill>
                  <bgColor rgb="FFFFC7CE"/>
                </patternFill>
              </fill>
            </x14:dxf>
          </x14:cfRule>
          <xm:sqref>G5</xm:sqref>
        </x14:conditionalFormatting>
        <x14:conditionalFormatting xmlns:xm="http://schemas.microsoft.com/office/excel/2006/main">
          <x14:cfRule type="containsText" priority="1" operator="containsText" id="{95ED8D5F-EBB2-48FC-AEE6-0C1766668097}">
            <xm:f>NOT(ISERROR(SEARCH($G$7,G1)))</xm:f>
            <xm:f>$G$7</xm:f>
            <x14:dxf>
              <font>
                <color rgb="FF006100"/>
              </font>
              <fill>
                <patternFill>
                  <bgColor rgb="FFC6EFCE"/>
                </patternFill>
              </fill>
            </x14:dxf>
          </x14:cfRule>
          <x14:cfRule type="containsText" priority="2" operator="containsText" id="{7BF7FA4F-07AC-42D2-9ED1-E2CDC6AC0C24}">
            <xm:f>NOT(ISERROR(SEARCH($G$11,G1)))</xm:f>
            <xm:f>$G$11</xm:f>
            <x14:dxf>
              <font>
                <color rgb="FF9C0006"/>
              </font>
              <fill>
                <patternFill>
                  <bgColor rgb="FFFFC7CE"/>
                </patternFill>
              </fill>
            </x14:dxf>
          </x14:cfRule>
          <xm:sqref>G1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52DD-CD4D-442E-A367-89355366BC2C}">
  <dimension ref="A1:G16"/>
  <sheetViews>
    <sheetView topLeftCell="A4" zoomScale="48" zoomScaleNormal="25" workbookViewId="0">
      <selection activeCell="A12" activeCellId="1" sqref="A10 A12"/>
    </sheetView>
  </sheetViews>
  <sheetFormatPr defaultColWidth="56.5546875" defaultRowHeight="15.6" x14ac:dyDescent="0.3"/>
  <cols>
    <col min="1" max="1" width="23.21875" style="4" customWidth="1"/>
    <col min="2" max="2" width="65.21875" style="39" customWidth="1"/>
    <col min="3" max="3" width="56.5546875" style="40"/>
    <col min="4" max="4" width="37.6640625" style="6" customWidth="1"/>
    <col min="5" max="5" width="56.5546875" style="39"/>
    <col min="6" max="6" width="73.21875" style="6" customWidth="1"/>
    <col min="7" max="7" width="23.44140625" style="4" customWidth="1"/>
    <col min="8" max="16384" width="56.5546875" style="6"/>
  </cols>
  <sheetData>
    <row r="1" spans="1:7" x14ac:dyDescent="0.3">
      <c r="A1" s="68" t="s">
        <v>362</v>
      </c>
      <c r="B1" s="69"/>
      <c r="C1" s="69"/>
      <c r="D1" s="69"/>
      <c r="E1" s="69"/>
      <c r="F1" s="69"/>
      <c r="G1" s="70"/>
    </row>
    <row r="2" spans="1:7" x14ac:dyDescent="0.3">
      <c r="A2" s="71" t="s">
        <v>9</v>
      </c>
      <c r="B2" s="72"/>
      <c r="C2" s="72"/>
      <c r="D2" s="72" t="s">
        <v>7</v>
      </c>
      <c r="E2" s="72"/>
      <c r="F2" s="72"/>
      <c r="G2" s="75"/>
    </row>
    <row r="3" spans="1:7" x14ac:dyDescent="0.3">
      <c r="A3" s="71" t="s">
        <v>358</v>
      </c>
      <c r="B3" s="72"/>
      <c r="C3" s="72"/>
      <c r="D3" s="72" t="s">
        <v>357</v>
      </c>
      <c r="E3" s="72"/>
      <c r="F3" s="72"/>
      <c r="G3" s="75"/>
    </row>
    <row r="4" spans="1:7" ht="16.2" thickBot="1" x14ac:dyDescent="0.35">
      <c r="A4" s="73" t="s">
        <v>359</v>
      </c>
      <c r="B4" s="74"/>
      <c r="C4" s="74"/>
      <c r="D4" s="74" t="s">
        <v>360</v>
      </c>
      <c r="E4" s="74"/>
      <c r="F4" s="74"/>
      <c r="G4" s="76"/>
    </row>
    <row r="5" spans="1:7" s="29" customFormat="1" ht="31.2" customHeight="1" x14ac:dyDescent="0.3">
      <c r="A5" s="30" t="s">
        <v>0</v>
      </c>
      <c r="B5" s="31" t="s">
        <v>1</v>
      </c>
      <c r="C5" s="31" t="s">
        <v>2</v>
      </c>
      <c r="D5" s="32" t="s">
        <v>3</v>
      </c>
      <c r="E5" s="31" t="s">
        <v>4</v>
      </c>
      <c r="F5" s="32" t="s">
        <v>5</v>
      </c>
      <c r="G5" s="33" t="s">
        <v>6</v>
      </c>
    </row>
    <row r="6" spans="1:7" x14ac:dyDescent="0.3">
      <c r="A6" s="62" t="s">
        <v>107</v>
      </c>
      <c r="B6" s="63"/>
      <c r="C6" s="63"/>
      <c r="D6" s="63"/>
      <c r="E6" s="63"/>
      <c r="F6" s="63"/>
      <c r="G6" s="64"/>
    </row>
    <row r="7" spans="1:7" s="11" customFormat="1" ht="31.2" x14ac:dyDescent="0.3">
      <c r="A7" s="34" t="s">
        <v>402</v>
      </c>
      <c r="B7" s="21" t="s">
        <v>403</v>
      </c>
      <c r="C7" s="21" t="s">
        <v>404</v>
      </c>
      <c r="D7" s="11" t="s">
        <v>405</v>
      </c>
      <c r="E7" s="21" t="s">
        <v>406</v>
      </c>
      <c r="F7" s="21" t="s">
        <v>407</v>
      </c>
      <c r="G7" s="35" t="s">
        <v>13</v>
      </c>
    </row>
    <row r="8" spans="1:7" s="11" customFormat="1" ht="31.2" x14ac:dyDescent="0.3">
      <c r="A8" s="34" t="s">
        <v>426</v>
      </c>
      <c r="B8" s="21" t="s">
        <v>408</v>
      </c>
      <c r="C8" s="21" t="s">
        <v>409</v>
      </c>
      <c r="E8" s="21" t="s">
        <v>410</v>
      </c>
      <c r="F8" s="21" t="s">
        <v>411</v>
      </c>
      <c r="G8" s="35" t="s">
        <v>13</v>
      </c>
    </row>
    <row r="9" spans="1:7" s="11" customFormat="1" ht="31.2" x14ac:dyDescent="0.3">
      <c r="A9" s="34" t="s">
        <v>427</v>
      </c>
      <c r="B9" s="21" t="s">
        <v>412</v>
      </c>
      <c r="C9" s="21" t="s">
        <v>413</v>
      </c>
      <c r="E9" s="21" t="s">
        <v>415</v>
      </c>
      <c r="F9" s="21" t="s">
        <v>414</v>
      </c>
      <c r="G9" s="35" t="s">
        <v>13</v>
      </c>
    </row>
    <row r="10" spans="1:7" s="11" customFormat="1" ht="31.2" x14ac:dyDescent="0.3">
      <c r="A10" s="34" t="s">
        <v>428</v>
      </c>
      <c r="B10" s="21" t="s">
        <v>416</v>
      </c>
      <c r="C10" s="21" t="s">
        <v>413</v>
      </c>
      <c r="E10" s="21" t="s">
        <v>418</v>
      </c>
      <c r="F10" s="21" t="s">
        <v>417</v>
      </c>
      <c r="G10" s="35" t="s">
        <v>22</v>
      </c>
    </row>
    <row r="11" spans="1:7" s="11" customFormat="1" x14ac:dyDescent="0.3">
      <c r="A11" s="34" t="s">
        <v>429</v>
      </c>
      <c r="B11" s="21" t="s">
        <v>419</v>
      </c>
      <c r="C11" s="21" t="s">
        <v>420</v>
      </c>
      <c r="E11" s="21" t="s">
        <v>421</v>
      </c>
      <c r="F11" s="21" t="s">
        <v>422</v>
      </c>
      <c r="G11" s="35" t="s">
        <v>13</v>
      </c>
    </row>
    <row r="12" spans="1:7" s="11" customFormat="1" ht="31.2" x14ac:dyDescent="0.3">
      <c r="A12" s="34" t="s">
        <v>430</v>
      </c>
      <c r="B12" s="21" t="s">
        <v>423</v>
      </c>
      <c r="C12" s="21"/>
      <c r="E12" s="21" t="s">
        <v>424</v>
      </c>
      <c r="F12" s="21" t="s">
        <v>425</v>
      </c>
      <c r="G12" s="35" t="s">
        <v>22</v>
      </c>
    </row>
    <row r="13" spans="1:7" s="11" customFormat="1" ht="31.2" x14ac:dyDescent="0.3">
      <c r="A13" s="34" t="s">
        <v>432</v>
      </c>
      <c r="B13" s="21" t="s">
        <v>431</v>
      </c>
      <c r="C13" s="21"/>
      <c r="E13" s="21" t="s">
        <v>433</v>
      </c>
      <c r="F13" s="21" t="s">
        <v>434</v>
      </c>
      <c r="G13" s="35" t="s">
        <v>13</v>
      </c>
    </row>
    <row r="14" spans="1:7" s="11" customFormat="1" x14ac:dyDescent="0.3">
      <c r="A14" s="34"/>
      <c r="B14" s="21"/>
      <c r="C14" s="21"/>
      <c r="E14" s="21"/>
      <c r="F14" s="21"/>
      <c r="G14" s="35"/>
    </row>
    <row r="15" spans="1:7" s="11" customFormat="1" ht="16.2" thickBot="1" x14ac:dyDescent="0.35">
      <c r="A15" s="36"/>
      <c r="B15" s="24"/>
      <c r="C15" s="24"/>
      <c r="D15" s="23"/>
      <c r="E15" s="24"/>
      <c r="F15" s="24"/>
      <c r="G15" s="37"/>
    </row>
    <row r="16" spans="1:7" s="11" customFormat="1" x14ac:dyDescent="0.3">
      <c r="A16" s="38"/>
      <c r="B16" s="21"/>
      <c r="C16" s="21"/>
      <c r="E16" s="21"/>
      <c r="G16" s="38"/>
    </row>
  </sheetData>
  <mergeCells count="8">
    <mergeCell ref="A6:G6"/>
    <mergeCell ref="A1:G1"/>
    <mergeCell ref="A2:C2"/>
    <mergeCell ref="D2:G2"/>
    <mergeCell ref="A3:C3"/>
    <mergeCell ref="D3:G3"/>
    <mergeCell ref="A4:C4"/>
    <mergeCell ref="D4:G4"/>
  </mergeCells>
  <phoneticPr fontId="1" type="noConversion"/>
  <conditionalFormatting sqref="G10:G15">
    <cfRule type="containsText" dxfId="8" priority="3" operator="containsText" text="FAIL">
      <formula>NOT(ISERROR(SEARCH("FAIL",G10)))</formula>
    </cfRule>
  </conditionalFormatting>
  <conditionalFormatting sqref="G7:G15">
    <cfRule type="containsText" dxfId="7" priority="2" operator="containsText" text="PASS">
      <formula>NOT(ISERROR(SEARCH("PASS",G7)))</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4" operator="containsText" id="{B2AD9844-7374-4B4C-BFEB-6B946FFE3E6E}">
            <xm:f>NOT(ISERROR(SEARCH($G$7,G1)))</xm:f>
            <xm:f>$G$7</xm:f>
            <x14:dxf>
              <font>
                <color rgb="FF006100"/>
              </font>
              <fill>
                <patternFill>
                  <bgColor rgb="FFC6EFCE"/>
                </patternFill>
              </fill>
            </x14:dxf>
          </x14:cfRule>
          <x14:cfRule type="containsText" priority="5" operator="containsText" id="{6F79CCA2-8C4C-450B-B929-79B7EC19C74D}">
            <xm:f>NOT(ISERROR(SEARCH($G$11,G1)))</xm:f>
            <xm:f>$G$11</xm:f>
            <x14:dxf>
              <font>
                <color rgb="FF9C0006"/>
              </font>
              <fill>
                <patternFill>
                  <bgColor rgb="FFFFC7CE"/>
                </patternFill>
              </fill>
            </x14:dxf>
          </x14:cfRule>
          <xm:sqref>G1</xm:sqref>
        </x14:conditionalFormatting>
        <x14:conditionalFormatting xmlns:xm="http://schemas.microsoft.com/office/excel/2006/main">
          <x14:cfRule type="containsText" priority="1" operator="containsText" id="{597CC908-FF42-413A-9FCF-E018A4FA90CB}">
            <xm:f>NOT(ISERROR(SEARCH($G$10,G7)))</xm:f>
            <xm:f>$G$10</xm:f>
            <x14:dxf>
              <font>
                <color rgb="FF9C0006"/>
              </font>
              <fill>
                <patternFill>
                  <bgColor rgb="FFFFC7CE"/>
                </patternFill>
              </fill>
            </x14:dxf>
          </x14:cfRule>
          <xm:sqref>G7:G15</xm:sqref>
        </x14:conditionalFormatting>
        <x14:conditionalFormatting xmlns:xm="http://schemas.microsoft.com/office/excel/2006/main">
          <x14:cfRule type="containsText" priority="11" operator="containsText" id="{144249FB-A89D-49C7-BAA0-02A3BE042F01}">
            <xm:f>NOT(ISERROR(SEARCH($G$12,G2)))</xm:f>
            <xm:f>$G$12</xm:f>
            <x14:dxf>
              <font>
                <color rgb="FF006100"/>
              </font>
              <fill>
                <patternFill>
                  <bgColor rgb="FFC6EFCE"/>
                </patternFill>
              </fill>
            </x14:dxf>
          </x14:cfRule>
          <x14:cfRule type="containsText" priority="12" operator="containsText" id="{6C827A41-88E9-4F4D-AA2E-A54B879C1721}">
            <xm:f>NOT(ISERROR(SEARCH(#REF!,G2)))</xm:f>
            <xm:f>#REF!</xm:f>
            <x14:dxf>
              <font>
                <color rgb="FF9C0006"/>
              </font>
              <fill>
                <patternFill>
                  <bgColor rgb="FFFFC7CE"/>
                </patternFill>
              </fill>
            </x14:dxf>
          </x14:cfRule>
          <xm:sqref>G2:G4 G6:G1048576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4DB7-D0DC-4DC1-A36D-E3AADF8C9283}">
  <dimension ref="A1:I20"/>
  <sheetViews>
    <sheetView zoomScale="47" zoomScaleNormal="130" workbookViewId="0">
      <selection activeCell="G17" sqref="G17"/>
    </sheetView>
  </sheetViews>
  <sheetFormatPr defaultRowHeight="14.4" x14ac:dyDescent="0.3"/>
  <cols>
    <col min="1" max="1" width="20" customWidth="1"/>
    <col min="2" max="2" width="18.44140625" customWidth="1"/>
    <col min="3" max="3" width="51.77734375" customWidth="1"/>
    <col min="4" max="4" width="76.88671875" style="1" customWidth="1"/>
    <col min="5" max="5" width="54.6640625" customWidth="1"/>
    <col min="6" max="6" width="23.109375" customWidth="1"/>
    <col min="7" max="7" width="23.109375" style="2" customWidth="1"/>
    <col min="8" max="9" width="23.109375" customWidth="1"/>
  </cols>
  <sheetData>
    <row r="1" spans="1:9" s="6" customFormat="1" ht="15.6" x14ac:dyDescent="0.3">
      <c r="A1" s="68" t="s">
        <v>362</v>
      </c>
      <c r="B1" s="80"/>
      <c r="C1" s="80"/>
      <c r="D1" s="80"/>
      <c r="E1" s="80"/>
      <c r="F1" s="80"/>
      <c r="G1" s="80"/>
      <c r="H1" s="80"/>
      <c r="I1" s="81"/>
    </row>
    <row r="2" spans="1:9" s="6" customFormat="1" ht="15.6" x14ac:dyDescent="0.3">
      <c r="A2" s="71" t="s">
        <v>358</v>
      </c>
      <c r="B2" s="72"/>
      <c r="C2" s="72"/>
      <c r="D2" s="72"/>
      <c r="E2" s="72"/>
      <c r="F2" s="72" t="s">
        <v>7</v>
      </c>
      <c r="G2" s="72"/>
      <c r="H2" s="72"/>
      <c r="I2" s="75"/>
    </row>
    <row r="3" spans="1:9" s="6" customFormat="1" ht="16.2" thickBot="1" x14ac:dyDescent="0.35">
      <c r="A3" s="71" t="s">
        <v>359</v>
      </c>
      <c r="B3" s="72"/>
      <c r="C3" s="72"/>
      <c r="D3" s="72"/>
      <c r="E3" s="72"/>
      <c r="F3" s="72" t="s">
        <v>357</v>
      </c>
      <c r="G3" s="72"/>
      <c r="H3" s="72"/>
      <c r="I3" s="75"/>
    </row>
    <row r="4" spans="1:9" s="29" customFormat="1" ht="37.799999999999997" customHeight="1" thickBot="1" x14ac:dyDescent="0.35">
      <c r="A4" s="25" t="s">
        <v>215</v>
      </c>
      <c r="B4" s="26" t="s">
        <v>0</v>
      </c>
      <c r="C4" s="27" t="s">
        <v>4</v>
      </c>
      <c r="D4" s="27" t="s">
        <v>216</v>
      </c>
      <c r="E4" s="27" t="s">
        <v>217</v>
      </c>
      <c r="F4" s="26" t="s">
        <v>218</v>
      </c>
      <c r="G4" s="26" t="s">
        <v>219</v>
      </c>
      <c r="H4" s="26" t="s">
        <v>220</v>
      </c>
      <c r="I4" s="28" t="s">
        <v>6</v>
      </c>
    </row>
    <row r="5" spans="1:9" s="11" customFormat="1" ht="52.2" customHeight="1" x14ac:dyDescent="0.3">
      <c r="A5" s="20" t="s">
        <v>283</v>
      </c>
      <c r="B5" s="11" t="s">
        <v>225</v>
      </c>
      <c r="C5" s="21" t="s">
        <v>20</v>
      </c>
      <c r="D5" s="21" t="s">
        <v>297</v>
      </c>
      <c r="E5" s="21" t="s">
        <v>318</v>
      </c>
      <c r="F5" s="38" t="s">
        <v>311</v>
      </c>
      <c r="G5" s="38" t="s">
        <v>315</v>
      </c>
      <c r="I5" s="35" t="s">
        <v>317</v>
      </c>
    </row>
    <row r="6" spans="1:9" s="11" customFormat="1" ht="52.2" customHeight="1" x14ac:dyDescent="0.3">
      <c r="A6" s="20" t="s">
        <v>284</v>
      </c>
      <c r="B6" s="11" t="s">
        <v>228</v>
      </c>
      <c r="C6" s="21" t="s">
        <v>29</v>
      </c>
      <c r="D6" s="21" t="s">
        <v>298</v>
      </c>
      <c r="E6" s="21" t="s">
        <v>319</v>
      </c>
      <c r="F6" s="38" t="s">
        <v>312</v>
      </c>
      <c r="G6" s="38" t="s">
        <v>315</v>
      </c>
      <c r="I6" s="35" t="s">
        <v>317</v>
      </c>
    </row>
    <row r="7" spans="1:9" s="11" customFormat="1" ht="52.2" customHeight="1" x14ac:dyDescent="0.3">
      <c r="A7" s="20" t="s">
        <v>285</v>
      </c>
      <c r="B7" s="11" t="s">
        <v>232</v>
      </c>
      <c r="C7" s="21" t="s">
        <v>62</v>
      </c>
      <c r="D7" s="21" t="s">
        <v>299</v>
      </c>
      <c r="E7" s="21" t="s">
        <v>320</v>
      </c>
      <c r="F7" s="38" t="s">
        <v>314</v>
      </c>
      <c r="G7" s="38" t="s">
        <v>315</v>
      </c>
      <c r="I7" s="35" t="s">
        <v>317</v>
      </c>
    </row>
    <row r="8" spans="1:9" s="11" customFormat="1" ht="52.2" customHeight="1" x14ac:dyDescent="0.3">
      <c r="A8" s="20" t="s">
        <v>286</v>
      </c>
      <c r="B8" s="11" t="s">
        <v>233</v>
      </c>
      <c r="C8" s="21" t="s">
        <v>300</v>
      </c>
      <c r="D8" s="21" t="s">
        <v>301</v>
      </c>
      <c r="E8" s="21" t="s">
        <v>321</v>
      </c>
      <c r="F8" s="38" t="s">
        <v>315</v>
      </c>
      <c r="G8" s="38" t="s">
        <v>316</v>
      </c>
      <c r="I8" s="35" t="s">
        <v>317</v>
      </c>
    </row>
    <row r="9" spans="1:9" s="11" customFormat="1" ht="52.2" customHeight="1" x14ac:dyDescent="0.3">
      <c r="A9" s="20" t="s">
        <v>287</v>
      </c>
      <c r="B9" s="11" t="s">
        <v>237</v>
      </c>
      <c r="C9" s="21" t="s">
        <v>35</v>
      </c>
      <c r="D9" s="21" t="s">
        <v>302</v>
      </c>
      <c r="E9" s="11" t="s">
        <v>368</v>
      </c>
      <c r="F9" s="38" t="s">
        <v>316</v>
      </c>
      <c r="G9" s="38" t="s">
        <v>316</v>
      </c>
      <c r="I9" s="35" t="s">
        <v>317</v>
      </c>
    </row>
    <row r="10" spans="1:9" s="11" customFormat="1" ht="52.2" customHeight="1" x14ac:dyDescent="0.3">
      <c r="A10" s="20" t="s">
        <v>288</v>
      </c>
      <c r="B10" s="11" t="s">
        <v>238</v>
      </c>
      <c r="C10" s="21" t="s">
        <v>39</v>
      </c>
      <c r="D10" s="21" t="s">
        <v>303</v>
      </c>
      <c r="E10" s="11" t="s">
        <v>367</v>
      </c>
      <c r="F10" s="38" t="s">
        <v>316</v>
      </c>
      <c r="G10" s="38" t="s">
        <v>316</v>
      </c>
      <c r="I10" s="35" t="s">
        <v>317</v>
      </c>
    </row>
    <row r="11" spans="1:9" s="11" customFormat="1" ht="52.2" customHeight="1" x14ac:dyDescent="0.3">
      <c r="A11" s="20" t="s">
        <v>289</v>
      </c>
      <c r="B11" s="11" t="s">
        <v>239</v>
      </c>
      <c r="C11" s="21" t="s">
        <v>45</v>
      </c>
      <c r="D11" s="21" t="s">
        <v>304</v>
      </c>
      <c r="E11" s="11" t="s">
        <v>365</v>
      </c>
      <c r="F11" s="38" t="s">
        <v>316</v>
      </c>
      <c r="G11" s="38" t="s">
        <v>316</v>
      </c>
      <c r="I11" s="35" t="s">
        <v>317</v>
      </c>
    </row>
    <row r="12" spans="1:9" s="11" customFormat="1" ht="52.2" customHeight="1" x14ac:dyDescent="0.3">
      <c r="A12" s="20" t="s">
        <v>290</v>
      </c>
      <c r="B12" s="11" t="s">
        <v>245</v>
      </c>
      <c r="C12" s="21" t="s">
        <v>90</v>
      </c>
      <c r="D12" s="21" t="s">
        <v>306</v>
      </c>
      <c r="E12" s="11" t="s">
        <v>366</v>
      </c>
      <c r="F12" s="38" t="s">
        <v>315</v>
      </c>
      <c r="G12" s="38" t="s">
        <v>315</v>
      </c>
      <c r="I12" s="35" t="s">
        <v>317</v>
      </c>
    </row>
    <row r="13" spans="1:9" s="11" customFormat="1" ht="52.2" customHeight="1" x14ac:dyDescent="0.3">
      <c r="A13" s="20" t="s">
        <v>291</v>
      </c>
      <c r="B13" s="11" t="s">
        <v>247</v>
      </c>
      <c r="C13" s="21" t="s">
        <v>99</v>
      </c>
      <c r="D13" s="21" t="s">
        <v>305</v>
      </c>
      <c r="E13" s="21" t="s">
        <v>322</v>
      </c>
      <c r="F13" s="38" t="s">
        <v>312</v>
      </c>
      <c r="G13" s="38" t="s">
        <v>313</v>
      </c>
      <c r="I13" s="35" t="s">
        <v>317</v>
      </c>
    </row>
    <row r="14" spans="1:9" s="11" customFormat="1" ht="52.2" customHeight="1" x14ac:dyDescent="0.3">
      <c r="A14" s="20" t="s">
        <v>292</v>
      </c>
      <c r="B14" s="11" t="s">
        <v>275</v>
      </c>
      <c r="C14" s="21" t="s">
        <v>193</v>
      </c>
      <c r="D14" s="21" t="s">
        <v>307</v>
      </c>
      <c r="E14" s="21" t="s">
        <v>343</v>
      </c>
      <c r="F14" s="38" t="s">
        <v>312</v>
      </c>
      <c r="G14" s="38" t="s">
        <v>313</v>
      </c>
      <c r="I14" s="35" t="s">
        <v>317</v>
      </c>
    </row>
    <row r="15" spans="1:9" s="11" customFormat="1" ht="52.2" customHeight="1" x14ac:dyDescent="0.3">
      <c r="A15" s="20" t="s">
        <v>293</v>
      </c>
      <c r="B15" s="11" t="s">
        <v>277</v>
      </c>
      <c r="C15" s="21" t="s">
        <v>195</v>
      </c>
      <c r="D15" s="21" t="s">
        <v>308</v>
      </c>
      <c r="E15" s="21" t="s">
        <v>344</v>
      </c>
      <c r="F15" s="38" t="s">
        <v>314</v>
      </c>
      <c r="G15" s="38" t="s">
        <v>313</v>
      </c>
      <c r="I15" s="35" t="s">
        <v>317</v>
      </c>
    </row>
    <row r="16" spans="1:9" s="11" customFormat="1" ht="52.2" customHeight="1" x14ac:dyDescent="0.3">
      <c r="A16" s="20" t="s">
        <v>294</v>
      </c>
      <c r="B16" s="11" t="s">
        <v>279</v>
      </c>
      <c r="C16" s="21" t="s">
        <v>200</v>
      </c>
      <c r="D16" s="21" t="s">
        <v>309</v>
      </c>
      <c r="E16" s="21" t="s">
        <v>345</v>
      </c>
      <c r="F16" s="38" t="s">
        <v>314</v>
      </c>
      <c r="G16" s="38" t="s">
        <v>315</v>
      </c>
      <c r="I16" s="35" t="s">
        <v>317</v>
      </c>
    </row>
    <row r="17" spans="1:9" s="11" customFormat="1" ht="52.2" customHeight="1" x14ac:dyDescent="0.3">
      <c r="A17" s="20" t="s">
        <v>295</v>
      </c>
      <c r="B17" s="11" t="s">
        <v>280</v>
      </c>
      <c r="C17" s="21" t="s">
        <v>203</v>
      </c>
      <c r="D17" s="21" t="s">
        <v>310</v>
      </c>
      <c r="E17" s="21" t="s">
        <v>346</v>
      </c>
      <c r="F17" s="38" t="s">
        <v>314</v>
      </c>
      <c r="G17" s="38" t="s">
        <v>313</v>
      </c>
      <c r="I17" s="35" t="s">
        <v>317</v>
      </c>
    </row>
    <row r="18" spans="1:9" s="11" customFormat="1" ht="52.2" customHeight="1" x14ac:dyDescent="0.3">
      <c r="A18" s="20" t="s">
        <v>296</v>
      </c>
      <c r="B18" s="61" t="s">
        <v>428</v>
      </c>
      <c r="C18" s="21" t="s">
        <v>418</v>
      </c>
      <c r="D18" s="21" t="s">
        <v>438</v>
      </c>
      <c r="E18" s="21" t="s">
        <v>393</v>
      </c>
      <c r="F18" s="38" t="s">
        <v>312</v>
      </c>
      <c r="G18" s="38" t="s">
        <v>315</v>
      </c>
      <c r="I18" s="35" t="s">
        <v>317</v>
      </c>
    </row>
    <row r="19" spans="1:9" s="11" customFormat="1" ht="52.2" customHeight="1" x14ac:dyDescent="0.3">
      <c r="A19" s="20" t="s">
        <v>436</v>
      </c>
      <c r="B19" s="61" t="s">
        <v>430</v>
      </c>
      <c r="C19" s="21" t="s">
        <v>424</v>
      </c>
      <c r="D19" s="21" t="s">
        <v>439</v>
      </c>
      <c r="E19" s="21" t="s">
        <v>440</v>
      </c>
      <c r="F19" s="38" t="s">
        <v>312</v>
      </c>
      <c r="G19" s="38" t="s">
        <v>315</v>
      </c>
      <c r="I19" s="35" t="s">
        <v>317</v>
      </c>
    </row>
    <row r="20" spans="1:9" s="11" customFormat="1" ht="52.2" customHeight="1" thickBot="1" x14ac:dyDescent="0.35">
      <c r="A20" s="22" t="s">
        <v>437</v>
      </c>
      <c r="B20" s="23" t="s">
        <v>325</v>
      </c>
      <c r="C20" s="24" t="s">
        <v>326</v>
      </c>
      <c r="D20" s="24" t="s">
        <v>341</v>
      </c>
      <c r="E20" s="24" t="s">
        <v>342</v>
      </c>
      <c r="F20" s="51" t="s">
        <v>314</v>
      </c>
      <c r="G20" s="51" t="s">
        <v>315</v>
      </c>
      <c r="H20" s="23"/>
      <c r="I20" s="37" t="s">
        <v>317</v>
      </c>
    </row>
  </sheetData>
  <mergeCells count="5">
    <mergeCell ref="F3:I3"/>
    <mergeCell ref="A2:E2"/>
    <mergeCell ref="F2:I2"/>
    <mergeCell ref="A3:E3"/>
    <mergeCell ref="A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E2CE-079B-4F3F-9124-11157C42E41D}">
  <dimension ref="A1:G9"/>
  <sheetViews>
    <sheetView topLeftCell="A4" zoomScale="78" workbookViewId="0">
      <selection activeCell="A9" sqref="A9"/>
    </sheetView>
  </sheetViews>
  <sheetFormatPr defaultRowHeight="15.6" x14ac:dyDescent="0.3"/>
  <cols>
    <col min="1" max="1" width="38.44140625" style="6" customWidth="1"/>
    <col min="2" max="2" width="37.21875" style="6" customWidth="1"/>
    <col min="3" max="16384" width="8.88671875" style="6"/>
  </cols>
  <sheetData>
    <row r="1" spans="1:7" x14ac:dyDescent="0.3">
      <c r="A1" s="68" t="s">
        <v>363</v>
      </c>
      <c r="B1" s="81"/>
      <c r="C1" s="18"/>
      <c r="D1" s="18"/>
      <c r="E1" s="18"/>
      <c r="F1" s="18"/>
    </row>
    <row r="2" spans="1:7" x14ac:dyDescent="0.3">
      <c r="A2" s="10" t="s">
        <v>9</v>
      </c>
      <c r="B2" s="19" t="s">
        <v>7</v>
      </c>
      <c r="E2" s="11"/>
      <c r="F2" s="11"/>
      <c r="G2" s="11"/>
    </row>
    <row r="3" spans="1:7" x14ac:dyDescent="0.3">
      <c r="A3" s="10" t="s">
        <v>358</v>
      </c>
      <c r="B3" s="19" t="s">
        <v>357</v>
      </c>
      <c r="E3" s="11"/>
      <c r="F3" s="11"/>
      <c r="G3" s="11"/>
    </row>
    <row r="4" spans="1:7" ht="9.6" customHeight="1" thickBot="1" x14ac:dyDescent="0.35">
      <c r="A4" s="14"/>
      <c r="B4" s="16"/>
    </row>
    <row r="5" spans="1:7" s="4" customFormat="1" ht="16.2" thickBot="1" x14ac:dyDescent="0.35">
      <c r="A5" s="47" t="s">
        <v>350</v>
      </c>
      <c r="B5" s="48" t="s">
        <v>351</v>
      </c>
    </row>
    <row r="6" spans="1:7" s="38" customFormat="1" ht="26.4" customHeight="1" x14ac:dyDescent="0.3">
      <c r="A6" s="49" t="s">
        <v>347</v>
      </c>
      <c r="B6" s="35">
        <v>9</v>
      </c>
    </row>
    <row r="7" spans="1:7" s="38" customFormat="1" ht="26.4" customHeight="1" x14ac:dyDescent="0.3">
      <c r="A7" s="49" t="s">
        <v>348</v>
      </c>
      <c r="B7" s="35">
        <v>2</v>
      </c>
    </row>
    <row r="8" spans="1:7" s="38" customFormat="1" ht="26.4" customHeight="1" x14ac:dyDescent="0.3">
      <c r="A8" s="49" t="s">
        <v>435</v>
      </c>
      <c r="B8" s="35">
        <v>2</v>
      </c>
    </row>
    <row r="9" spans="1:7" s="38" customFormat="1" ht="26.4" customHeight="1" thickBot="1" x14ac:dyDescent="0.35">
      <c r="A9" s="50" t="s">
        <v>349</v>
      </c>
      <c r="B9" s="37">
        <v>4</v>
      </c>
    </row>
  </sheetData>
  <mergeCells count="1">
    <mergeCell ref="A1:B1"/>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C8A02029-E0F5-414F-8DD8-6C15474E31EF}">
            <xm:f>NOT(ISERROR(SEARCH($G$6,G1)))</xm:f>
            <xm:f>$G$6</xm:f>
            <x14:dxf>
              <font>
                <color rgb="FF006100"/>
              </font>
              <fill>
                <patternFill>
                  <bgColor rgb="FFC6EFCE"/>
                </patternFill>
              </fill>
            </x14:dxf>
          </x14:cfRule>
          <x14:cfRule type="containsText" priority="2" operator="containsText" id="{D04BC74A-3E45-4CE2-ABDB-7785843DED65}">
            <xm:f>NOT(ISERROR(SEARCH($G$11,G1)))</xm:f>
            <xm:f>$G$11</xm:f>
            <x14:dxf>
              <font>
                <color rgb="FF9C0006"/>
              </font>
              <fill>
                <patternFill>
                  <bgColor rgb="FFFFC7CE"/>
                </patternFill>
              </fill>
            </x14:dxf>
          </x14:cfRule>
          <xm:sqref>G1:G3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0231-ECEA-4D6F-AE3E-6A8918C0C3E4}">
  <dimension ref="A1:E10"/>
  <sheetViews>
    <sheetView zoomScale="79" workbookViewId="0">
      <selection activeCell="G13" sqref="G13"/>
    </sheetView>
  </sheetViews>
  <sheetFormatPr defaultRowHeight="15.6" x14ac:dyDescent="0.3"/>
  <cols>
    <col min="1" max="4" width="27.21875" style="6" customWidth="1"/>
    <col min="5" max="16384" width="8.88671875" style="6"/>
  </cols>
  <sheetData>
    <row r="1" spans="1:5" x14ac:dyDescent="0.3">
      <c r="A1" s="68" t="s">
        <v>363</v>
      </c>
      <c r="B1" s="80"/>
      <c r="C1" s="80"/>
      <c r="D1" s="81"/>
    </row>
    <row r="2" spans="1:5" x14ac:dyDescent="0.3">
      <c r="A2" s="10" t="s">
        <v>9</v>
      </c>
      <c r="C2" s="11" t="s">
        <v>7</v>
      </c>
      <c r="D2" s="12"/>
    </row>
    <row r="3" spans="1:5" x14ac:dyDescent="0.3">
      <c r="A3" s="10" t="s">
        <v>10</v>
      </c>
      <c r="B3" s="6" t="s">
        <v>356</v>
      </c>
      <c r="C3" s="11" t="s">
        <v>8</v>
      </c>
      <c r="D3" s="13">
        <v>44956</v>
      </c>
    </row>
    <row r="4" spans="1:5" ht="7.8" customHeight="1" thickBot="1" x14ac:dyDescent="0.35">
      <c r="A4" s="14"/>
      <c r="B4" s="15"/>
      <c r="C4" s="15"/>
      <c r="D4" s="16"/>
    </row>
    <row r="5" spans="1:5" x14ac:dyDescent="0.3">
      <c r="A5" s="17" t="s">
        <v>350</v>
      </c>
      <c r="B5" s="55" t="s">
        <v>352</v>
      </c>
      <c r="C5" s="55" t="s">
        <v>353</v>
      </c>
      <c r="D5" s="56" t="s">
        <v>354</v>
      </c>
    </row>
    <row r="6" spans="1:5" x14ac:dyDescent="0.3">
      <c r="A6" s="3" t="s">
        <v>355</v>
      </c>
      <c r="B6" s="4">
        <v>9</v>
      </c>
      <c r="C6" s="4">
        <v>19</v>
      </c>
      <c r="D6" s="5">
        <v>28</v>
      </c>
      <c r="E6" s="6">
        <f>B6+C6</f>
        <v>28</v>
      </c>
    </row>
    <row r="7" spans="1:5" x14ac:dyDescent="0.3">
      <c r="A7" s="3" t="s">
        <v>348</v>
      </c>
      <c r="B7" s="4">
        <v>2</v>
      </c>
      <c r="C7" s="4">
        <v>15</v>
      </c>
      <c r="D7" s="5">
        <v>17</v>
      </c>
      <c r="E7" s="6">
        <f t="shared" ref="E7:E9" si="0">B7+C7</f>
        <v>17</v>
      </c>
    </row>
    <row r="8" spans="1:5" x14ac:dyDescent="0.3">
      <c r="A8" s="3" t="s">
        <v>435</v>
      </c>
      <c r="B8" s="4">
        <v>2</v>
      </c>
      <c r="C8" s="4">
        <v>5</v>
      </c>
      <c r="D8" s="5">
        <v>7</v>
      </c>
      <c r="E8" s="6">
        <f t="shared" si="0"/>
        <v>7</v>
      </c>
    </row>
    <row r="9" spans="1:5" ht="16.2" thickBot="1" x14ac:dyDescent="0.35">
      <c r="A9" s="7" t="s">
        <v>349</v>
      </c>
      <c r="B9" s="8">
        <v>4</v>
      </c>
      <c r="C9" s="8">
        <v>14</v>
      </c>
      <c r="D9" s="9">
        <v>18</v>
      </c>
      <c r="E9" s="6">
        <f t="shared" si="0"/>
        <v>18</v>
      </c>
    </row>
    <row r="10" spans="1:5" ht="16.2" thickBot="1" x14ac:dyDescent="0.35">
      <c r="A10" s="52" t="s">
        <v>364</v>
      </c>
      <c r="B10" s="53">
        <f>SUM(B6:B9)</f>
        <v>17</v>
      </c>
      <c r="C10" s="53">
        <f>SUM(C6:C9)</f>
        <v>53</v>
      </c>
      <c r="D10" s="54">
        <f>SUM(D6:D9)</f>
        <v>70</v>
      </c>
    </row>
  </sheetData>
  <mergeCells count="1">
    <mergeCell ref="A1:D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UserDashboard</vt:lpstr>
      <vt:lpstr>Register</vt:lpstr>
      <vt:lpstr>Footer</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Mathews</dc:creator>
  <cp:lastModifiedBy>Susan Mathews</cp:lastModifiedBy>
  <dcterms:created xsi:type="dcterms:W3CDTF">2015-06-05T18:17:20Z</dcterms:created>
  <dcterms:modified xsi:type="dcterms:W3CDTF">2023-02-02T03:50:06Z</dcterms:modified>
</cp:coreProperties>
</file>