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27D116BD-AB4B-48D1-A6D3-34B5FA7A2EA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<sst xmlns="http://schemas.openxmlformats.org/spreadsheetml/2006/main" count="71" uniqueCount="49">
  <si>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</si>
  <si>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</si>
  <si>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</si>
  <si>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</si>
  <si>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</si>
  <si>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</si>
  <si>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</si>
  <si>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</si>
  <si>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</si>
  <si>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</si>
  <si>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</si>
  <si>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</si>
  <si>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</si>
  <si>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</si>
  <si>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</si>
  <si>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</si>
  <si>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</si>
  <si>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</si>
  <si>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</si>
  <si>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</si>
  <si>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</si>
  <si>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</si>
  <si>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</si>
  <si>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</si>
  <si>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</si>
  <si>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</si>
  <si>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</si>
  <si>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</si>
  <si>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</si>
  <si>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</si>
  <si>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</si>
  <si>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</si>
  <si>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</si>
  <si>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</si>
  <si>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</si>
  <si>
    <t>J'ai designer mon application sur figma</t>
  </si>
  <si>
    <t>Présence et discussion du déroulement de l'après midi et des framework</t>
  </si>
  <si>
    <t>J'ai commencer à développer mon application en faisant le début de la première page et la navigation</t>
  </si>
  <si>
    <t>J'ai eu un problème car je n'arrivais pas a trouver un sous-dossier pour relier à une page XAML</t>
  </si>
  <si>
    <t>J'ai continuer la première page en changeant l'image et le texte</t>
  </si>
  <si>
    <t>J'ai fais la connexion avec des livres. Alban m'a aidé à faire cette connexion.</t>
  </si>
  <si>
    <t>J'ai commencé le crud de mon applications</t>
  </si>
  <si>
    <t>Discussion avant le projet</t>
  </si>
  <si>
    <t>J'ai connecter la base de donné. Et j'ai essayé d'insérer tous les epub</t>
  </si>
  <si>
    <t>J'ai fais le front-end de mon app</t>
  </si>
  <si>
    <t>J'ai fais des erreur de connexion</t>
  </si>
  <si>
    <t>On a discuter de l'après midi.</t>
  </si>
  <si>
    <t>discussion plaignière</t>
  </si>
  <si>
    <t>Implémentation du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</si>
</sst>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0.3125</c:v>
                </c:pt>
                <c:pt idx="2">
                  <c:v>0</c:v>
                </c:pt>
                <c:pt idx="3">
                  <c:v>2.4305555555555556E-2</c:v>
                </c:pt>
                <c:pt idx="4">
                  <c:v>0.11805555555555555</c:v>
                </c:pt>
                <c:pt idx="5">
                  <c:v>0</c:v>
                </c:pt>
                <c:pt idx="6">
                  <c:v>0.125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38" sqref="F38:F3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14 heurs 10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490</v>
      </c>
      <c r="E4" s="40">
        <f>SUM(C4:D4)</f>
        <v>850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/>
      <c r="D13" s="52">
        <v>15</v>
      </c>
      <c r="E13" s="53" t="s">
        <v>7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/>
      <c r="D14" s="48">
        <v>30</v>
      </c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30</v>
      </c>
      <c r="E15" s="53" t="s">
        <v>4</v>
      </c>
      <c r="F15" s="36" t="s">
        <v>37</v>
      </c>
      <c r="G15" s="56" t="s">
        <v>38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45755</v>
      </c>
      <c r="C16" s="47"/>
      <c r="D16" s="48">
        <v>45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15</v>
      </c>
      <c r="E17" s="53" t="s">
        <v>7</v>
      </c>
      <c r="F17" s="36" t="s">
        <v>46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30</v>
      </c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25</v>
      </c>
      <c r="E20" s="49" t="s">
        <v>7</v>
      </c>
      <c r="F20" s="36" t="s">
        <v>42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>
        <v>1</v>
      </c>
      <c r="D21" s="52">
        <v>25</v>
      </c>
      <c r="E21" s="53" t="s">
        <v>4</v>
      </c>
      <c r="F21" s="36" t="s">
        <v>43</v>
      </c>
      <c r="G21" s="56" t="s">
        <v>45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10</v>
      </c>
      <c r="E22" s="49" t="s">
        <v>4</v>
      </c>
      <c r="F22" s="36" t="s">
        <v>44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10</v>
      </c>
      <c r="E23" s="53" t="s">
        <v>6</v>
      </c>
      <c r="F23" s="36" t="s">
        <v>33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/>
      <c r="D24" s="48">
        <v>25</v>
      </c>
      <c r="E24" s="49" t="s">
        <v>7</v>
      </c>
      <c r="F24" s="36" t="s">
        <v>47</v>
      </c>
      <c r="G24" s="55"/>
    </row>
    <row r="25" spans="1:15" x14ac:dyDescent="0.25">
      <c r="A25" s="16">
        <f>IF(ISBLANK(B25),"",_xlfn.ISOWEEKNUM('Journal de travail'!$B25))</f>
        <v>19</v>
      </c>
      <c r="B25" s="50">
        <v>45784</v>
      </c>
      <c r="C25" s="51">
        <v>1</v>
      </c>
      <c r="D25" s="52">
        <v>40</v>
      </c>
      <c r="E25" s="53" t="s">
        <v>4</v>
      </c>
      <c r="F25" s="36" t="s">
        <v>48</v>
      </c>
      <c r="G25" s="56"/>
    </row>
    <row r="26" spans="1:15" x14ac:dyDescent="0.25">
      <c r="A26" s="8">
        <f>IF(ISBLANK(B26),"",_xlfn.ISOWEEKNUM('Journal de travail'!$B26))</f>
        <v>19</v>
      </c>
      <c r="B26" s="46">
        <v>45784</v>
      </c>
      <c r="C26" s="47"/>
      <c r="D26" s="48">
        <v>10</v>
      </c>
      <c r="E26" s="49" t="s">
        <v>6</v>
      </c>
      <c r="F26" s="36" t="s">
        <v>33</v>
      </c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210</v>
      </c>
      <c r="C5" s="41" t="str">
        <f>'Journal de travail'!M9</f>
        <v>Développement</v>
      </c>
      <c r="D5" s="33">
        <f t="shared" ref="D5:D11" si="0">(A5+B5)/1440</f>
        <v>0.3125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110</v>
      </c>
      <c r="C8" s="28" t="str">
        <f>'Journal de travail'!M12</f>
        <v>Meeting</v>
      </c>
      <c r="D8" s="33">
        <f t="shared" si="0"/>
        <v>0.11805555555555555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120</v>
      </c>
      <c r="C10" s="37" t="str">
        <f>'Journal de travail'!M14</f>
        <v>Design</v>
      </c>
      <c r="D10" s="33">
        <f t="shared" si="0"/>
        <v>0.125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0.59027777777777779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Bamert</cp:lastModifiedBy>
  <cp:revision/>
  <dcterms:created xsi:type="dcterms:W3CDTF">2023-11-21T20:00:34Z</dcterms:created>
  <dcterms:modified xsi:type="dcterms:W3CDTF">2025-05-13T07:08:24Z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