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900" yWindow="700" windowWidth="24480" windowHeight="13280" tabRatio="500"/>
  </bookViews>
  <sheets>
    <sheet name="Info" sheetId="7" r:id="rId1"/>
    <sheet name="Silicate" sheetId="1" r:id="rId2"/>
    <sheet name="Nitrite" sheetId="2" r:id="rId3"/>
    <sheet name="Nitrate" sheetId="3" r:id="rId4"/>
    <sheet name="Phosphate" sheetId="4" r:id="rId5"/>
    <sheet name="Ammonium" sheetId="5" r:id="rId6"/>
    <sheet name="Deep water" sheetId="8" r:id="rId7"/>
    <sheet name="Pacific" sheetId="9" r:id="rId8"/>
    <sheet name="QUALITY CONTROL" sheetId="6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9" l="1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5" i="8"/>
  <c r="G4" i="8"/>
</calcChain>
</file>

<file path=xl/sharedStrings.xml><?xml version="1.0" encoding="utf-8"?>
<sst xmlns="http://schemas.openxmlformats.org/spreadsheetml/2006/main" count="407" uniqueCount="61">
  <si>
    <t>M1 s</t>
  </si>
  <si>
    <t>M2 s</t>
  </si>
  <si>
    <t>M3 s</t>
  </si>
  <si>
    <t>M4 s</t>
  </si>
  <si>
    <t>M5 s</t>
  </si>
  <si>
    <t>M6 s</t>
  </si>
  <si>
    <t>M7 s</t>
  </si>
  <si>
    <t>M8 s</t>
  </si>
  <si>
    <t>M1 b</t>
  </si>
  <si>
    <t>M2 b</t>
  </si>
  <si>
    <t>M3 b</t>
  </si>
  <si>
    <t>M4 b</t>
  </si>
  <si>
    <t>M5 b</t>
  </si>
  <si>
    <t>M6 b</t>
  </si>
  <si>
    <t>M7 b</t>
  </si>
  <si>
    <t>M8 b</t>
  </si>
  <si>
    <t>Si</t>
  </si>
  <si>
    <t>NO2</t>
  </si>
  <si>
    <t>NO3</t>
  </si>
  <si>
    <t>PO4</t>
  </si>
  <si>
    <t>NH3</t>
  </si>
  <si>
    <t>LOD</t>
  </si>
  <si>
    <t>LOQ</t>
  </si>
  <si>
    <t>NH4</t>
  </si>
  <si>
    <t>Uncertainty according to Nord Test</t>
  </si>
  <si>
    <t>Mean Standard deviation in absolut Number as deviation simmilar in all runs (high and low concentration) but deviation affects small values more severely</t>
  </si>
  <si>
    <t>Mean STD</t>
  </si>
  <si>
    <t xml:space="preserve">Negative values are measurement erros as the concentration is far below LOD also </t>
  </si>
  <si>
    <t>For more Information please contact: Elisabeth von der Esch (eli-bb@hotmail.de or eesch@geomar.de)</t>
  </si>
  <si>
    <t>[µmol/L]</t>
  </si>
  <si>
    <t xml:space="preserve">This Data set was Produced in the KOSMOS Peru 2017 Mesocosm study by Elisabeth von der Esch </t>
  </si>
  <si>
    <t>Please report any errors directly to me (elisabeth-v.d.esch@outlook.de) so that I can correct them and redistribute the corrected file</t>
  </si>
  <si>
    <t>Citation Info:</t>
  </si>
  <si>
    <t>Ammonium:</t>
  </si>
  <si>
    <t>Seal method No. Q-080-06 Rev. 4</t>
  </si>
  <si>
    <t>ow analysis," Marine Chemistry, vol. 57, no. 3, pp. 265 -- 275, 1997.</t>
  </si>
  <si>
    <t>Seal method No. Q-064-05 Rev. 8</t>
  </si>
  <si>
    <t>Seal method No. Q-066-05 Rev. 5</t>
  </si>
  <si>
    <t>The measurements were produced on a five channel QUAATRO autoanalyzer (Seal Analytical)</t>
  </si>
  <si>
    <r>
      <t>A. Morris and J. Riley, The determination of nitrate in sea water,</t>
    </r>
    <r>
      <rPr>
        <sz val="12"/>
        <color theme="1"/>
        <rFont val="Calibri"/>
        <family val="2"/>
        <scheme val="minor"/>
      </rPr>
      <t xml:space="preserve"> Analytica Chimica Acta, vol. 29, pp. 272 -- 279, 1963.</t>
    </r>
  </si>
  <si>
    <t>J. Murphy and J. Riley, A modied single solution method for the determination of phosphate in natural waters, Analytica Chimica Acta, vol. 27, pp. 31 - 36, 1962.</t>
  </si>
  <si>
    <t>J. Mullin and J. Riley, The colorimetric determination of silicate with special reference to sea and natural waters," Analytica Chimica Acta, vol. 12, pp. 162 - 176, 1955</t>
  </si>
  <si>
    <t>Silicate:</t>
  </si>
  <si>
    <t>Phosphate:</t>
  </si>
  <si>
    <t>Refractive index blank correction:</t>
  </si>
  <si>
    <t>Nitrate and Nitrite:</t>
  </si>
  <si>
    <t>Seal method No. Q-070-05 Rev. 6 Nitrite</t>
  </si>
  <si>
    <t>Seal method No. Q-068-05 Rev. 11. Nitrite + Nitrate Channel</t>
  </si>
  <si>
    <t>S. Coverly, R. Kérouel, and A. Aminot, A re-examination of matrix effects in the segmented-flow analysis of nutrients in sea and estuarine water, Analytica Chimica Acta, vol. 712, pp94-100, 2012</t>
  </si>
  <si>
    <t xml:space="preserve">R. Kérouel and A. Aminot, Fluorometric determination of ammonia in sea and estuarine waters by direct segmented </t>
  </si>
  <si>
    <t>Please also notify me if you use my data and name me as co author: Elisabeth von der Esch, GEOMAR Helmholtz Centre for Ocean Research Kiel</t>
  </si>
  <si>
    <t xml:space="preserve">STD mostly larger than negative Value. </t>
  </si>
  <si>
    <t>Station 1</t>
  </si>
  <si>
    <t>Station 3</t>
  </si>
  <si>
    <t>NO3+NO2</t>
  </si>
  <si>
    <t>SIO2</t>
  </si>
  <si>
    <t>Date</t>
  </si>
  <si>
    <t>T13</t>
  </si>
  <si>
    <t>Day</t>
  </si>
  <si>
    <t>bottom layer</t>
  </si>
  <si>
    <t>surface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</si>
</sst>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_ ;[Red]\-0.000\ "/>
    <numFmt numFmtId="166" formatCode="0.0%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4" fillId="0" borderId="0" xfId="0" applyFont="1" applyFill="1"/>
    <xf numFmtId="2" fontId="0" fillId="0" borderId="0" xfId="0" applyNumberFormat="1" applyFill="1"/>
    <xf numFmtId="164" fontId="0" fillId="0" borderId="0" xfId="0" applyNumberFormat="1" applyFill="1"/>
    <xf numFmtId="164" fontId="5" fillId="0" borderId="0" xfId="0" applyNumberFormat="1" applyFont="1" applyFill="1"/>
    <xf numFmtId="164" fontId="2" fillId="0" borderId="1" xfId="2" applyNumberFormat="1" applyFill="1"/>
    <xf numFmtId="165" fontId="0" fillId="0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10" fontId="0" fillId="3" borderId="0" xfId="0" applyNumberFormat="1" applyFill="1"/>
    <xf numFmtId="166" fontId="0" fillId="3" borderId="0" xfId="1" applyNumberFormat="1" applyFont="1" applyFill="1"/>
    <xf numFmtId="0" fontId="3" fillId="0" borderId="0" xfId="0" applyFont="1"/>
    <xf numFmtId="165" fontId="5" fillId="0" borderId="0" xfId="0" applyNumberFormat="1" applyFont="1" applyFill="1"/>
    <xf numFmtId="165" fontId="2" fillId="0" borderId="1" xfId="2" applyNumberFormat="1" applyFill="1"/>
    <xf numFmtId="165" fontId="0" fillId="0" borderId="0" xfId="0" applyNumberFormat="1"/>
    <xf numFmtId="0" fontId="0" fillId="4" borderId="0" xfId="0" applyFill="1"/>
    <xf numFmtId="0" fontId="0" fillId="5" borderId="0" xfId="0" applyFill="1"/>
    <xf numFmtId="14" fontId="0" fillId="0" borderId="0" xfId="0" applyNumberFormat="1"/>
    <xf numFmtId="14" fontId="4" fillId="0" borderId="0" xfId="0" applyNumberFormat="1" applyFont="1"/>
    <xf numFmtId="164" fontId="3" fillId="0" borderId="0" xfId="0" applyNumberFormat="1" applyFont="1"/>
    <xf numFmtId="14" fontId="4" fillId="3" borderId="0" xfId="0" applyNumberFormat="1" applyFont="1" applyFill="1"/>
    <xf numFmtId="167" fontId="0" fillId="0" borderId="0" xfId="0" applyNumberFormat="1"/>
    <xf numFmtId="164" fontId="0" fillId="0" borderId="0" xfId="0" applyNumberFormat="1" applyFont="1" applyFill="1"/>
  </cellXfs>
  <cellStyles count="49">
    <cellStyle name="Ausgabe" xfId="2" builtinId="2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B36" sqref="B36"/>
    </sheetView>
  </sheetViews>
  <sheetFormatPr baseColWidth="10" defaultRowHeight="15" x14ac:dyDescent="0"/>
  <sheetData>
    <row r="1" spans="1:16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>
      <c r="A2" s="18"/>
      <c r="B2" s="18" t="s">
        <v>30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>
      <c r="A3" s="18"/>
      <c r="B3" s="18" t="s">
        <v>31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18"/>
      <c r="B4" s="18" t="s">
        <v>50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10" spans="1:16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10"/>
      <c r="B11" s="10" t="s">
        <v>32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10"/>
      <c r="B12" s="10" t="s">
        <v>38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10"/>
      <c r="B14" s="10" t="s">
        <v>44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>
      <c r="A15" s="10"/>
      <c r="B15" s="10" t="s">
        <v>48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0"/>
      <c r="B17" s="10" t="s">
        <v>33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10"/>
      <c r="B18" s="10" t="s">
        <v>34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10"/>
      <c r="B19" s="10" t="s">
        <v>49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10"/>
      <c r="B20" s="10" t="s">
        <v>35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 t="s">
        <v>45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 t="s">
        <v>46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 t="s">
        <v>47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 t="s">
        <v>39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 t="s">
        <v>43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 t="s">
        <v>36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 t="s">
        <v>40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 t="s">
        <v>42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 t="s">
        <v>37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 t="s">
        <v>41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8" workbookViewId="0">
      <selection sqref="A1:XFD1"/>
    </sheetView>
  </sheetViews>
  <sheetFormatPr baseColWidth="10" defaultRowHeight="15" x14ac:dyDescent="0"/>
  <cols>
    <col min="1" max="16384" width="10.83203125" style="1"/>
  </cols>
  <sheetData>
    <row r="1" spans="1:18" s="10" customFormat="1">
      <c r="A1" s="10" t="s">
        <v>58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</row>
    <row r="2" spans="1:18">
      <c r="A2" s="2">
        <v>1</v>
      </c>
      <c r="B2" s="4">
        <v>2.1292762274550201</v>
      </c>
      <c r="C2" s="4">
        <v>3.9514080569826153</v>
      </c>
      <c r="D2" s="4">
        <v>1.9258926645447862</v>
      </c>
      <c r="E2" s="4">
        <v>1.8725815185092247</v>
      </c>
      <c r="F2" s="4">
        <v>2.6506777250976197</v>
      </c>
      <c r="G2" s="4">
        <v>3.0537469679560831</v>
      </c>
      <c r="H2" s="4">
        <v>4.3267431776260459</v>
      </c>
      <c r="I2" s="4">
        <v>2.9828708778510014</v>
      </c>
      <c r="J2" s="4">
        <v>10.394044647534525</v>
      </c>
      <c r="K2" s="4">
        <v>12.540049393150991</v>
      </c>
      <c r="L2" s="4">
        <v>9.7197973207957507</v>
      </c>
      <c r="M2" s="4">
        <v>7.8890370976901423</v>
      </c>
      <c r="N2" s="4">
        <v>11.386618065919167</v>
      </c>
      <c r="O2" s="4">
        <v>12.21617647706212</v>
      </c>
      <c r="P2" s="4">
        <v>12.855293915661854</v>
      </c>
      <c r="Q2" s="4">
        <v>12.396756428373326</v>
      </c>
      <c r="R2" s="1" t="s">
        <v>29</v>
      </c>
    </row>
    <row r="3" spans="1:18">
      <c r="A3" s="2">
        <v>2</v>
      </c>
      <c r="B3" s="5">
        <v>1.452879509</v>
      </c>
      <c r="C3" s="5">
        <v>1.5511662879999999</v>
      </c>
      <c r="D3" s="5">
        <v>3.8305390140000002</v>
      </c>
      <c r="E3" s="5">
        <v>1.446275258</v>
      </c>
      <c r="F3" s="5">
        <v>1.4079447089999999</v>
      </c>
      <c r="G3" s="5">
        <v>1.597655029</v>
      </c>
      <c r="H3" s="5">
        <v>2.0007732709999999</v>
      </c>
      <c r="I3" s="5">
        <v>1.8900549609999999</v>
      </c>
      <c r="J3" s="5">
        <v>9.8392410849999994</v>
      </c>
      <c r="K3" s="5">
        <v>12.06733375</v>
      </c>
      <c r="L3" s="5">
        <v>9.4971150340000001</v>
      </c>
      <c r="M3" s="5">
        <v>7.729765928</v>
      </c>
      <c r="N3" s="5">
        <v>10.93697104</v>
      </c>
      <c r="O3" s="5">
        <v>11.681179370000001</v>
      </c>
      <c r="P3" s="5">
        <v>12.72154299</v>
      </c>
      <c r="Q3" s="5">
        <v>11.900414570000001</v>
      </c>
      <c r="R3" s="1" t="s">
        <v>29</v>
      </c>
    </row>
    <row r="4" spans="1:18">
      <c r="A4" s="2">
        <v>3</v>
      </c>
      <c r="B4" s="4">
        <v>4.0343706507209145</v>
      </c>
      <c r="C4" s="4">
        <v>4.1053527190844754</v>
      </c>
      <c r="D4" s="4">
        <v>4.1728049377554557</v>
      </c>
      <c r="E4" s="4">
        <v>3.1597380759843694</v>
      </c>
      <c r="F4" s="4">
        <v>4.1489944971018566</v>
      </c>
      <c r="G4" s="4">
        <v>4.0126781198828638</v>
      </c>
      <c r="H4" s="4">
        <v>4.4772063394266794</v>
      </c>
      <c r="I4" s="4">
        <v>4.4324093378735459</v>
      </c>
      <c r="J4" s="4">
        <v>11.133219277930278</v>
      </c>
      <c r="K4" s="4">
        <v>12.922917251154765</v>
      </c>
      <c r="L4" s="4">
        <v>10.555607510053195</v>
      </c>
      <c r="M4" s="4">
        <v>9.1190228642575661</v>
      </c>
      <c r="N4" s="4">
        <v>12.054574226779547</v>
      </c>
      <c r="O4" s="4">
        <v>12.601636750044467</v>
      </c>
      <c r="P4" s="4">
        <v>12.831397875488907</v>
      </c>
      <c r="Q4" s="4">
        <v>12.851806824620564</v>
      </c>
      <c r="R4" s="1" t="s">
        <v>29</v>
      </c>
    </row>
    <row r="5" spans="1:18">
      <c r="A5" s="2">
        <v>4</v>
      </c>
      <c r="B5" s="4">
        <v>3.5425841363732387</v>
      </c>
      <c r="C5" s="4">
        <v>2.0334649614595013</v>
      </c>
      <c r="D5" s="4">
        <v>3.7105589591086119</v>
      </c>
      <c r="E5" s="4">
        <v>3.6170289599933554</v>
      </c>
      <c r="F5" s="4">
        <v>3.3526171246567102</v>
      </c>
      <c r="G5" s="4">
        <v>2.6565769825922256</v>
      </c>
      <c r="H5" s="4">
        <v>2.2268445542248294</v>
      </c>
      <c r="I5" s="4">
        <v>2.6972751713964316</v>
      </c>
      <c r="J5" s="4">
        <v>9.9588684675705483</v>
      </c>
      <c r="K5" s="4">
        <v>11.7163477077025</v>
      </c>
      <c r="L5" s="4">
        <v>9.490460120650086</v>
      </c>
      <c r="M5" s="4">
        <v>8.405764914694501</v>
      </c>
      <c r="N5" s="4">
        <v>11.205471685508085</v>
      </c>
      <c r="O5" s="4">
        <v>10.987066498384891</v>
      </c>
      <c r="P5" s="4">
        <v>11.742384437185938</v>
      </c>
      <c r="Q5" s="4">
        <v>12.054066839642996</v>
      </c>
      <c r="R5" s="1" t="s">
        <v>29</v>
      </c>
    </row>
    <row r="6" spans="1:18">
      <c r="A6" s="2">
        <v>6</v>
      </c>
      <c r="B6" s="6">
        <v>1.9972577963184455</v>
      </c>
      <c r="C6" s="6">
        <v>2.0302712058889312</v>
      </c>
      <c r="D6" s="6">
        <v>2.4565185682196096</v>
      </c>
      <c r="E6" s="6">
        <v>2.6111030076723356</v>
      </c>
      <c r="F6" s="6">
        <v>1.9824868481188678</v>
      </c>
      <c r="G6" s="6">
        <v>2.1497321003140892</v>
      </c>
      <c r="H6" s="6">
        <v>1.7784843976389821</v>
      </c>
      <c r="I6" s="6">
        <v>1.8043505742096719</v>
      </c>
      <c r="J6" s="6">
        <v>9.2767486410533166</v>
      </c>
      <c r="K6" s="6">
        <v>8.966014177776481</v>
      </c>
      <c r="L6" s="6">
        <v>8.813948287095112</v>
      </c>
      <c r="M6" s="6">
        <v>7.9460019253770531</v>
      </c>
      <c r="N6" s="6">
        <v>9.4968153485613165</v>
      </c>
      <c r="O6" s="6">
        <v>9.2218851191691709</v>
      </c>
      <c r="P6" s="6">
        <v>8.3834125849645549</v>
      </c>
      <c r="Q6" s="6">
        <v>9.3499226931940829</v>
      </c>
      <c r="R6" s="1" t="s">
        <v>29</v>
      </c>
    </row>
    <row r="7" spans="1:18">
      <c r="A7" s="2">
        <v>8</v>
      </c>
      <c r="B7" s="4">
        <v>2.2100226003061261</v>
      </c>
      <c r="C7" s="4">
        <v>2.2526997879954984</v>
      </c>
      <c r="D7" s="4">
        <v>2.3535262555879117</v>
      </c>
      <c r="E7" s="4">
        <v>2.0021808282358311</v>
      </c>
      <c r="F7" s="4">
        <v>2.4343679374043354</v>
      </c>
      <c r="G7" s="4">
        <v>3.114108521991553</v>
      </c>
      <c r="H7" s="4">
        <v>2.3821496261832005</v>
      </c>
      <c r="I7" s="4">
        <v>2.4908410739842295</v>
      </c>
      <c r="J7" s="4">
        <v>7.8239423259343575</v>
      </c>
      <c r="K7" s="4">
        <v>7.2625632467817116</v>
      </c>
      <c r="L7" s="4">
        <v>7.2393551084612069</v>
      </c>
      <c r="M7" s="4">
        <v>6.6567019025147669</v>
      </c>
      <c r="N7" s="4">
        <v>7.4282435675697576</v>
      </c>
      <c r="O7" s="4">
        <v>7.9033657326311939</v>
      </c>
      <c r="P7" s="4">
        <v>6.8898147585340554</v>
      </c>
      <c r="Q7" s="4">
        <v>7.7638590345046063</v>
      </c>
      <c r="R7" s="1" t="s">
        <v>29</v>
      </c>
    </row>
    <row r="8" spans="1:18">
      <c r="A8" s="2">
        <v>10</v>
      </c>
      <c r="B8" s="4">
        <v>2.9513503460861181</v>
      </c>
      <c r="C8" s="4">
        <v>2.7551283317932356</v>
      </c>
      <c r="D8" s="4">
        <v>3.1365882669735243</v>
      </c>
      <c r="E8" s="4">
        <v>2.3047805021687289</v>
      </c>
      <c r="F8" s="4">
        <v>3.2723299644905768</v>
      </c>
      <c r="G8" s="4">
        <v>3.4403459117669284</v>
      </c>
      <c r="H8" s="4">
        <v>2.9319586750122535</v>
      </c>
      <c r="I8" s="4">
        <v>2.9824041410225868</v>
      </c>
      <c r="J8" s="4">
        <v>7.1407649345894333</v>
      </c>
      <c r="K8" s="4">
        <v>7.2899316351576235</v>
      </c>
      <c r="L8" s="4">
        <v>7.1636823640403637</v>
      </c>
      <c r="M8" s="4">
        <v>6.5062640328089252</v>
      </c>
      <c r="N8" s="4">
        <v>7.7874703845982483</v>
      </c>
      <c r="O8" s="4">
        <v>8.5564925290729779</v>
      </c>
      <c r="P8" s="4">
        <v>7.5555839682604269</v>
      </c>
      <c r="Q8" s="4">
        <v>7.4244528778518442</v>
      </c>
      <c r="R8" s="1" t="s">
        <v>29</v>
      </c>
    </row>
    <row r="9" spans="1:18">
      <c r="A9" s="2">
        <v>12</v>
      </c>
      <c r="B9" s="4">
        <v>5.5458434649422035</v>
      </c>
      <c r="C9" s="4">
        <v>5.3873335937910003</v>
      </c>
      <c r="D9" s="4">
        <v>5.0148013815918624</v>
      </c>
      <c r="E9" s="4">
        <v>4.4199471698553294</v>
      </c>
      <c r="F9" s="4">
        <v>4.8811904859090465</v>
      </c>
      <c r="G9" s="4">
        <v>5.034257958050766</v>
      </c>
      <c r="H9" s="4">
        <v>4.1528614384649316</v>
      </c>
      <c r="I9" s="4">
        <v>4.9371111357314881</v>
      </c>
      <c r="J9" s="4">
        <v>10.384136184372929</v>
      </c>
      <c r="K9" s="4">
        <v>10.997902732667416</v>
      </c>
      <c r="L9" s="4">
        <v>10.835583182209575</v>
      </c>
      <c r="M9" s="4">
        <v>9.1170096349899605</v>
      </c>
      <c r="N9" s="4">
        <v>10.632445639180608</v>
      </c>
      <c r="O9" s="4">
        <v>11.555612571164225</v>
      </c>
      <c r="P9" s="4">
        <v>11.214102033319143</v>
      </c>
      <c r="Q9" s="4">
        <v>10.362230528359758</v>
      </c>
      <c r="R9" s="1" t="s">
        <v>29</v>
      </c>
    </row>
    <row r="10" spans="1:18">
      <c r="A10" s="2">
        <v>13</v>
      </c>
      <c r="B10" s="4">
        <v>8.9075091575091569</v>
      </c>
      <c r="C10" s="4">
        <v>8.903453689167975</v>
      </c>
      <c r="D10" s="4">
        <v>9.166012558869701</v>
      </c>
      <c r="E10" s="4">
        <v>8.2237048665620094</v>
      </c>
      <c r="F10" s="4">
        <v>7.4464939822082687</v>
      </c>
      <c r="G10" s="4">
        <v>7.5936682365253798</v>
      </c>
      <c r="H10" s="4">
        <v>5.9655939298796437</v>
      </c>
      <c r="I10" s="4">
        <v>7.1356619570905293</v>
      </c>
      <c r="J10" s="4">
        <v>9.8902407116692821</v>
      </c>
      <c r="K10" s="4">
        <v>10.327708006279435</v>
      </c>
      <c r="L10" s="4">
        <v>10.085949764521192</v>
      </c>
      <c r="M10" s="4">
        <v>9.0414704343275769</v>
      </c>
      <c r="N10" s="4">
        <v>9.6712454212454215</v>
      </c>
      <c r="O10" s="4">
        <v>10.229068550497123</v>
      </c>
      <c r="P10" s="4">
        <v>9.6088435374149661</v>
      </c>
      <c r="Q10" s="4">
        <v>9.3405285190999479</v>
      </c>
      <c r="R10" s="1" t="s">
        <v>29</v>
      </c>
    </row>
    <row r="11" spans="1:18">
      <c r="A11" s="2">
        <v>14</v>
      </c>
      <c r="B11" s="4">
        <v>8.2913634501238267</v>
      </c>
      <c r="C11" s="4">
        <v>7.1068156189605975</v>
      </c>
      <c r="D11" s="4">
        <v>7.7531518203870302</v>
      </c>
      <c r="E11" s="4">
        <v>7.9480806256866572</v>
      </c>
      <c r="F11" s="4">
        <v>5.7138868644236815</v>
      </c>
      <c r="G11" s="4">
        <v>5.5344406855866541</v>
      </c>
      <c r="H11" s="4">
        <v>3.6937848313771555</v>
      </c>
      <c r="I11" s="4">
        <v>5.4464942910081113</v>
      </c>
      <c r="J11" s="4">
        <v>9.6519309772184219</v>
      </c>
      <c r="K11" s="4">
        <v>10.099531170116718</v>
      </c>
      <c r="L11" s="4">
        <v>9.6193159362275349</v>
      </c>
      <c r="M11" s="4">
        <v>8.9956960473978675</v>
      </c>
      <c r="N11" s="4">
        <v>9.3964676405855112</v>
      </c>
      <c r="O11" s="4">
        <v>9.7181763133944656</v>
      </c>
      <c r="P11" s="4">
        <v>9.1507761255724418</v>
      </c>
      <c r="Q11" s="4">
        <v>9.1468420155696499</v>
      </c>
      <c r="R11" s="1" t="s">
        <v>29</v>
      </c>
    </row>
    <row r="12" spans="1:18">
      <c r="A12" s="2">
        <v>15</v>
      </c>
      <c r="B12" s="4">
        <v>7.5991987894754027</v>
      </c>
      <c r="C12" s="4">
        <v>5.9755863024932605</v>
      </c>
      <c r="D12" s="4">
        <v>7.0356843491797383</v>
      </c>
      <c r="E12" s="4">
        <v>7.8267890254478676</v>
      </c>
      <c r="F12" s="4">
        <v>5.0623042785658052</v>
      </c>
      <c r="G12" s="4">
        <v>4.8018201413004435</v>
      </c>
      <c r="H12" s="4">
        <v>3.1251201997220441</v>
      </c>
      <c r="I12" s="4">
        <v>4.8429692687865362</v>
      </c>
      <c r="J12" s="4">
        <v>9.7243480185642799</v>
      </c>
      <c r="K12" s="4">
        <v>10.051127972335014</v>
      </c>
      <c r="L12" s="4">
        <v>10.010232851808711</v>
      </c>
      <c r="M12" s="4">
        <v>9.0453874150437432</v>
      </c>
      <c r="N12" s="4">
        <v>9.2654844457023824</v>
      </c>
      <c r="O12" s="4">
        <v>9.906598012214106</v>
      </c>
      <c r="P12" s="4">
        <v>9.1060950784337198</v>
      </c>
      <c r="Q12" s="4">
        <v>9.056563721274534</v>
      </c>
      <c r="R12" s="1" t="s">
        <v>29</v>
      </c>
    </row>
    <row r="13" spans="1:18">
      <c r="A13" s="2">
        <v>16</v>
      </c>
      <c r="B13" s="4">
        <v>7.7536718079872022</v>
      </c>
      <c r="C13" s="4">
        <v>6.0153581821721938</v>
      </c>
      <c r="D13" s="4">
        <v>6.8282472675223254</v>
      </c>
      <c r="E13" s="4">
        <v>7.6147061764257042</v>
      </c>
      <c r="F13" s="4">
        <v>5.108720247962153</v>
      </c>
      <c r="G13" s="4">
        <v>4.9047382241657846</v>
      </c>
      <c r="H13" s="4">
        <v>3.460287640307532</v>
      </c>
      <c r="I13" s="4">
        <v>4.7561951070626058</v>
      </c>
      <c r="J13" s="4">
        <v>9.4341521557236003</v>
      </c>
      <c r="K13" s="4">
        <v>9.6001005109746416</v>
      </c>
      <c r="L13" s="4">
        <v>9.6236758600003167</v>
      </c>
      <c r="M13" s="4">
        <v>8.7838961421677748</v>
      </c>
      <c r="N13" s="4">
        <v>8.694291397628783</v>
      </c>
      <c r="O13" s="4">
        <v>9.1659825605565484</v>
      </c>
      <c r="P13" s="4">
        <v>9.0310689421088366</v>
      </c>
      <c r="Q13" s="4">
        <v>8.8859331996695232</v>
      </c>
      <c r="R13" s="1" t="s">
        <v>29</v>
      </c>
    </row>
    <row r="14" spans="1:18">
      <c r="A14" s="2">
        <v>17</v>
      </c>
      <c r="B14" s="4">
        <v>7.6530358278532118</v>
      </c>
      <c r="C14" s="4">
        <v>5.9087994037130249</v>
      </c>
      <c r="D14" s="4">
        <v>6.3551366178387401</v>
      </c>
      <c r="E14" s="4">
        <v>7.6491642535051572</v>
      </c>
      <c r="F14" s="4">
        <v>5.2991186242360557</v>
      </c>
      <c r="G14" s="4">
        <v>4.9900379387830345</v>
      </c>
      <c r="H14" s="4">
        <v>3.5588459547855424</v>
      </c>
      <c r="I14" s="4">
        <v>4.6322860329544726</v>
      </c>
      <c r="J14" s="4">
        <v>9.352841327332392</v>
      </c>
      <c r="K14" s="4">
        <v>9.6787910153019379</v>
      </c>
      <c r="L14" s="4">
        <v>9.6471731581261579</v>
      </c>
      <c r="M14" s="4">
        <v>8.8157064767106377</v>
      </c>
      <c r="N14" s="4">
        <v>8.8816154209691831</v>
      </c>
      <c r="O14" s="4">
        <v>11.204889245319544</v>
      </c>
      <c r="P14" s="4">
        <v>8.2483364740374068</v>
      </c>
      <c r="Q14" s="4">
        <v>8.4715050811002648</v>
      </c>
      <c r="R14" s="1" t="s">
        <v>29</v>
      </c>
    </row>
    <row r="15" spans="1:18">
      <c r="A15" s="2">
        <v>18</v>
      </c>
      <c r="B15" s="4">
        <v>7.2637446855099181</v>
      </c>
      <c r="C15" s="4">
        <v>4.950337268641011</v>
      </c>
      <c r="D15" s="4">
        <v>5.7340686945361883</v>
      </c>
      <c r="E15" s="4">
        <v>7.1731626614114798</v>
      </c>
      <c r="F15" s="4">
        <v>5.0645493859825192</v>
      </c>
      <c r="G15" s="4">
        <v>4.5761941256257268</v>
      </c>
      <c r="H15" s="4">
        <v>3.5346605112858787</v>
      </c>
      <c r="I15" s="4">
        <v>4.3495794025874499</v>
      </c>
      <c r="J15" s="4">
        <v>9.3246720070069156</v>
      </c>
      <c r="K15" s="4">
        <v>9.5165866832107735</v>
      </c>
      <c r="L15" s="4">
        <v>9.6298408237991833</v>
      </c>
      <c r="M15" s="4">
        <v>8.660900558971834</v>
      </c>
      <c r="N15" s="4">
        <v>8.8101320487321253</v>
      </c>
      <c r="O15" s="4">
        <v>9.3305263093869577</v>
      </c>
      <c r="P15" s="4">
        <v>8.6915558150709522</v>
      </c>
      <c r="Q15" s="4">
        <v>8.623965233046853</v>
      </c>
      <c r="R15" s="1" t="s">
        <v>29</v>
      </c>
    </row>
    <row r="16" spans="1:18">
      <c r="A16" s="2">
        <v>20</v>
      </c>
      <c r="B16" s="4">
        <v>7.5209464864637274</v>
      </c>
      <c r="C16" s="4">
        <v>5.8115447770620179</v>
      </c>
      <c r="D16" s="4">
        <v>5.5812667536805467</v>
      </c>
      <c r="E16" s="4">
        <v>7.4390130941855075</v>
      </c>
      <c r="F16" s="4">
        <v>5.4410761652140955</v>
      </c>
      <c r="G16" s="4">
        <v>7.0633657530209257</v>
      </c>
      <c r="H16" s="4">
        <v>4.0836736698805653</v>
      </c>
      <c r="I16" s="4">
        <v>4.6115251287665071</v>
      </c>
      <c r="J16" s="4">
        <v>9.4574824919652496</v>
      </c>
      <c r="K16" s="4">
        <v>9.7222432739674112</v>
      </c>
      <c r="L16" s="4">
        <v>9.6254754185788656</v>
      </c>
      <c r="M16" s="4">
        <v>8.855949924915441</v>
      </c>
      <c r="N16" s="4">
        <v>8.834140316898937</v>
      </c>
      <c r="O16" s="4">
        <v>9.4674048811979858</v>
      </c>
      <c r="P16" s="4">
        <v>8.8323719703030044</v>
      </c>
      <c r="Q16" s="4">
        <v>10.502210433244915</v>
      </c>
      <c r="R16" s="1" t="s">
        <v>29</v>
      </c>
    </row>
    <row r="17" spans="1:18">
      <c r="A17" s="2">
        <v>22</v>
      </c>
      <c r="B17" s="4">
        <v>7.7763792165966086</v>
      </c>
      <c r="C17" s="4">
        <v>6.2457651044607569</v>
      </c>
      <c r="D17" s="4">
        <v>5.122210720036807</v>
      </c>
      <c r="E17" s="4">
        <v>7.381945751510969</v>
      </c>
      <c r="F17" s="4">
        <v>5.6660549595332208</v>
      </c>
      <c r="G17" s="4">
        <v>5.1275174101261056</v>
      </c>
      <c r="H17" s="4">
        <v>4.4796437459480938</v>
      </c>
      <c r="I17" s="4">
        <v>4.8849650751824658</v>
      </c>
      <c r="J17" s="4">
        <v>9.1817371436936668</v>
      </c>
      <c r="K17" s="4">
        <v>9.7041716335194597</v>
      </c>
      <c r="L17" s="4">
        <v>9.4475291214421642</v>
      </c>
      <c r="M17" s="4">
        <v>8.7095332204027862</v>
      </c>
      <c r="N17" s="4">
        <v>8.5095259008302495</v>
      </c>
      <c r="O17" s="4">
        <v>8.9939901081205438</v>
      </c>
      <c r="P17" s="4">
        <v>8.2816127109605375</v>
      </c>
      <c r="Q17" s="4">
        <v>8.0873695547608602</v>
      </c>
      <c r="R17" s="1" t="s">
        <v>29</v>
      </c>
    </row>
    <row r="18" spans="1:18">
      <c r="A18" s="2">
        <v>24</v>
      </c>
      <c r="B18" s="4">
        <v>7.6582752782480776</v>
      </c>
      <c r="C18" s="4">
        <v>6.1779862518156676</v>
      </c>
      <c r="D18" s="4">
        <v>4.2907102611784946</v>
      </c>
      <c r="E18" s="4">
        <v>6.9008298870354432</v>
      </c>
      <c r="F18" s="4">
        <v>5.8958986742161406</v>
      </c>
      <c r="G18" s="4">
        <v>5.3354242415831692</v>
      </c>
      <c r="H18" s="4">
        <v>4.8368443938679029</v>
      </c>
      <c r="I18" s="4">
        <v>5.0691572529536391</v>
      </c>
      <c r="J18" s="4">
        <v>9.4355472906084916</v>
      </c>
      <c r="K18" s="4">
        <v>9.609666287342602</v>
      </c>
      <c r="L18" s="4">
        <v>9.5918103009612636</v>
      </c>
      <c r="M18" s="4">
        <v>8.9063439636589035</v>
      </c>
      <c r="N18" s="4">
        <v>8.8250205852692734</v>
      </c>
      <c r="O18" s="4">
        <v>9.4869873342770159</v>
      </c>
      <c r="P18" s="4">
        <v>8.6607085033352753</v>
      </c>
      <c r="Q18" s="4">
        <v>8.205612145771461</v>
      </c>
      <c r="R18" s="1" t="s">
        <v>29</v>
      </c>
    </row>
    <row r="19" spans="1:18">
      <c r="A19" s="2">
        <v>26</v>
      </c>
      <c r="B19" s="4">
        <v>8.3713622481453545</v>
      </c>
      <c r="C19" s="4">
        <v>6.5571797628407769</v>
      </c>
      <c r="D19" s="4">
        <v>4.4041601814262723</v>
      </c>
      <c r="E19" s="4">
        <v>6.5241384658996706</v>
      </c>
      <c r="F19" s="4">
        <v>6.1558169263437161</v>
      </c>
      <c r="G19" s="4">
        <v>5.77373597984628</v>
      </c>
      <c r="H19" s="4">
        <v>5.1930328460711479</v>
      </c>
      <c r="I19" s="4">
        <v>5.3640426180581189</v>
      </c>
      <c r="J19" s="4">
        <v>9.7734177350598781</v>
      </c>
      <c r="K19" s="4">
        <v>9.7528254253515421</v>
      </c>
      <c r="L19" s="4">
        <v>9.5613169450639983</v>
      </c>
      <c r="M19" s="4">
        <v>8.9456068847846897</v>
      </c>
      <c r="N19" s="4">
        <v>9.0422035375983487</v>
      </c>
      <c r="O19" s="4">
        <v>9.0582093783261932</v>
      </c>
      <c r="P19" s="4">
        <v>9.0422971390061146</v>
      </c>
      <c r="Q19" s="4">
        <v>8.5165380315891372</v>
      </c>
      <c r="R19" s="1" t="s">
        <v>29</v>
      </c>
    </row>
    <row r="20" spans="1:18">
      <c r="A20" s="2">
        <v>28</v>
      </c>
      <c r="B20" s="4">
        <v>8.0438373164700199</v>
      </c>
      <c r="C20" s="4">
        <v>6.3549508609597849</v>
      </c>
      <c r="D20" s="4">
        <v>3.829195068758156</v>
      </c>
      <c r="E20" s="4">
        <v>5.7179227463111495</v>
      </c>
      <c r="F20" s="4">
        <v>5.7303329774517042</v>
      </c>
      <c r="G20" s="4">
        <v>6.166242346263699</v>
      </c>
      <c r="H20" s="4">
        <v>4.9953005374725103</v>
      </c>
      <c r="I20" s="4">
        <v>5.2264410924653477</v>
      </c>
      <c r="J20" s="4">
        <v>9.1993575880350775</v>
      </c>
      <c r="K20" s="4">
        <v>9.3548504840902673</v>
      </c>
      <c r="L20" s="4">
        <v>8.3853924279339704</v>
      </c>
      <c r="M20" s="4">
        <v>8.4397784408734609</v>
      </c>
      <c r="N20" s="4">
        <v>8.4832142498654051</v>
      </c>
      <c r="O20" s="4">
        <v>9.0121091005319975</v>
      </c>
      <c r="P20" s="4">
        <v>8.2929544562767479</v>
      </c>
      <c r="Q20" s="4">
        <v>8.1010521320959601</v>
      </c>
      <c r="R20" s="1" t="s">
        <v>29</v>
      </c>
    </row>
    <row r="21" spans="1:18">
      <c r="A21" s="2">
        <v>30</v>
      </c>
      <c r="B21" s="4">
        <v>7.3949721207460106</v>
      </c>
      <c r="C21" s="4">
        <v>6.8768025379734672</v>
      </c>
      <c r="D21" s="4">
        <v>4.5603676643380551</v>
      </c>
      <c r="E21" s="4">
        <v>6.0962768911961369</v>
      </c>
      <c r="F21" s="4">
        <v>6.18319927791664</v>
      </c>
      <c r="G21" s="4">
        <v>6.2913382041915016</v>
      </c>
      <c r="H21" s="4">
        <v>5.5124949261894081</v>
      </c>
      <c r="I21" s="4">
        <v>5.7259688307804062</v>
      </c>
      <c r="J21" s="4">
        <v>9.5521427503257925</v>
      </c>
      <c r="K21" s="4">
        <v>10.049656583135722</v>
      </c>
      <c r="L21" s="4">
        <v>9.237726719220662</v>
      </c>
      <c r="M21" s="4">
        <v>8.8242378602405527</v>
      </c>
      <c r="N21" s="4">
        <v>9.0546289175158616</v>
      </c>
      <c r="O21" s="4">
        <v>9.0275240872481799</v>
      </c>
      <c r="P21" s="4">
        <v>9.3983929372556556</v>
      </c>
      <c r="Q21" s="4">
        <v>8.6048756649362304</v>
      </c>
      <c r="R21" s="1" t="s">
        <v>29</v>
      </c>
    </row>
    <row r="22" spans="1:18">
      <c r="A22" s="2">
        <v>32</v>
      </c>
      <c r="B22" s="4">
        <v>6.4500248674438794</v>
      </c>
      <c r="C22" s="4">
        <v>6.1107317772214218</v>
      </c>
      <c r="D22" s="4">
        <v>4.4164299342206936</v>
      </c>
      <c r="E22" s="4">
        <v>5.4273266514371139</v>
      </c>
      <c r="F22" s="4">
        <v>5.7782245488034123</v>
      </c>
      <c r="G22" s="4">
        <v>5.8094985205978302</v>
      </c>
      <c r="H22" s="4">
        <v>5.0020793116916318</v>
      </c>
      <c r="I22" s="4">
        <v>5.1764464563189998</v>
      </c>
      <c r="J22" s="4">
        <v>8.3740625535633502</v>
      </c>
      <c r="K22" s="4">
        <v>8.1391143818122043</v>
      </c>
      <c r="L22" s="4">
        <v>7.4328930250332279</v>
      </c>
      <c r="M22" s="4">
        <v>7.1331349557584298</v>
      </c>
      <c r="N22" s="4">
        <v>7.411158598094338</v>
      </c>
      <c r="O22" s="4">
        <v>8.0220828521412706</v>
      </c>
      <c r="P22" s="4">
        <v>7.7415022184007851</v>
      </c>
      <c r="Q22" s="4">
        <v>7.0703903205230869</v>
      </c>
      <c r="R22" s="1" t="s">
        <v>29</v>
      </c>
    </row>
    <row r="23" spans="1:18">
      <c r="A23" s="2">
        <v>34</v>
      </c>
      <c r="B23" s="4">
        <v>7.1946570131169523</v>
      </c>
      <c r="C23" s="4">
        <v>6.6152103880111266</v>
      </c>
      <c r="D23" s="4">
        <v>5.0571598992864288</v>
      </c>
      <c r="E23" s="4">
        <v>5.3774285054589832</v>
      </c>
      <c r="F23" s="4">
        <v>6.6821695198513487</v>
      </c>
      <c r="G23" s="4">
        <v>6.2634825345515717</v>
      </c>
      <c r="H23" s="4">
        <v>5.4768089410781622</v>
      </c>
      <c r="I23" s="4">
        <v>5.9857368253235261</v>
      </c>
      <c r="J23" s="4">
        <v>9.2617315917362095</v>
      </c>
      <c r="K23" s="4">
        <v>9.5588146364525937</v>
      </c>
      <c r="L23" s="4">
        <v>8.7620394498136349</v>
      </c>
      <c r="M23" s="4">
        <v>8.4085798946685575</v>
      </c>
      <c r="N23" s="4">
        <v>8.8270744686699434</v>
      </c>
      <c r="O23" s="4">
        <v>9.4314383569174609</v>
      </c>
      <c r="P23" s="4">
        <v>8.7948455761893758</v>
      </c>
      <c r="Q23" s="4">
        <v>8.3349825730338321</v>
      </c>
      <c r="R23" s="1" t="s">
        <v>29</v>
      </c>
    </row>
    <row r="24" spans="1:18">
      <c r="A24" s="2">
        <v>36</v>
      </c>
      <c r="B24" s="4">
        <v>7.5662612143655164</v>
      </c>
      <c r="C24" s="4">
        <v>6.8932601791369974</v>
      </c>
      <c r="D24" s="4">
        <v>5.3523071539122711</v>
      </c>
      <c r="E24" s="4">
        <v>4.5485188325199397</v>
      </c>
      <c r="F24" s="4">
        <v>6.6986167179888163</v>
      </c>
      <c r="G24" s="4">
        <v>6.7349009650906888</v>
      </c>
      <c r="H24" s="4">
        <v>5.248886799884616</v>
      </c>
      <c r="I24" s="4">
        <v>6.0412978573551737</v>
      </c>
      <c r="J24" s="4">
        <v>9.4698517148626316</v>
      </c>
      <c r="K24" s="4">
        <v>9.5980765541972151</v>
      </c>
      <c r="L24" s="4">
        <v>8.4920220048291153</v>
      </c>
      <c r="M24" s="4">
        <v>8.1055025251083173</v>
      </c>
      <c r="N24" s="4">
        <v>8.8098679095265915</v>
      </c>
      <c r="O24" s="4">
        <v>9.5557449325783619</v>
      </c>
      <c r="P24" s="4">
        <v>8.8006431009413699</v>
      </c>
      <c r="Q24" s="4">
        <v>8.345860037689933</v>
      </c>
      <c r="R24" s="1" t="s">
        <v>29</v>
      </c>
    </row>
    <row r="25" spans="1:18">
      <c r="A25" s="2">
        <v>38</v>
      </c>
      <c r="B25" s="4">
        <v>6.393260458388963</v>
      </c>
      <c r="C25" s="4">
        <v>6.5814419225634175</v>
      </c>
      <c r="D25" s="4">
        <v>5.0119325767690253</v>
      </c>
      <c r="E25" s="4">
        <v>3.1582526702269695</v>
      </c>
      <c r="F25" s="4">
        <v>6.3364068758344452</v>
      </c>
      <c r="G25" s="4">
        <v>6.4323959724076545</v>
      </c>
      <c r="H25" s="4">
        <v>5.1283655985758791</v>
      </c>
      <c r="I25" s="4">
        <v>5.235939586114819</v>
      </c>
      <c r="J25" s="4">
        <v>8.3031124833110805</v>
      </c>
      <c r="K25" s="4">
        <v>8.6673064085447251</v>
      </c>
      <c r="L25" s="4">
        <v>8.816004672897197</v>
      </c>
      <c r="M25" s="4">
        <v>6.9295727636849129</v>
      </c>
      <c r="N25" s="4">
        <v>8.0825127948375606</v>
      </c>
      <c r="O25" s="4">
        <v>8.5157293057409884</v>
      </c>
      <c r="P25" s="4">
        <v>7.829689586114819</v>
      </c>
      <c r="Q25" s="4">
        <v>7.4905151312861591</v>
      </c>
      <c r="R25" s="1" t="s">
        <v>29</v>
      </c>
    </row>
    <row r="26" spans="1:18">
      <c r="A26" s="2">
        <v>40</v>
      </c>
      <c r="B26" s="4">
        <v>5.7625550010571374</v>
      </c>
      <c r="C26" s="4">
        <v>6.3271859803651713</v>
      </c>
      <c r="D26" s="4">
        <v>4.2368599166789664</v>
      </c>
      <c r="E26" s="4">
        <v>2.6057968355027921</v>
      </c>
      <c r="F26" s="4">
        <v>6.0962513513405696</v>
      </c>
      <c r="G26" s="4">
        <v>6.3554826862190517</v>
      </c>
      <c r="H26" s="4">
        <v>4.906114242630955</v>
      </c>
      <c r="I26" s="4">
        <v>4.4643505387410887</v>
      </c>
      <c r="J26" s="4">
        <v>8.2375859505791649</v>
      </c>
      <c r="K26" s="4">
        <v>8.9739518716648661</v>
      </c>
      <c r="L26" s="4">
        <v>7.3370246705255502</v>
      </c>
      <c r="M26" s="4">
        <v>7.0265986375561651</v>
      </c>
      <c r="N26" s="4">
        <v>8.0441630730648068</v>
      </c>
      <c r="O26" s="4">
        <v>8.4942110099184749</v>
      </c>
      <c r="P26" s="4">
        <v>7.8859249153292881</v>
      </c>
      <c r="Q26" s="4">
        <v>7.5731718506284977</v>
      </c>
      <c r="R26" s="1" t="s">
        <v>29</v>
      </c>
    </row>
    <row r="27" spans="1:18">
      <c r="A27" s="2">
        <v>42</v>
      </c>
      <c r="B27" s="4">
        <v>3.9066333899773023</v>
      </c>
      <c r="C27" s="4">
        <v>5.1624867096950551</v>
      </c>
      <c r="D27" s="4">
        <v>3.4295360845743095</v>
      </c>
      <c r="E27" s="4">
        <v>2.0960371563412989</v>
      </c>
      <c r="F27" s="4">
        <v>5.6673671593772053</v>
      </c>
      <c r="G27" s="4">
        <v>5.8364579513808117</v>
      </c>
      <c r="H27" s="4">
        <v>4.5745328186748981</v>
      </c>
      <c r="I27" s="4">
        <v>3.2893324028477067</v>
      </c>
      <c r="J27" s="4">
        <v>8.0410780490818006</v>
      </c>
      <c r="K27" s="4">
        <v>8.2620552429842302</v>
      </c>
      <c r="L27" s="4">
        <v>7.1510054633174436</v>
      </c>
      <c r="M27" s="4">
        <v>6.6364653111541294</v>
      </c>
      <c r="N27" s="4">
        <v>7.8237807418388661</v>
      </c>
      <c r="O27" s="4">
        <v>8.21550467674167</v>
      </c>
      <c r="P27" s="4">
        <v>7.572996465994561</v>
      </c>
      <c r="Q27" s="4">
        <v>7.2709697684168457</v>
      </c>
      <c r="R27" s="1" t="s">
        <v>29</v>
      </c>
    </row>
    <row r="28" spans="1:18">
      <c r="A28" s="2">
        <v>44</v>
      </c>
      <c r="B28" s="4">
        <v>2.6136708121039467</v>
      </c>
      <c r="C28" s="4">
        <v>4.2664584817107682</v>
      </c>
      <c r="D28" s="4">
        <v>2.8564619514600338</v>
      </c>
      <c r="E28" s="4">
        <v>1.7043225771106121</v>
      </c>
      <c r="F28" s="4">
        <v>4.9943753538231164</v>
      </c>
      <c r="G28" s="4">
        <v>5.1303347394948773</v>
      </c>
      <c r="H28" s="4">
        <v>4.3146697346554896</v>
      </c>
      <c r="I28" s="4">
        <v>3.0923135922861995</v>
      </c>
      <c r="J28" s="4">
        <v>7.2019576690589666</v>
      </c>
      <c r="K28" s="4">
        <v>7.9033035665370077</v>
      </c>
      <c r="L28" s="4">
        <v>6.4283862013550284</v>
      </c>
      <c r="M28" s="4">
        <v>5.8756916671232124</v>
      </c>
      <c r="N28" s="4">
        <v>7.3311601745831743</v>
      </c>
      <c r="O28" s="4">
        <v>7.6339414525466127</v>
      </c>
      <c r="P28" s="4">
        <v>7.0783250241969364</v>
      </c>
      <c r="Q28" s="4">
        <v>6.725141072700378</v>
      </c>
      <c r="R28" s="1" t="s">
        <v>29</v>
      </c>
    </row>
    <row r="29" spans="1:18">
      <c r="A29" s="2">
        <v>46</v>
      </c>
      <c r="B29" s="4">
        <v>2.7816700573159099</v>
      </c>
      <c r="C29" s="4">
        <v>4.6012875177660728</v>
      </c>
      <c r="D29" s="4">
        <v>3.3970032234391403</v>
      </c>
      <c r="E29" s="4">
        <v>1.9806407862590458</v>
      </c>
      <c r="F29" s="4">
        <v>4.7935791321795831</v>
      </c>
      <c r="G29" s="4">
        <v>4.9275330007710245</v>
      </c>
      <c r="H29" s="4">
        <v>4.2407639643656694</v>
      </c>
      <c r="I29" s="4">
        <v>3.6633317541268373</v>
      </c>
      <c r="J29" s="4">
        <v>7.2562123196685526</v>
      </c>
      <c r="K29" s="4">
        <v>7.6493418424695072</v>
      </c>
      <c r="L29" s="4">
        <v>6.7648004161673576</v>
      </c>
      <c r="M29" s="4">
        <v>5.8927068528272439</v>
      </c>
      <c r="N29" s="4">
        <v>7.6119053590836883</v>
      </c>
      <c r="O29" s="4">
        <v>7.7741920500887147</v>
      </c>
      <c r="P29" s="4">
        <v>7.331735547938206</v>
      </c>
      <c r="Q29" s="4">
        <v>6.6413436260439012</v>
      </c>
      <c r="R29" s="1" t="s">
        <v>29</v>
      </c>
    </row>
    <row r="30" spans="1:18">
      <c r="A30" s="2">
        <v>48</v>
      </c>
      <c r="B30" s="3">
        <v>2.3985309665572312</v>
      </c>
      <c r="C30" s="3">
        <v>4.1040565355294643</v>
      </c>
      <c r="D30" s="3">
        <v>2.5015673399736609</v>
      </c>
      <c r="E30" s="3">
        <v>1.4956874965221747</v>
      </c>
      <c r="F30" s="3">
        <v>3.9192217090497659</v>
      </c>
      <c r="G30" s="3">
        <v>3.8820321629291636</v>
      </c>
      <c r="H30" s="3">
        <v>3.658802144195278</v>
      </c>
      <c r="I30" s="3">
        <v>3.6440561645614236</v>
      </c>
      <c r="J30" s="3">
        <v>6.3310704282826036</v>
      </c>
      <c r="K30" s="3">
        <v>7.2554300447016482</v>
      </c>
      <c r="L30" s="3">
        <v>5.5476786674827965</v>
      </c>
      <c r="M30" s="3">
        <v>5.1836662771502233</v>
      </c>
      <c r="N30" s="3">
        <v>6.9881475710867509</v>
      </c>
      <c r="O30" s="3">
        <v>7.2261235694544927</v>
      </c>
      <c r="P30" s="3">
        <v>6.7338489789104674</v>
      </c>
      <c r="Q30" s="3">
        <v>6.4746350601895646</v>
      </c>
      <c r="R30" s="1" t="s">
        <v>29</v>
      </c>
    </row>
    <row r="31" spans="1:18">
      <c r="A31" s="2">
        <v>50</v>
      </c>
      <c r="B31" s="3">
        <v>2.8074995289240623</v>
      </c>
      <c r="C31" s="3">
        <v>3.729112492933861</v>
      </c>
      <c r="D31" s="3">
        <v>2.6894478990013191</v>
      </c>
      <c r="E31" s="3">
        <v>1.6677784058790277</v>
      </c>
      <c r="F31" s="3">
        <v>3.3772187676653478</v>
      </c>
      <c r="G31" s="3">
        <v>3.4609760693423777</v>
      </c>
      <c r="H31" s="3">
        <v>3.5025249670246841</v>
      </c>
      <c r="I31" s="3">
        <v>3.8439608064820048</v>
      </c>
      <c r="J31" s="3">
        <v>5.8444318824194452</v>
      </c>
      <c r="K31" s="3">
        <v>6.6447899001319009</v>
      </c>
      <c r="L31" s="3">
        <v>5.3045788581119275</v>
      </c>
      <c r="M31" s="3">
        <v>4.6876578104390418</v>
      </c>
      <c r="N31" s="3">
        <v>6.4776521575277926</v>
      </c>
      <c r="O31" s="3">
        <v>6.63847748257019</v>
      </c>
      <c r="P31" s="3">
        <v>6.2315620878085545</v>
      </c>
      <c r="Q31" s="3">
        <v>6.1471452798191066</v>
      </c>
      <c r="R31" s="1" t="s">
        <v>29</v>
      </c>
    </row>
    <row r="37" spans="1:4">
      <c r="A37" s="9">
        <v>0.36567614448175134</v>
      </c>
      <c r="B37" s="9">
        <v>1.1519543221919804</v>
      </c>
      <c r="D37" s="10" t="s">
        <v>26</v>
      </c>
    </row>
    <row r="38" spans="1:4">
      <c r="A38" s="10" t="s">
        <v>21</v>
      </c>
      <c r="B38" s="10" t="s">
        <v>22</v>
      </c>
      <c r="D38" s="10" t="s">
        <v>16</v>
      </c>
    </row>
    <row r="39" spans="1:4">
      <c r="A39" s="10" t="s">
        <v>16</v>
      </c>
      <c r="B39" s="10" t="s">
        <v>16</v>
      </c>
      <c r="D39" s="9">
        <v>1.56309427350022E-2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sqref="A1:XFD1"/>
    </sheetView>
  </sheetViews>
  <sheetFormatPr baseColWidth="10" defaultRowHeight="15" x14ac:dyDescent="0"/>
  <cols>
    <col min="1" max="18" width="10.83203125" style="1"/>
  </cols>
  <sheetData>
    <row r="1" spans="1:18" s="10" customFormat="1">
      <c r="A1" s="10" t="s">
        <v>58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</row>
    <row r="2" spans="1:18">
      <c r="A2" s="1">
        <v>1</v>
      </c>
      <c r="B2" s="7">
        <v>0.14411048793352915</v>
      </c>
      <c r="C2" s="7">
        <v>0.44611772195526128</v>
      </c>
      <c r="D2" s="7">
        <v>0.15001965240778287</v>
      </c>
      <c r="E2" s="7">
        <v>0.1390293592454766</v>
      </c>
      <c r="F2" s="7">
        <v>0.18171084022511821</v>
      </c>
      <c r="G2" s="7">
        <v>0.32665474080060314</v>
      </c>
      <c r="H2" s="7">
        <v>0.56862938032275101</v>
      </c>
      <c r="I2" s="7">
        <v>0.33632770430304387</v>
      </c>
      <c r="J2" s="7">
        <v>0.72256876057560315</v>
      </c>
      <c r="K2" s="7">
        <v>1.5360010065473972</v>
      </c>
      <c r="L2" s="7">
        <v>0.70194314190113793</v>
      </c>
      <c r="M2" s="7">
        <v>0.6975394970381591</v>
      </c>
      <c r="N2" s="7">
        <v>0.90631742913169699</v>
      </c>
      <c r="O2" s="7">
        <v>1.3463431735170497</v>
      </c>
      <c r="P2" s="7">
        <v>2.2540962231352126</v>
      </c>
      <c r="Q2" s="7">
        <v>1.7463597342327739</v>
      </c>
      <c r="R2" s="1" t="s">
        <v>29</v>
      </c>
    </row>
    <row r="3" spans="1:18">
      <c r="A3" s="1">
        <v>2</v>
      </c>
      <c r="B3" s="7">
        <v>5.5319827000000002E-2</v>
      </c>
      <c r="C3" s="7">
        <v>8.4085339999999995E-2</v>
      </c>
      <c r="D3" s="7">
        <v>2.671368E-2</v>
      </c>
      <c r="E3" s="7">
        <v>2.3327158000000001E-2</v>
      </c>
      <c r="F3" s="7">
        <v>1.8008327000000001E-2</v>
      </c>
      <c r="G3" s="7">
        <v>9.494213E-2</v>
      </c>
      <c r="H3" s="7">
        <v>0.146357497</v>
      </c>
      <c r="I3" s="7">
        <v>6.9144804000000004E-2</v>
      </c>
      <c r="J3" s="7">
        <v>0.78635032599999999</v>
      </c>
      <c r="K3" s="7">
        <v>1.6413474370000001</v>
      </c>
      <c r="L3" s="7">
        <v>0.65923624000000003</v>
      </c>
      <c r="M3" s="7">
        <v>0.49375485600000002</v>
      </c>
      <c r="N3" s="7">
        <v>0.89196995999999995</v>
      </c>
      <c r="O3" s="7">
        <v>1.6595350499999999</v>
      </c>
      <c r="P3" s="7">
        <v>2.3897687200000002</v>
      </c>
      <c r="Q3" s="7">
        <v>1.737843383</v>
      </c>
      <c r="R3" s="1" t="s">
        <v>29</v>
      </c>
    </row>
    <row r="4" spans="1:18">
      <c r="A4" s="1">
        <v>3</v>
      </c>
      <c r="B4" s="7">
        <v>0.21979080649600879</v>
      </c>
      <c r="C4" s="7">
        <v>0.42996736266761038</v>
      </c>
      <c r="D4" s="7">
        <v>0.2187094490975581</v>
      </c>
      <c r="E4" s="7">
        <v>0.17368565923479221</v>
      </c>
      <c r="F4" s="7">
        <v>0.24635287641067991</v>
      </c>
      <c r="G4" s="7">
        <v>0.35010420353112337</v>
      </c>
      <c r="H4" s="7">
        <v>0.57555739058629229</v>
      </c>
      <c r="I4" s="7">
        <v>0.38952459596555383</v>
      </c>
      <c r="J4" s="7">
        <v>0.9217883685266014</v>
      </c>
      <c r="K4" s="7">
        <v>2.2433250756950178</v>
      </c>
      <c r="L4" s="7">
        <v>0.74651016475954535</v>
      </c>
      <c r="M4" s="7">
        <v>0.56242381345601833</v>
      </c>
      <c r="N4" s="7">
        <v>1.1798002437969406</v>
      </c>
      <c r="O4" s="7">
        <v>2.1922063623137116</v>
      </c>
      <c r="P4" s="7">
        <v>2.8695293146160199</v>
      </c>
      <c r="Q4" s="7">
        <v>2.0108725571153316</v>
      </c>
      <c r="R4" s="1" t="s">
        <v>29</v>
      </c>
    </row>
    <row r="5" spans="1:18">
      <c r="A5" s="1">
        <v>4</v>
      </c>
      <c r="B5" s="7">
        <v>0.18683538043030251</v>
      </c>
      <c r="C5" s="7">
        <v>0.23647954276921382</v>
      </c>
      <c r="D5" s="7">
        <v>0.19783749622180091</v>
      </c>
      <c r="E5" s="7">
        <v>0.11745665375209519</v>
      </c>
      <c r="F5" s="7">
        <v>0.19793366856263564</v>
      </c>
      <c r="G5" s="7">
        <v>0.29676036600445144</v>
      </c>
      <c r="H5" s="7">
        <v>0.35034759431758855</v>
      </c>
      <c r="I5" s="7">
        <v>0.25348281262880223</v>
      </c>
      <c r="J5" s="7">
        <v>0.5649273211881406</v>
      </c>
      <c r="K5" s="7">
        <v>1.4724864671777538</v>
      </c>
      <c r="L5" s="7">
        <v>0.57579479570247027</v>
      </c>
      <c r="M5" s="7">
        <v>0.5705053169565576</v>
      </c>
      <c r="N5" s="7">
        <v>0.79377902343857332</v>
      </c>
      <c r="O5" s="7">
        <v>1.729074272524936</v>
      </c>
      <c r="P5" s="7">
        <v>2.1600802352100681</v>
      </c>
      <c r="Q5" s="7">
        <v>1.4392108372489214</v>
      </c>
      <c r="R5" s="1" t="s">
        <v>29</v>
      </c>
    </row>
    <row r="6" spans="1:18">
      <c r="A6" s="1">
        <v>6</v>
      </c>
      <c r="B6" s="7">
        <v>0.15673895291802994</v>
      </c>
      <c r="C6" s="7">
        <v>0.20287007656095007</v>
      </c>
      <c r="D6" s="7">
        <v>0.20436622111153127</v>
      </c>
      <c r="E6" s="7">
        <v>0.21493513966755998</v>
      </c>
      <c r="F6" s="7">
        <v>0.15848445489370799</v>
      </c>
      <c r="G6" s="7">
        <v>0.24934646433092744</v>
      </c>
      <c r="H6" s="7">
        <v>0.25928239865401798</v>
      </c>
      <c r="I6" s="7">
        <v>0.1653513747540678</v>
      </c>
      <c r="J6" s="7">
        <v>0.47238709040987781</v>
      </c>
      <c r="K6" s="7">
        <v>0.44006653184924566</v>
      </c>
      <c r="L6" s="7">
        <v>0.71305536830913752</v>
      </c>
      <c r="M6" s="7">
        <v>0.66203300286624023</v>
      </c>
      <c r="N6" s="7">
        <v>0.40214502189412998</v>
      </c>
      <c r="O6" s="7">
        <v>0.65343976237059442</v>
      </c>
      <c r="P6" s="7">
        <v>0.62303733784916893</v>
      </c>
      <c r="Q6" s="7">
        <v>0.47394077898163522</v>
      </c>
      <c r="R6" s="1" t="s">
        <v>29</v>
      </c>
    </row>
    <row r="7" spans="1:18">
      <c r="A7" s="1">
        <v>8</v>
      </c>
      <c r="B7" s="7">
        <v>0.14864782602078866</v>
      </c>
      <c r="C7" s="7">
        <v>0.15598066221268528</v>
      </c>
      <c r="D7" s="7">
        <v>0.2043631770381531</v>
      </c>
      <c r="E7" s="7">
        <v>0.21292111177058448</v>
      </c>
      <c r="F7" s="7">
        <v>0.16258554130078587</v>
      </c>
      <c r="G7" s="7">
        <v>0.19138423452900918</v>
      </c>
      <c r="H7" s="7">
        <v>0.18353650184906181</v>
      </c>
      <c r="I7" s="7">
        <v>0.12427014056927764</v>
      </c>
      <c r="J7" s="7">
        <v>0.34709603453611132</v>
      </c>
      <c r="K7" s="7">
        <v>0.29462985790886087</v>
      </c>
      <c r="L7" s="7">
        <v>0.52784245689327192</v>
      </c>
      <c r="M7" s="7">
        <v>0.57956292136541421</v>
      </c>
      <c r="N7" s="7">
        <v>0.31886550294987503</v>
      </c>
      <c r="O7" s="7">
        <v>0.37852247535852512</v>
      </c>
      <c r="P7" s="7">
        <v>0.32685527604031928</v>
      </c>
      <c r="Q7" s="7">
        <v>0.2699858466876684</v>
      </c>
      <c r="R7" s="1" t="s">
        <v>29</v>
      </c>
    </row>
    <row r="8" spans="1:18">
      <c r="A8" s="1">
        <v>10</v>
      </c>
      <c r="B8" s="7">
        <v>0.16023393751536702</v>
      </c>
      <c r="C8" s="7">
        <v>0.13091715771996562</v>
      </c>
      <c r="D8" s="7">
        <v>0.27365274589269489</v>
      </c>
      <c r="E8" s="7">
        <v>0.22586794188581041</v>
      </c>
      <c r="F8" s="7">
        <v>0.17984291819646001</v>
      </c>
      <c r="G8" s="7">
        <v>0.1990071192368576</v>
      </c>
      <c r="H8" s="7">
        <v>0.17564651897772507</v>
      </c>
      <c r="I8" s="7">
        <v>0.13644789586078676</v>
      </c>
      <c r="J8" s="7">
        <v>0.34452741472524495</v>
      </c>
      <c r="K8" s="7">
        <v>0.27193164206565607</v>
      </c>
      <c r="L8" s="7">
        <v>0.59758769203568185</v>
      </c>
      <c r="M8" s="7">
        <v>0.62597623605919706</v>
      </c>
      <c r="N8" s="7">
        <v>0.39250560118460565</v>
      </c>
      <c r="O8" s="7">
        <v>0.3864527304220986</v>
      </c>
      <c r="P8" s="7">
        <v>0.26647825690582549</v>
      </c>
      <c r="Q8" s="7">
        <v>0.27171892136793224</v>
      </c>
      <c r="R8" s="1" t="s">
        <v>29</v>
      </c>
    </row>
    <row r="9" spans="1:18">
      <c r="A9" s="1">
        <v>12</v>
      </c>
      <c r="B9" s="7">
        <v>0.14403056351480417</v>
      </c>
      <c r="C9" s="7">
        <v>0.41698185291308504</v>
      </c>
      <c r="D9" s="7">
        <v>0.59650429799426929</v>
      </c>
      <c r="E9" s="7">
        <v>0.2555109837631328</v>
      </c>
      <c r="F9" s="7">
        <v>0.25127029608404966</v>
      </c>
      <c r="G9" s="7">
        <v>0.49591212989493788</v>
      </c>
      <c r="H9" s="7">
        <v>0.40804202483285579</v>
      </c>
      <c r="I9" s="7">
        <v>0.17008595988538683</v>
      </c>
      <c r="J9" s="7">
        <v>0.2379942693409742</v>
      </c>
      <c r="K9" s="7">
        <v>1.0039350525310411</v>
      </c>
      <c r="L9" s="7">
        <v>1.2998089780324737</v>
      </c>
      <c r="M9" s="7">
        <v>0.35963705826170006</v>
      </c>
      <c r="N9" s="7">
        <v>0.28498567335243552</v>
      </c>
      <c r="O9" s="7">
        <v>1.1247755491881566</v>
      </c>
      <c r="P9" s="7">
        <v>1.0051575931232091</v>
      </c>
      <c r="Q9" s="7">
        <v>0.23824259789875835</v>
      </c>
      <c r="R9" s="1" t="s">
        <v>29</v>
      </c>
    </row>
    <row r="10" spans="1:18">
      <c r="A10" s="1">
        <v>13</v>
      </c>
      <c r="B10" s="7">
        <v>0.11682073070371861</v>
      </c>
      <c r="C10" s="7">
        <v>0.95198178025300961</v>
      </c>
      <c r="D10" s="7">
        <v>1.1825993760884959</v>
      </c>
      <c r="E10" s="7">
        <v>0.16032229048247879</v>
      </c>
      <c r="F10" s="7">
        <v>0.18765191096821113</v>
      </c>
      <c r="G10" s="7">
        <v>0.96918719258961539</v>
      </c>
      <c r="H10" s="7">
        <v>0.89902585596447904</v>
      </c>
      <c r="I10" s="7">
        <v>9.9672733536200264E-2</v>
      </c>
      <c r="J10" s="7">
        <v>0.18744138868155635</v>
      </c>
      <c r="K10" s="7">
        <v>0.9235229947752196</v>
      </c>
      <c r="L10" s="7">
        <v>1.1793841266195861</v>
      </c>
      <c r="M10" s="7">
        <v>0.30202292779085566</v>
      </c>
      <c r="N10" s="7">
        <v>0.23817725976536333</v>
      </c>
      <c r="O10" s="7">
        <v>1.0088802128188934</v>
      </c>
      <c r="P10" s="7">
        <v>0.90503531032898887</v>
      </c>
      <c r="Q10" s="7">
        <v>0.16533654858280225</v>
      </c>
      <c r="R10" s="1" t="s">
        <v>29</v>
      </c>
    </row>
    <row r="11" spans="1:18">
      <c r="A11" s="1">
        <v>14</v>
      </c>
      <c r="B11" s="7">
        <v>0.13162888162888162</v>
      </c>
      <c r="C11" s="7">
        <v>0.56758406758406754</v>
      </c>
      <c r="D11" s="7">
        <v>1.034108284108284</v>
      </c>
      <c r="E11" s="7">
        <v>0.11663311663311661</v>
      </c>
      <c r="F11" s="7">
        <v>0.10712360712360713</v>
      </c>
      <c r="G11" s="7">
        <v>0.55616880616880615</v>
      </c>
      <c r="H11" s="7">
        <v>0.35213785213785215</v>
      </c>
      <c r="I11" s="7">
        <v>7.7035827035827051E-2</v>
      </c>
      <c r="J11" s="7">
        <v>0.19278619278619277</v>
      </c>
      <c r="K11" s="7">
        <v>0.82154957154957164</v>
      </c>
      <c r="L11" s="7">
        <v>1.1124558624558625</v>
      </c>
      <c r="M11" s="7">
        <v>0.29987404987404986</v>
      </c>
      <c r="N11" s="7">
        <v>0.25049775049775053</v>
      </c>
      <c r="O11" s="7">
        <v>0.90297715297715297</v>
      </c>
      <c r="P11" s="7">
        <v>0.76025751025751021</v>
      </c>
      <c r="Q11" s="7">
        <v>0.1555951555951556</v>
      </c>
      <c r="R11" s="1" t="s">
        <v>29</v>
      </c>
    </row>
    <row r="12" spans="1:18">
      <c r="A12" s="1">
        <v>15</v>
      </c>
      <c r="B12" s="7">
        <v>7.0790557392262615E-2</v>
      </c>
      <c r="C12" s="7">
        <v>0.30088689223890197</v>
      </c>
      <c r="D12" s="7">
        <v>0.794316929517904</v>
      </c>
      <c r="E12" s="7">
        <v>0.10031847973382686</v>
      </c>
      <c r="F12" s="7">
        <v>8.4041212543039576E-2</v>
      </c>
      <c r="G12" s="7">
        <v>0.35082599089907252</v>
      </c>
      <c r="H12" s="7">
        <v>8.7916752350369873E-2</v>
      </c>
      <c r="I12" s="7">
        <v>5.1449768258538045E-2</v>
      </c>
      <c r="J12" s="7">
        <v>0.20314946928832434</v>
      </c>
      <c r="K12" s="7">
        <v>0.77268772640270811</v>
      </c>
      <c r="L12" s="7">
        <v>1.0779510785600921</v>
      </c>
      <c r="M12" s="7">
        <v>0.28669503456348766</v>
      </c>
      <c r="N12" s="7">
        <v>0.25784994542607209</v>
      </c>
      <c r="O12" s="7">
        <v>0.8784161433369716</v>
      </c>
      <c r="P12" s="7">
        <v>0.67552240694749832</v>
      </c>
      <c r="Q12" s="7">
        <v>0.16902626403235418</v>
      </c>
      <c r="R12" s="1" t="s">
        <v>29</v>
      </c>
    </row>
    <row r="13" spans="1:18">
      <c r="A13" s="1">
        <v>16</v>
      </c>
      <c r="B13" s="7">
        <v>5.5335388228386892E-2</v>
      </c>
      <c r="C13" s="7">
        <v>6.2233964479671229E-2</v>
      </c>
      <c r="D13" s="7">
        <v>0.34778431608022098</v>
      </c>
      <c r="E13" s="7">
        <v>6.4515698597600854E-2</v>
      </c>
      <c r="F13" s="7">
        <v>7.1040657566417156E-2</v>
      </c>
      <c r="G13" s="7">
        <v>0.15411712901805372</v>
      </c>
      <c r="H13" s="7">
        <v>7.9740602858172208E-2</v>
      </c>
      <c r="I13" s="7">
        <v>6.2460803544026784E-2</v>
      </c>
      <c r="J13" s="7">
        <v>0.10149046608755986</v>
      </c>
      <c r="K13" s="7">
        <v>0.48159267710126358</v>
      </c>
      <c r="L13" s="7">
        <v>0.31748128577719065</v>
      </c>
      <c r="M13" s="7">
        <v>0.19392071307527053</v>
      </c>
      <c r="N13" s="7">
        <v>0.20335454945758777</v>
      </c>
      <c r="O13" s="7">
        <v>0.40622873383771668</v>
      </c>
      <c r="P13" s="7">
        <v>0.33352014197456731</v>
      </c>
      <c r="Q13" s="7">
        <v>0.15601190237914148</v>
      </c>
      <c r="R13" s="1" t="s">
        <v>29</v>
      </c>
    </row>
    <row r="14" spans="1:18">
      <c r="A14" s="1">
        <v>17</v>
      </c>
      <c r="B14" s="7">
        <v>6.3281126402270224E-2</v>
      </c>
      <c r="C14" s="7">
        <v>7.133760480758583E-2</v>
      </c>
      <c r="D14" s="7">
        <v>0.44412276538344408</v>
      </c>
      <c r="E14" s="7">
        <v>9.983981964700997E-2</v>
      </c>
      <c r="F14" s="7">
        <v>7.5296630278239199E-2</v>
      </c>
      <c r="G14" s="7">
        <v>0.16134314190614618</v>
      </c>
      <c r="H14" s="7">
        <v>6.6478800820874873E-2</v>
      </c>
      <c r="I14" s="7">
        <v>5.755022939230342E-2</v>
      </c>
      <c r="J14" s="7">
        <v>0.15183317512873754</v>
      </c>
      <c r="K14" s="7">
        <v>0.40432486948089702</v>
      </c>
      <c r="L14" s="7">
        <v>0.71098323049972312</v>
      </c>
      <c r="M14" s="7">
        <v>0.21029109317967884</v>
      </c>
      <c r="N14" s="7">
        <v>0.18176119284745293</v>
      </c>
      <c r="O14" s="7">
        <v>0.53073089700996678</v>
      </c>
      <c r="P14" s="7">
        <v>0.23537414965808412</v>
      </c>
      <c r="Q14" s="7">
        <v>0.12061778199473974</v>
      </c>
      <c r="R14" s="1" t="s">
        <v>29</v>
      </c>
    </row>
    <row r="15" spans="1:18">
      <c r="A15" s="1">
        <v>18</v>
      </c>
      <c r="B15" s="7">
        <v>4.038520610250966E-2</v>
      </c>
      <c r="C15" s="7">
        <v>4.4006617698571379E-2</v>
      </c>
      <c r="D15" s="7">
        <v>0.16675738159007991</v>
      </c>
      <c r="E15" s="7">
        <v>4.8042982706681829E-2</v>
      </c>
      <c r="F15" s="7">
        <v>4.7665752332092068E-2</v>
      </c>
      <c r="G15" s="7">
        <v>6.1434661004618384E-2</v>
      </c>
      <c r="H15" s="7">
        <v>5.3261336221840212E-2</v>
      </c>
      <c r="I15" s="7">
        <v>4.3503643865785022E-2</v>
      </c>
      <c r="J15" s="7">
        <v>7.4071878553375409E-2</v>
      </c>
      <c r="K15" s="7">
        <v>0.20551151540626811</v>
      </c>
      <c r="L15" s="7">
        <v>0.2689616644122661</v>
      </c>
      <c r="M15" s="7">
        <v>0.13113425988298674</v>
      </c>
      <c r="N15" s="7">
        <v>0.11222244377022002</v>
      </c>
      <c r="O15" s="7">
        <v>0.35183917770963685</v>
      </c>
      <c r="P15" s="7">
        <v>0.11285116106120292</v>
      </c>
      <c r="Q15" s="7">
        <v>6.4942903488303172E-2</v>
      </c>
      <c r="R15" s="1" t="s">
        <v>29</v>
      </c>
    </row>
    <row r="16" spans="1:18">
      <c r="A16" s="1">
        <v>20</v>
      </c>
      <c r="B16" s="7">
        <v>4.9221603160951762E-2</v>
      </c>
      <c r="C16" s="7">
        <v>5.6326266063393526E-2</v>
      </c>
      <c r="D16" s="7">
        <v>0.23366862356504506</v>
      </c>
      <c r="E16" s="7">
        <v>6.9638160764810719E-2</v>
      </c>
      <c r="F16" s="7">
        <v>6.229667576562091E-2</v>
      </c>
      <c r="G16" s="7">
        <v>0.15151628463523165</v>
      </c>
      <c r="H16" s="7">
        <v>4.7788206259581946E-2</v>
      </c>
      <c r="I16" s="7">
        <v>4.5606950105323507E-2</v>
      </c>
      <c r="J16" s="7">
        <v>8.8396963691433267E-2</v>
      </c>
      <c r="K16" s="7">
        <v>0.12082912662503582</v>
      </c>
      <c r="L16" s="7">
        <v>0.53353525533161317</v>
      </c>
      <c r="M16" s="7">
        <v>0.16385596230789365</v>
      </c>
      <c r="N16" s="7">
        <v>7.7116753293696785E-2</v>
      </c>
      <c r="O16" s="7">
        <v>0.22223884131673088</v>
      </c>
      <c r="P16" s="7">
        <v>6.3106856622916915E-2</v>
      </c>
      <c r="Q16" s="7">
        <v>0.22753617769135848</v>
      </c>
      <c r="R16" s="1" t="s">
        <v>29</v>
      </c>
    </row>
    <row r="17" spans="1:18">
      <c r="A17" s="1">
        <v>22</v>
      </c>
      <c r="B17" s="7">
        <v>3.7684878407934344E-2</v>
      </c>
      <c r="C17" s="7">
        <v>4.0097591257209284E-2</v>
      </c>
      <c r="D17" s="7">
        <v>0.24980149707298413</v>
      </c>
      <c r="E17" s="7">
        <v>7.4797707471650168E-2</v>
      </c>
      <c r="F17" s="7">
        <v>3.8164894576900053E-2</v>
      </c>
      <c r="G17" s="7">
        <v>3.6169037874358483E-2</v>
      </c>
      <c r="H17" s="7">
        <v>3.7533294354576759E-2</v>
      </c>
      <c r="I17" s="7">
        <v>4.421562470675703E-2</v>
      </c>
      <c r="J17" s="7">
        <v>0.10112280473808441</v>
      </c>
      <c r="K17" s="7">
        <v>8.0886333614846581E-2</v>
      </c>
      <c r="L17" s="7">
        <v>1.9351508983159735</v>
      </c>
      <c r="M17" s="7">
        <v>0.4146870511126991</v>
      </c>
      <c r="N17" s="7">
        <v>5.5230732584075015E-2</v>
      </c>
      <c r="O17" s="7">
        <v>0.18309188159119946</v>
      </c>
      <c r="P17" s="7">
        <v>3.119202812245106E-2</v>
      </c>
      <c r="Q17" s="7">
        <v>4.9710546640969556E-2</v>
      </c>
      <c r="R17" s="1" t="s">
        <v>29</v>
      </c>
    </row>
    <row r="18" spans="1:18">
      <c r="A18" s="1">
        <v>24</v>
      </c>
      <c r="B18" s="7">
        <v>5.9182701432833058E-2</v>
      </c>
      <c r="C18" s="7">
        <v>4.4780956678377164E-2</v>
      </c>
      <c r="D18" s="7">
        <v>7.9575772551631813E-2</v>
      </c>
      <c r="E18" s="7">
        <v>0.11816843756378993</v>
      </c>
      <c r="F18" s="7">
        <v>3.2422279282473349E-2</v>
      </c>
      <c r="G18" s="7">
        <v>4.5144447190021406E-2</v>
      </c>
      <c r="H18" s="7">
        <v>4.6159713791510466E-2</v>
      </c>
      <c r="I18" s="7">
        <v>4.5006571478708068E-2</v>
      </c>
      <c r="J18" s="7">
        <v>5.9320577144146402E-2</v>
      </c>
      <c r="K18" s="7">
        <v>5.2627338067662982E-2</v>
      </c>
      <c r="L18" s="7">
        <v>1.2351998481576583</v>
      </c>
      <c r="M18" s="7">
        <v>0.70444103037921202</v>
      </c>
      <c r="N18" s="7">
        <v>5.2928157801437517E-2</v>
      </c>
      <c r="O18" s="7">
        <v>4.9731948130083074E-2</v>
      </c>
      <c r="P18" s="7">
        <v>6.9661255492646068E-2</v>
      </c>
      <c r="Q18" s="7">
        <v>5.3567399735708406E-2</v>
      </c>
      <c r="R18" s="1" t="s">
        <v>29</v>
      </c>
    </row>
    <row r="19" spans="1:18">
      <c r="A19" s="1">
        <v>26</v>
      </c>
      <c r="B19" s="7">
        <v>0</v>
      </c>
      <c r="C19" s="7">
        <v>0</v>
      </c>
      <c r="D19" s="7">
        <v>0</v>
      </c>
      <c r="E19" s="7">
        <v>7.1917758210305845E-4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6.1845621413238711E-2</v>
      </c>
      <c r="M19" s="7">
        <v>0.20175669163709642</v>
      </c>
      <c r="N19" s="7">
        <v>0</v>
      </c>
      <c r="O19" s="7">
        <v>0</v>
      </c>
      <c r="P19" s="7">
        <v>0</v>
      </c>
      <c r="Q19" s="7">
        <v>0</v>
      </c>
      <c r="R19" s="1" t="s">
        <v>29</v>
      </c>
    </row>
    <row r="20" spans="1:18">
      <c r="A20" s="1">
        <v>28</v>
      </c>
      <c r="B20" s="7">
        <v>1.7839499886548996E-2</v>
      </c>
      <c r="C20" s="7">
        <v>2.9568725400339118E-3</v>
      </c>
      <c r="D20" s="7">
        <v>3.5821930167782546E-3</v>
      </c>
      <c r="E20" s="7">
        <v>5.1231613344696295E-2</v>
      </c>
      <c r="F20" s="7">
        <v>3.857334026545766E-3</v>
      </c>
      <c r="G20" s="7">
        <v>9.5227375458494089E-3</v>
      </c>
      <c r="H20" s="7">
        <v>5.6832698186391915E-3</v>
      </c>
      <c r="I20" s="7">
        <v>0</v>
      </c>
      <c r="J20" s="7">
        <v>0</v>
      </c>
      <c r="K20" s="7">
        <v>6.3836287525928541E-3</v>
      </c>
      <c r="L20" s="7">
        <v>9.2976221742214326E-3</v>
      </c>
      <c r="M20" s="7">
        <v>0.19351703462310152</v>
      </c>
      <c r="N20" s="7">
        <v>0</v>
      </c>
      <c r="O20" s="7">
        <v>3.4071032832898307E-3</v>
      </c>
      <c r="P20" s="7">
        <v>0</v>
      </c>
      <c r="Q20" s="7">
        <v>1.9302749802130748E-2</v>
      </c>
      <c r="R20" s="1" t="s">
        <v>29</v>
      </c>
    </row>
    <row r="21" spans="1:18">
      <c r="A21" s="1">
        <v>30</v>
      </c>
      <c r="B21" s="7">
        <v>9.47063461503201E-3</v>
      </c>
      <c r="C21" s="7">
        <v>1.1524286264370975E-2</v>
      </c>
      <c r="D21" s="7">
        <v>8.3411262078955609E-3</v>
      </c>
      <c r="E21" s="7">
        <v>1.9572033665218105E-2</v>
      </c>
      <c r="F21" s="7">
        <v>0</v>
      </c>
      <c r="G21" s="7">
        <v>0</v>
      </c>
      <c r="H21" s="7">
        <v>6.7843849129948814E-4</v>
      </c>
      <c r="I21" s="7">
        <v>0</v>
      </c>
      <c r="J21" s="7">
        <v>6.399325228743822E-4</v>
      </c>
      <c r="K21" s="7">
        <v>9.3514494746685481E-4</v>
      </c>
      <c r="L21" s="7">
        <v>4.2338229092175874E-3</v>
      </c>
      <c r="M21" s="7">
        <v>5.8155014027174212E-2</v>
      </c>
      <c r="N21" s="7">
        <v>4.9526009864862422E-3</v>
      </c>
      <c r="O21" s="7">
        <v>7.0062526358252112E-3</v>
      </c>
      <c r="P21" s="7">
        <v>0</v>
      </c>
      <c r="Q21" s="7">
        <v>0</v>
      </c>
      <c r="R21" s="1" t="s">
        <v>29</v>
      </c>
    </row>
    <row r="22" spans="1:18">
      <c r="A22" s="1">
        <v>32</v>
      </c>
      <c r="B22" s="7">
        <v>0</v>
      </c>
      <c r="C22" s="7">
        <v>0</v>
      </c>
      <c r="D22" s="7">
        <v>0</v>
      </c>
      <c r="E22" s="7">
        <v>9.6638339475069567E-3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1.1506354816875987E-2</v>
      </c>
      <c r="N22" s="7">
        <v>0</v>
      </c>
      <c r="O22" s="7">
        <v>0</v>
      </c>
      <c r="P22" s="7">
        <v>0</v>
      </c>
      <c r="Q22" s="7">
        <v>0</v>
      </c>
      <c r="R22" s="1" t="s">
        <v>29</v>
      </c>
    </row>
    <row r="23" spans="1:18">
      <c r="A23" s="1">
        <v>34</v>
      </c>
      <c r="B23" s="7">
        <v>1.378407000724597E-2</v>
      </c>
      <c r="C23" s="7">
        <v>7.3463017669026225E-3</v>
      </c>
      <c r="D23" s="7">
        <v>6.2538320049049636E-3</v>
      </c>
      <c r="E23" s="7">
        <v>1.3406907827508672E-2</v>
      </c>
      <c r="F23" s="7">
        <v>1.3862103561674374E-2</v>
      </c>
      <c r="G23" s="7">
        <v>5.9156866023818673E-3</v>
      </c>
      <c r="H23" s="7">
        <v>2.7943444252457161E-3</v>
      </c>
      <c r="I23" s="7">
        <v>6.4098991137617719E-3</v>
      </c>
      <c r="J23" s="7">
        <v>2.8285305538524434E-2</v>
      </c>
      <c r="K23" s="7">
        <v>6.1757984504765594E-3</v>
      </c>
      <c r="L23" s="7">
        <v>1.4460360812292128E-2</v>
      </c>
      <c r="M23" s="7">
        <v>1.2002303847797395E-2</v>
      </c>
      <c r="N23" s="7">
        <v>1.4096204224959587E-2</v>
      </c>
      <c r="O23" s="7">
        <v>8.0095869795440578E-3</v>
      </c>
      <c r="P23" s="7">
        <v>0</v>
      </c>
      <c r="Q23" s="7">
        <v>1.114393474908495E-2</v>
      </c>
      <c r="R23" s="1" t="s">
        <v>29</v>
      </c>
    </row>
    <row r="24" spans="1:18">
      <c r="A24" s="1">
        <v>36</v>
      </c>
      <c r="B24" s="7">
        <v>1.3892891835057262E-2</v>
      </c>
      <c r="C24" s="7">
        <v>2.6720110445732501E-2</v>
      </c>
      <c r="D24" s="7">
        <v>2.153940856025589E-2</v>
      </c>
      <c r="E24" s="7">
        <v>4.9746835893439798E-2</v>
      </c>
      <c r="F24" s="7">
        <v>2.0306501140394874E-2</v>
      </c>
      <c r="G24" s="7">
        <v>1.693157274865412E-2</v>
      </c>
      <c r="H24" s="7">
        <v>2.5375120533156846E-2</v>
      </c>
      <c r="I24" s="7">
        <v>2.9609348035709842E-2</v>
      </c>
      <c r="J24" s="7">
        <v>2.6906914600256883E-2</v>
      </c>
      <c r="K24" s="7">
        <v>2.0194418647680235E-2</v>
      </c>
      <c r="L24" s="7">
        <v>2.278476959041854E-2</v>
      </c>
      <c r="M24" s="7">
        <v>3.0082585227171624E-2</v>
      </c>
      <c r="N24" s="7">
        <v>2.2448522112274626E-2</v>
      </c>
      <c r="O24" s="7">
        <v>2.3955408958771414E-2</v>
      </c>
      <c r="P24" s="7">
        <v>1.669495415292321E-2</v>
      </c>
      <c r="Q24" s="7">
        <v>1.8824521514501331E-2</v>
      </c>
      <c r="R24" s="1" t="s">
        <v>29</v>
      </c>
    </row>
    <row r="25" spans="1:18">
      <c r="A25" s="1">
        <v>38</v>
      </c>
      <c r="B25" s="7">
        <v>3.7543002735737178E-2</v>
      </c>
      <c r="C25" s="7">
        <v>3.0159643375719629E-2</v>
      </c>
      <c r="D25" s="7">
        <v>3.3967758221888238E-2</v>
      </c>
      <c r="E25" s="7">
        <v>3.5049920354432544E-2</v>
      </c>
      <c r="F25" s="7">
        <v>2.902268822380601E-2</v>
      </c>
      <c r="G25" s="7">
        <v>3.448829190589691E-2</v>
      </c>
      <c r="H25" s="7">
        <v>3.6584124896773873E-2</v>
      </c>
      <c r="I25" s="7">
        <v>3.2296571131123594E-2</v>
      </c>
      <c r="J25" s="7">
        <v>2.9173369027071648E-2</v>
      </c>
      <c r="K25" s="7">
        <v>3.8186820713326845E-2</v>
      </c>
      <c r="L25" s="7">
        <v>0.203953316347497</v>
      </c>
      <c r="M25" s="7">
        <v>3.8844336945758833E-2</v>
      </c>
      <c r="N25" s="7">
        <v>3.4995127335063221E-2</v>
      </c>
      <c r="O25" s="7">
        <v>3.0214436395088987E-2</v>
      </c>
      <c r="P25" s="7">
        <v>2.4132411245093098E-2</v>
      </c>
      <c r="Q25" s="7">
        <v>3.972102525566814E-2</v>
      </c>
      <c r="R25" s="1" t="s">
        <v>29</v>
      </c>
    </row>
    <row r="26" spans="1:18">
      <c r="A26" s="1">
        <v>40</v>
      </c>
      <c r="B26" s="7">
        <v>2.969335150973848E-2</v>
      </c>
      <c r="C26" s="7">
        <v>2.4291355239035393E-2</v>
      </c>
      <c r="D26" s="7">
        <v>1.8423196853601592E-2</v>
      </c>
      <c r="E26" s="7">
        <v>3.1571710619094619E-2</v>
      </c>
      <c r="F26" s="7">
        <v>2.2591234585311572E-2</v>
      </c>
      <c r="G26" s="7">
        <v>2.6868957520487617E-2</v>
      </c>
      <c r="H26" s="7">
        <v>3.0680518340932952E-2</v>
      </c>
      <c r="I26" s="7">
        <v>2.3400162960873723E-2</v>
      </c>
      <c r="J26" s="7">
        <v>3.5410692740406466E-2</v>
      </c>
      <c r="K26" s="7">
        <v>2.6649587113555525E-2</v>
      </c>
      <c r="L26" s="7">
        <v>2.3413873611306965E-2</v>
      </c>
      <c r="M26" s="7">
        <v>2.8075494758614202E-2</v>
      </c>
      <c r="N26" s="7">
        <v>2.6868957520487617E-2</v>
      </c>
      <c r="O26" s="7">
        <v>2.2865447593976716E-2</v>
      </c>
      <c r="P26" s="7">
        <v>1.947891693696234E-2</v>
      </c>
      <c r="Q26" s="7">
        <v>2.8911844435042855E-2</v>
      </c>
      <c r="R26" s="1" t="s">
        <v>29</v>
      </c>
    </row>
    <row r="27" spans="1:18">
      <c r="A27" s="1">
        <v>42</v>
      </c>
      <c r="B27" s="7">
        <v>2.6847220527835381E-2</v>
      </c>
      <c r="C27" s="7">
        <v>2.6121345207596267E-2</v>
      </c>
      <c r="D27" s="7">
        <v>2.2620064251148788E-2</v>
      </c>
      <c r="E27" s="7">
        <v>3.2042210564840801E-2</v>
      </c>
      <c r="F27" s="7">
        <v>3.4632589158635291E-2</v>
      </c>
      <c r="G27" s="7">
        <v>2.3901020698629573E-2</v>
      </c>
      <c r="H27" s="7">
        <v>2.4569964621202884E-2</v>
      </c>
      <c r="I27" s="7">
        <v>4.2403724940018726E-2</v>
      </c>
      <c r="J27" s="7">
        <v>3.4091740880810059E-2</v>
      </c>
      <c r="K27" s="7">
        <v>2.3431336667886618E-2</v>
      </c>
      <c r="L27" s="7">
        <v>3.0277337237200622E-2</v>
      </c>
      <c r="M27" s="7">
        <v>3.3864015290146821E-2</v>
      </c>
      <c r="N27" s="7">
        <v>2.579398967101787E-2</v>
      </c>
      <c r="O27" s="7">
        <v>2.4527266072953524E-2</v>
      </c>
      <c r="P27" s="7">
        <v>2.9394900573380511E-2</v>
      </c>
      <c r="Q27" s="7">
        <v>2.8996380789719833E-2</v>
      </c>
      <c r="R27" s="1" t="s">
        <v>29</v>
      </c>
    </row>
    <row r="28" spans="1:18">
      <c r="A28" s="1">
        <v>44</v>
      </c>
      <c r="B28" s="7">
        <v>3.3097513860665798E-2</v>
      </c>
      <c r="C28" s="7">
        <v>4.4524723413863168E-2</v>
      </c>
      <c r="D28" s="7">
        <v>3.6923308497027164E-2</v>
      </c>
      <c r="E28" s="7">
        <v>8.194224931637438E-2</v>
      </c>
      <c r="F28" s="7">
        <v>4.3207646571837129E-2</v>
      </c>
      <c r="G28" s="7">
        <v>3.6935852085998824E-2</v>
      </c>
      <c r="H28" s="7">
        <v>4.4524723413863168E-2</v>
      </c>
      <c r="I28" s="7">
        <v>4.0310077519379837E-2</v>
      </c>
      <c r="J28" s="7">
        <v>3.6835503374225441E-2</v>
      </c>
      <c r="K28" s="7">
        <v>4.301949273726198E-2</v>
      </c>
      <c r="L28" s="7">
        <v>4.3032036326233647E-2</v>
      </c>
      <c r="M28" s="7">
        <v>4.9742856426080638E-2</v>
      </c>
      <c r="N28" s="7">
        <v>4.4048067032939446E-2</v>
      </c>
      <c r="O28" s="7">
        <v>4.2404856877649839E-2</v>
      </c>
      <c r="P28" s="7">
        <v>3.3172775394495854E-2</v>
      </c>
      <c r="Q28" s="7">
        <v>4.5465492586738911E-2</v>
      </c>
      <c r="R28" s="1" t="s">
        <v>29</v>
      </c>
    </row>
    <row r="29" spans="1:18">
      <c r="A29" s="1">
        <v>46</v>
      </c>
      <c r="B29" s="7">
        <v>3.6720419661938994E-2</v>
      </c>
      <c r="C29" s="7">
        <v>4.083932387798718E-2</v>
      </c>
      <c r="D29" s="7">
        <v>4.677158215141506E-2</v>
      </c>
      <c r="E29" s="7">
        <v>4.6965870086134315E-2</v>
      </c>
      <c r="F29" s="7">
        <v>3.991969432031605E-2</v>
      </c>
      <c r="G29" s="7">
        <v>4.5398614079399012E-2</v>
      </c>
      <c r="H29" s="7">
        <v>4.9776568875072855E-2</v>
      </c>
      <c r="I29" s="7">
        <v>4.0657988472249211E-2</v>
      </c>
      <c r="J29" s="7">
        <v>5.4517194482222656E-2</v>
      </c>
      <c r="K29" s="7">
        <v>4.7717116767048769E-2</v>
      </c>
      <c r="L29" s="7">
        <v>5.0333527621268061E-2</v>
      </c>
      <c r="M29" s="7">
        <v>5.0773913606631707E-2</v>
      </c>
      <c r="N29" s="7">
        <v>4.1914383783433706E-2</v>
      </c>
      <c r="O29" s="7">
        <v>3.7108995531377503E-2</v>
      </c>
      <c r="P29" s="7">
        <v>2.7899747425684865E-2</v>
      </c>
      <c r="Q29" s="7">
        <v>4.213457677611554E-2</v>
      </c>
      <c r="R29" s="1" t="s">
        <v>29</v>
      </c>
    </row>
    <row r="30" spans="1:18">
      <c r="A30" s="1">
        <v>48</v>
      </c>
      <c r="B30" s="7">
        <v>4.7043796082002251E-2</v>
      </c>
      <c r="C30" s="7">
        <v>5.4556031920678885E-2</v>
      </c>
      <c r="D30" s="7">
        <v>5.5365431068280416E-2</v>
      </c>
      <c r="E30" s="7">
        <v>6.6912015783283374E-2</v>
      </c>
      <c r="F30" s="7">
        <v>5.8425971595148646E-2</v>
      </c>
      <c r="G30" s="7">
        <v>4.805554501650415E-2</v>
      </c>
      <c r="H30" s="7">
        <v>4.9434052939763003E-2</v>
      </c>
      <c r="I30" s="7">
        <v>5.8666261967092875E-2</v>
      </c>
      <c r="J30" s="7">
        <v>5.2507240328312534E-2</v>
      </c>
      <c r="K30" s="7">
        <v>5.5289549898192757E-2</v>
      </c>
      <c r="L30" s="7">
        <v>5.3518989262814426E-2</v>
      </c>
      <c r="M30" s="7">
        <v>5.5555133993499518E-2</v>
      </c>
      <c r="N30" s="7">
        <v>5.771774734099732E-2</v>
      </c>
      <c r="O30" s="7">
        <v>4.7233499007221361E-2</v>
      </c>
      <c r="P30" s="7">
        <v>3.1627271692529497E-2</v>
      </c>
      <c r="Q30" s="7">
        <v>5.5593074578543324E-2</v>
      </c>
      <c r="R30" s="1" t="s">
        <v>29</v>
      </c>
    </row>
    <row r="31" spans="1:18">
      <c r="A31" s="1">
        <v>50</v>
      </c>
      <c r="B31" s="7">
        <v>6.4108269893942402E-2</v>
      </c>
      <c r="C31" s="7">
        <v>5.6612661851779572E-2</v>
      </c>
      <c r="D31" s="7">
        <v>5.5428459886785096E-2</v>
      </c>
      <c r="E31" s="7">
        <v>6.9482724965840334E-2</v>
      </c>
      <c r="F31" s="7">
        <v>5.6183225974363996E-2</v>
      </c>
      <c r="G31" s="7">
        <v>6.4719890689049389E-2</v>
      </c>
      <c r="H31" s="7">
        <v>6.4928102023553924E-2</v>
      </c>
      <c r="I31" s="7">
        <v>6.200013013208408E-2</v>
      </c>
      <c r="J31" s="7">
        <v>7.9424816188431252E-2</v>
      </c>
      <c r="K31" s="7">
        <v>6.1791918797579552E-2</v>
      </c>
      <c r="L31" s="7">
        <v>6.8936170212765963E-2</v>
      </c>
      <c r="M31" s="7">
        <v>6.2637777344004164E-2</v>
      </c>
      <c r="N31" s="7">
        <v>6.5318498275749898E-2</v>
      </c>
      <c r="O31" s="7">
        <v>6.3236384930704673E-2</v>
      </c>
      <c r="P31" s="7">
        <v>4.3482334569588138E-2</v>
      </c>
      <c r="Q31" s="7">
        <v>5.7146203396447402E-2</v>
      </c>
      <c r="R31" s="1" t="s">
        <v>29</v>
      </c>
    </row>
    <row r="35" spans="1:4">
      <c r="A35" s="9">
        <v>5.4132778916981844E-2</v>
      </c>
      <c r="B35" s="9">
        <v>0.17605394645503544</v>
      </c>
      <c r="D35" s="10" t="s">
        <v>26</v>
      </c>
    </row>
    <row r="36" spans="1:4">
      <c r="A36" s="10" t="s">
        <v>21</v>
      </c>
      <c r="B36" s="10" t="s">
        <v>22</v>
      </c>
      <c r="D36" s="9" t="s">
        <v>17</v>
      </c>
    </row>
    <row r="37" spans="1:4">
      <c r="A37" s="10" t="s">
        <v>17</v>
      </c>
      <c r="B37" s="10" t="s">
        <v>17</v>
      </c>
      <c r="D37" s="9">
        <v>1.4064511155652167E-2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sqref="A1:XFD1"/>
    </sheetView>
  </sheetViews>
  <sheetFormatPr baseColWidth="10" defaultRowHeight="15" x14ac:dyDescent="0"/>
  <cols>
    <col min="18" max="18" width="10.83203125" style="1"/>
  </cols>
  <sheetData>
    <row r="1" spans="1:18" s="10" customFormat="1">
      <c r="A1" s="10" t="s">
        <v>58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</row>
    <row r="2" spans="1:18">
      <c r="A2" s="1">
        <v>1</v>
      </c>
      <c r="B2" s="7">
        <v>0</v>
      </c>
      <c r="C2" s="7">
        <v>1.3207379806282298</v>
      </c>
      <c r="D2" s="7">
        <v>0.16300443755392513</v>
      </c>
      <c r="E2" s="7">
        <v>0</v>
      </c>
      <c r="F2" s="7">
        <v>2.9815503626367312E-2</v>
      </c>
      <c r="G2" s="7">
        <v>0.62724957794303515</v>
      </c>
      <c r="H2" s="7">
        <v>2.0625566988784509</v>
      </c>
      <c r="I2" s="7">
        <v>0.77462183764838843</v>
      </c>
      <c r="J2" s="7">
        <v>8.9178752314751932</v>
      </c>
      <c r="K2" s="7">
        <v>7.6926355113140721</v>
      </c>
      <c r="L2" s="7">
        <v>8.9350109563005962</v>
      </c>
      <c r="M2" s="7">
        <v>7.1854521175224537</v>
      </c>
      <c r="N2" s="7">
        <v>8.2210152256111666</v>
      </c>
      <c r="O2" s="7">
        <v>8.1191214186016083</v>
      </c>
      <c r="P2" s="7">
        <v>7.3974960409334223</v>
      </c>
      <c r="Q2" s="7">
        <v>7.5446101654327773</v>
      </c>
      <c r="R2" s="1" t="s">
        <v>29</v>
      </c>
    </row>
    <row r="3" spans="1:18">
      <c r="A3" s="1">
        <v>2</v>
      </c>
      <c r="B3" s="7">
        <v>4.6476221999999998E-2</v>
      </c>
      <c r="C3" s="7">
        <v>0.15778245099999999</v>
      </c>
      <c r="D3" s="7">
        <v>0.152545454</v>
      </c>
      <c r="E3" s="7">
        <v>0</v>
      </c>
      <c r="F3" s="7">
        <v>0</v>
      </c>
      <c r="G3" s="7">
        <v>0.24749562999999999</v>
      </c>
      <c r="H3" s="7">
        <v>0.26320026499999999</v>
      </c>
      <c r="I3" s="7">
        <v>0.12694934699999999</v>
      </c>
      <c r="J3" s="7">
        <v>8.9220784999999996</v>
      </c>
      <c r="K3" s="7">
        <v>6.9944817539999997</v>
      </c>
      <c r="L3" s="7">
        <v>9.6243339779999992</v>
      </c>
      <c r="M3" s="7">
        <v>7.8979115750000002</v>
      </c>
      <c r="N3" s="7">
        <v>8.3087675749999992</v>
      </c>
      <c r="O3" s="7">
        <v>7.2609489680000001</v>
      </c>
      <c r="P3" s="7">
        <v>7.0793387880000003</v>
      </c>
      <c r="Q3" s="7">
        <v>7.0949445019999997</v>
      </c>
      <c r="R3" s="1" t="s">
        <v>29</v>
      </c>
    </row>
    <row r="4" spans="1:18">
      <c r="A4" s="1">
        <v>3</v>
      </c>
      <c r="B4" s="7">
        <v>3.2571707245351016</v>
      </c>
      <c r="C4" s="7">
        <v>3.4701682130504876</v>
      </c>
      <c r="D4" s="7">
        <v>2.9224414571055868</v>
      </c>
      <c r="E4" s="7">
        <v>2.2041722444192557</v>
      </c>
      <c r="F4" s="7">
        <v>2.6796207299205181</v>
      </c>
      <c r="G4" s="7">
        <v>2.4967636212564943</v>
      </c>
      <c r="H4" s="7">
        <v>2.3799761673958351</v>
      </c>
      <c r="I4" s="7">
        <v>2.5524855833260669</v>
      </c>
      <c r="J4" s="7">
        <v>10.033242550601544</v>
      </c>
      <c r="K4" s="7">
        <v>6.1943229163995328</v>
      </c>
      <c r="L4" s="7">
        <v>11.063605185728473</v>
      </c>
      <c r="M4" s="7">
        <v>9.9590212561526226</v>
      </c>
      <c r="N4" s="7">
        <v>8.8697626826553702</v>
      </c>
      <c r="O4" s="7">
        <v>6.762561269795679</v>
      </c>
      <c r="P4" s="7">
        <v>5.736263341727744</v>
      </c>
      <c r="Q4" s="7">
        <v>6.8537791090298894</v>
      </c>
      <c r="R4" s="1" t="s">
        <v>29</v>
      </c>
    </row>
    <row r="5" spans="1:18">
      <c r="A5" s="1">
        <v>4</v>
      </c>
      <c r="B5" s="7">
        <v>2.4924992727419362</v>
      </c>
      <c r="C5" s="7">
        <v>0.55590177966002974</v>
      </c>
      <c r="D5" s="7">
        <v>2.4222431743057031</v>
      </c>
      <c r="E5" s="7">
        <v>2.0663679186879413</v>
      </c>
      <c r="F5" s="7">
        <v>1.8418033504516791</v>
      </c>
      <c r="G5" s="7">
        <v>1.2793061440084386</v>
      </c>
      <c r="H5" s="7">
        <v>0.58579748928248776</v>
      </c>
      <c r="I5" s="7">
        <v>1.1407203808879518</v>
      </c>
      <c r="J5" s="7">
        <v>8.8260811220803728</v>
      </c>
      <c r="K5" s="7">
        <v>6.0943843427962801</v>
      </c>
      <c r="L5" s="7">
        <v>9.5603675568178659</v>
      </c>
      <c r="M5" s="7">
        <v>8.7790577176861291</v>
      </c>
      <c r="N5" s="7">
        <v>8.2302648642887757</v>
      </c>
      <c r="O5" s="7">
        <v>6.0020671414295848</v>
      </c>
      <c r="P5" s="7">
        <v>5.7888654355332969</v>
      </c>
      <c r="Q5" s="7">
        <v>6.473362170195216</v>
      </c>
      <c r="R5" s="1" t="s">
        <v>29</v>
      </c>
    </row>
    <row r="6" spans="1:18">
      <c r="A6" s="1">
        <v>6</v>
      </c>
      <c r="B6" s="7">
        <v>1.6152315894347635</v>
      </c>
      <c r="C6" s="7">
        <v>1.1170525879219926</v>
      </c>
      <c r="D6" s="7">
        <v>2.3961607579238682</v>
      </c>
      <c r="E6" s="7">
        <v>2.3002512194108067</v>
      </c>
      <c r="F6" s="7">
        <v>1.5020086651022186</v>
      </c>
      <c r="G6" s="7">
        <v>1.2351192516236957</v>
      </c>
      <c r="H6" s="7">
        <v>1.0398496275563298</v>
      </c>
      <c r="I6" s="7">
        <v>1.0957634843292492</v>
      </c>
      <c r="J6" s="7">
        <v>9.4333761593790317</v>
      </c>
      <c r="K6" s="7">
        <v>6.290570241556841</v>
      </c>
      <c r="L6" s="7">
        <v>10.127098567273828</v>
      </c>
      <c r="M6" s="7">
        <v>9.0070139797332693</v>
      </c>
      <c r="N6" s="7">
        <v>8.4017143994472487</v>
      </c>
      <c r="O6" s="7">
        <v>6.6792344935862067</v>
      </c>
      <c r="P6" s="7">
        <v>6.2492727849287437</v>
      </c>
      <c r="Q6" s="7">
        <v>6.6738948024278564</v>
      </c>
      <c r="R6" s="1" t="s">
        <v>29</v>
      </c>
    </row>
    <row r="7" spans="1:18">
      <c r="A7" s="1">
        <v>8</v>
      </c>
      <c r="B7" s="7">
        <v>2.1357058723783342</v>
      </c>
      <c r="C7" s="7">
        <v>1.3069976362687967</v>
      </c>
      <c r="D7" s="7">
        <v>2.6043445817788902</v>
      </c>
      <c r="E7" s="7">
        <v>2.0978297906366894</v>
      </c>
      <c r="F7" s="7">
        <v>1.8795474131195387</v>
      </c>
      <c r="G7" s="7">
        <v>1.6937381504508309</v>
      </c>
      <c r="H7" s="7">
        <v>1.3885150435941016</v>
      </c>
      <c r="I7" s="7">
        <v>1.5935995598149146</v>
      </c>
      <c r="J7" s="7">
        <v>8.2160966092419176</v>
      </c>
      <c r="K7" s="7">
        <v>5.1743881208496862</v>
      </c>
      <c r="L7" s="7">
        <v>8.6020453625317526</v>
      </c>
      <c r="M7" s="7">
        <v>7.3346808590762187</v>
      </c>
      <c r="N7" s="7">
        <v>6.7070595682094449</v>
      </c>
      <c r="O7" s="7">
        <v>5.5047204286959355</v>
      </c>
      <c r="P7" s="7">
        <v>4.9173641133848092</v>
      </c>
      <c r="Q7" s="7">
        <v>5.6006919882589115</v>
      </c>
      <c r="R7" s="1" t="s">
        <v>29</v>
      </c>
    </row>
    <row r="8" spans="1:18">
      <c r="A8" s="1">
        <v>10</v>
      </c>
      <c r="B8" s="7">
        <v>2.2303518150548292</v>
      </c>
      <c r="C8" s="7">
        <v>1.2619999019073367</v>
      </c>
      <c r="D8" s="7">
        <v>2.9459632265175775</v>
      </c>
      <c r="E8" s="7">
        <v>1.9638332212776708</v>
      </c>
      <c r="F8" s="7">
        <v>2.2737099128320226</v>
      </c>
      <c r="G8" s="7">
        <v>1.7574543986339024</v>
      </c>
      <c r="H8" s="7">
        <v>1.5035637624287788</v>
      </c>
      <c r="I8" s="7">
        <v>1.5683631873410406</v>
      </c>
      <c r="J8" s="7">
        <v>6.8534531566784267</v>
      </c>
      <c r="K8" s="7">
        <v>4.384924237092334</v>
      </c>
      <c r="L8" s="7">
        <v>7.9186707624540285</v>
      </c>
      <c r="M8" s="7">
        <v>6.7156956441446134</v>
      </c>
      <c r="N8" s="7">
        <v>6.2646988846361289</v>
      </c>
      <c r="O8" s="7">
        <v>5.0652263397941297</v>
      </c>
      <c r="P8" s="7">
        <v>4.3456034540058734</v>
      </c>
      <c r="Q8" s="7">
        <v>4.698338256349877</v>
      </c>
      <c r="R8" s="1" t="s">
        <v>29</v>
      </c>
    </row>
    <row r="9" spans="1:18">
      <c r="A9" s="1">
        <v>12</v>
      </c>
      <c r="B9" s="7">
        <v>2.8639902864915818</v>
      </c>
      <c r="C9" s="7">
        <v>1.9814802651022194</v>
      </c>
      <c r="D9" s="7">
        <v>4.1790784302588149</v>
      </c>
      <c r="E9" s="7">
        <v>2.4676492408400685</v>
      </c>
      <c r="F9" s="7">
        <v>2.9471103361742861</v>
      </c>
      <c r="G9" s="7">
        <v>2.2743287542901962</v>
      </c>
      <c r="H9" s="7">
        <v>1.7381537705667562</v>
      </c>
      <c r="I9" s="7">
        <v>1.892700109283733</v>
      </c>
      <c r="J9" s="7">
        <v>3.9906153152595119</v>
      </c>
      <c r="K9" s="7">
        <v>4.0622802089105132</v>
      </c>
      <c r="L9" s="7">
        <v>6.2519482202802514</v>
      </c>
      <c r="M9" s="7">
        <v>3.5276377443697724</v>
      </c>
      <c r="N9" s="7">
        <v>3.389181239873317</v>
      </c>
      <c r="O9" s="7">
        <v>4.3608650113174425</v>
      </c>
      <c r="P9" s="7">
        <v>3.9655382532050005</v>
      </c>
      <c r="Q9" s="7">
        <v>2.6433621541436398</v>
      </c>
      <c r="R9" s="1" t="s">
        <v>29</v>
      </c>
    </row>
    <row r="10" spans="1:18">
      <c r="A10" s="1">
        <v>13</v>
      </c>
      <c r="B10" s="7">
        <v>1.3381583986940153</v>
      </c>
      <c r="C10" s="7">
        <v>2.0995984224899833</v>
      </c>
      <c r="D10" s="7">
        <v>3.5724904952804444</v>
      </c>
      <c r="E10" s="7">
        <v>1.1766740465138583</v>
      </c>
      <c r="F10" s="7">
        <v>1.1375248502550617</v>
      </c>
      <c r="G10" s="7">
        <v>2.2364734258617007</v>
      </c>
      <c r="H10" s="7">
        <v>1.8513148885623119</v>
      </c>
      <c r="I10" s="7">
        <v>0.40899495536404668</v>
      </c>
      <c r="J10" s="7">
        <v>3.0045894486981184</v>
      </c>
      <c r="K10" s="7">
        <v>3.4693128515489979</v>
      </c>
      <c r="L10" s="7">
        <v>5.404226061641765</v>
      </c>
      <c r="M10" s="7">
        <v>2.7784140770647539</v>
      </c>
      <c r="N10" s="7">
        <v>2.6301462771628246</v>
      </c>
      <c r="O10" s="7">
        <v>3.6723106893022406</v>
      </c>
      <c r="P10" s="7">
        <v>3.1604728249465888</v>
      </c>
      <c r="Q10" s="7">
        <v>1.8728481349507184</v>
      </c>
      <c r="R10" s="1" t="s">
        <v>29</v>
      </c>
    </row>
    <row r="11" spans="1:18">
      <c r="A11" s="1">
        <v>14</v>
      </c>
      <c r="B11" s="7">
        <v>0.90717735705591174</v>
      </c>
      <c r="C11" s="7">
        <v>1.1483915983966584</v>
      </c>
      <c r="D11" s="7">
        <v>3.0398158576227594</v>
      </c>
      <c r="E11" s="7">
        <v>0.79836648979448277</v>
      </c>
      <c r="F11" s="7">
        <v>0.301741892319769</v>
      </c>
      <c r="G11" s="7">
        <v>1.1496864266573807</v>
      </c>
      <c r="H11" s="7">
        <v>0.36034064194169441</v>
      </c>
      <c r="I11" s="7">
        <v>0.10625646231860165</v>
      </c>
      <c r="J11" s="7">
        <v>2.7916170952300896</v>
      </c>
      <c r="K11" s="7">
        <v>3.396646967262289</v>
      </c>
      <c r="L11" s="7">
        <v>5.2815213553246139</v>
      </c>
      <c r="M11" s="7">
        <v>2.6780071812204187</v>
      </c>
      <c r="N11" s="7">
        <v>2.4461478881578058</v>
      </c>
      <c r="O11" s="7">
        <v>3.5145919189791264</v>
      </c>
      <c r="P11" s="7">
        <v>2.86004632763564</v>
      </c>
      <c r="Q11" s="7">
        <v>1.7642510138208953</v>
      </c>
      <c r="R11" s="1" t="s">
        <v>29</v>
      </c>
    </row>
    <row r="12" spans="1:18">
      <c r="A12" s="1">
        <v>15</v>
      </c>
      <c r="B12" s="7">
        <v>0.33293190874155121</v>
      </c>
      <c r="C12" s="7">
        <v>0.27683084576252415</v>
      </c>
      <c r="D12" s="7">
        <v>2.3327047223264428</v>
      </c>
      <c r="E12" s="7">
        <v>0.62754372897944566</v>
      </c>
      <c r="F12" s="7">
        <v>2.3910305337556281E-2</v>
      </c>
      <c r="G12" s="7">
        <v>0.49355841376902021</v>
      </c>
      <c r="H12" s="7">
        <v>0</v>
      </c>
      <c r="I12" s="7">
        <v>0</v>
      </c>
      <c r="J12" s="7">
        <v>2.9651645387419956</v>
      </c>
      <c r="K12" s="7">
        <v>3.4420145138314471</v>
      </c>
      <c r="L12" s="7">
        <v>5.5198349546869343</v>
      </c>
      <c r="M12" s="7">
        <v>2.7064679359044472</v>
      </c>
      <c r="N12" s="7">
        <v>2.4645486436391835</v>
      </c>
      <c r="O12" s="7">
        <v>3.6153509773805035</v>
      </c>
      <c r="P12" s="7">
        <v>2.7505273510171531</v>
      </c>
      <c r="Q12" s="7">
        <v>1.6964245971631879</v>
      </c>
      <c r="R12" s="1" t="s">
        <v>29</v>
      </c>
    </row>
    <row r="13" spans="1:18">
      <c r="A13" s="1">
        <v>16</v>
      </c>
      <c r="B13" s="7">
        <v>0</v>
      </c>
      <c r="C13" s="7">
        <v>0</v>
      </c>
      <c r="D13" s="7">
        <v>1.5069037588954406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1.843936046491452</v>
      </c>
      <c r="K13" s="7">
        <v>2.5296378348628883</v>
      </c>
      <c r="L13" s="7">
        <v>3.8665481902409389</v>
      </c>
      <c r="M13" s="7">
        <v>2.2825678770785838</v>
      </c>
      <c r="N13" s="7">
        <v>1.4752133855908325</v>
      </c>
      <c r="O13" s="7">
        <v>2.2127024344429573</v>
      </c>
      <c r="P13" s="7">
        <v>1.3762565986150461</v>
      </c>
      <c r="Q13" s="7">
        <v>0.95506815519411759</v>
      </c>
      <c r="R13" s="1" t="s">
        <v>29</v>
      </c>
    </row>
    <row r="14" spans="1:18">
      <c r="A14" s="1">
        <v>17</v>
      </c>
      <c r="B14" s="7">
        <v>3.5591881724567551E-2</v>
      </c>
      <c r="C14" s="7">
        <v>2.6254810700390749E-2</v>
      </c>
      <c r="D14" s="7">
        <v>1.4699902799790867</v>
      </c>
      <c r="E14" s="7">
        <v>0.38946617654568982</v>
      </c>
      <c r="F14" s="7">
        <v>0.16660872266293725</v>
      </c>
      <c r="G14" s="7">
        <v>0.23152437937385534</v>
      </c>
      <c r="H14" s="7">
        <v>9.371489232450686E-2</v>
      </c>
      <c r="I14" s="7">
        <v>4.8513798825062446E-2</v>
      </c>
      <c r="J14" s="7">
        <v>1.8304960539692821</v>
      </c>
      <c r="K14" s="7">
        <v>2.2716422769794957</v>
      </c>
      <c r="L14" s="7">
        <v>4.815780099794666</v>
      </c>
      <c r="M14" s="7">
        <v>2.2608304878251926</v>
      </c>
      <c r="N14" s="7">
        <v>1.5210048168407229</v>
      </c>
      <c r="O14" s="7">
        <v>3.5344611180025192</v>
      </c>
      <c r="P14" s="7">
        <v>1.1593600816317189</v>
      </c>
      <c r="Q14" s="7">
        <v>0.98041745751548304</v>
      </c>
      <c r="R14" s="1" t="s">
        <v>29</v>
      </c>
    </row>
    <row r="15" spans="1:18">
      <c r="A15" s="1">
        <v>18</v>
      </c>
      <c r="B15" s="7">
        <v>0</v>
      </c>
      <c r="C15" s="7">
        <v>0</v>
      </c>
      <c r="D15" s="7">
        <v>0.52487459781907475</v>
      </c>
      <c r="E15" s="7">
        <v>6.2032153766103139E-2</v>
      </c>
      <c r="F15" s="7">
        <v>4.3436440191074732E-4</v>
      </c>
      <c r="G15" s="7">
        <v>1.8295070561533351E-2</v>
      </c>
      <c r="H15" s="7">
        <v>0</v>
      </c>
      <c r="I15" s="7">
        <v>0</v>
      </c>
      <c r="J15" s="7">
        <v>1.0443934294327797</v>
      </c>
      <c r="K15" s="7">
        <v>1.1211384905051747</v>
      </c>
      <c r="L15" s="7">
        <v>3.405033832019805</v>
      </c>
      <c r="M15" s="7">
        <v>0.9588881764195214</v>
      </c>
      <c r="N15" s="7">
        <v>0.56504540980538731</v>
      </c>
      <c r="O15" s="7">
        <v>2.3331244227529506</v>
      </c>
      <c r="P15" s="7">
        <v>0.49150210674345046</v>
      </c>
      <c r="Q15" s="7">
        <v>0.15871346639677025</v>
      </c>
      <c r="R15" s="1" t="s">
        <v>29</v>
      </c>
    </row>
    <row r="16" spans="1:18">
      <c r="A16" s="1">
        <v>20</v>
      </c>
      <c r="B16" s="7">
        <v>0</v>
      </c>
      <c r="C16" s="7">
        <v>0</v>
      </c>
      <c r="D16" s="7">
        <v>1.3235764464414495</v>
      </c>
      <c r="E16" s="7">
        <v>0.20730969825183387</v>
      </c>
      <c r="F16" s="7">
        <v>0.13600042065748091</v>
      </c>
      <c r="G16" s="7">
        <v>0.75011711971568218</v>
      </c>
      <c r="H16" s="7">
        <v>0</v>
      </c>
      <c r="I16" s="7">
        <v>0</v>
      </c>
      <c r="J16" s="7">
        <v>0.39464681253900324</v>
      </c>
      <c r="K16" s="7">
        <v>0.51323570849201894</v>
      </c>
      <c r="L16" s="7">
        <v>4.5432348181774493</v>
      </c>
      <c r="M16" s="7">
        <v>2.4432898280197741</v>
      </c>
      <c r="N16" s="7">
        <v>8.7459070223819865E-2</v>
      </c>
      <c r="O16" s="7">
        <v>1.6318307283056892</v>
      </c>
      <c r="P16" s="7">
        <v>7.2675444470919434E-2</v>
      </c>
      <c r="Q16" s="7">
        <v>0.79801565789569606</v>
      </c>
      <c r="R16" s="1" t="s">
        <v>29</v>
      </c>
    </row>
    <row r="17" spans="1:18">
      <c r="A17" s="1">
        <v>22</v>
      </c>
      <c r="B17" s="7">
        <v>0</v>
      </c>
      <c r="C17" s="7">
        <v>0</v>
      </c>
      <c r="D17" s="7">
        <v>0.99676312095633823</v>
      </c>
      <c r="E17" s="7">
        <v>0.17738122802528949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2.3337560206254366</v>
      </c>
      <c r="M17" s="7">
        <v>2.1211586276968797</v>
      </c>
      <c r="N17" s="7">
        <v>0</v>
      </c>
      <c r="O17" s="7">
        <v>0.86970213783308004</v>
      </c>
      <c r="P17" s="7">
        <v>0</v>
      </c>
      <c r="Q17" s="7">
        <v>0</v>
      </c>
      <c r="R17" s="1" t="s">
        <v>29</v>
      </c>
    </row>
    <row r="18" spans="1:18">
      <c r="A18" s="1">
        <v>24</v>
      </c>
      <c r="B18" s="7">
        <v>-3.1820479144518514E-2</v>
      </c>
      <c r="C18" s="7">
        <v>-2.406101298903757E-2</v>
      </c>
      <c r="D18" s="7">
        <v>7.8302267282212124E-2</v>
      </c>
      <c r="E18" s="7">
        <v>0.45143173691994642</v>
      </c>
      <c r="F18" s="7">
        <v>-0.24125750120397543</v>
      </c>
      <c r="G18" s="7">
        <v>-2.5812442312407868E-2</v>
      </c>
      <c r="H18" s="7">
        <v>-3.8327773353913144E-2</v>
      </c>
      <c r="I18" s="7">
        <v>-2.5674566601094531E-2</v>
      </c>
      <c r="J18" s="7">
        <v>1.5429841715959319E-2</v>
      </c>
      <c r="K18" s="7">
        <v>-3.2403086811082671E-2</v>
      </c>
      <c r="L18" s="7">
        <v>0.75213025326101346</v>
      </c>
      <c r="M18" s="7">
        <v>0.8773630917990588</v>
      </c>
      <c r="N18" s="7">
        <v>-1.2925778477760275E-2</v>
      </c>
      <c r="O18" s="7">
        <v>-2.5740434384531961E-2</v>
      </c>
      <c r="P18" s="7">
        <v>-2.8270937357242773E-2</v>
      </c>
      <c r="Q18" s="7">
        <v>-4.9552291030357902E-2</v>
      </c>
      <c r="R18" s="1" t="s">
        <v>29</v>
      </c>
    </row>
    <row r="19" spans="1:18">
      <c r="A19" s="1">
        <v>26</v>
      </c>
      <c r="B19" s="7">
        <v>0.12523452617384717</v>
      </c>
      <c r="C19" s="7">
        <v>6.4082277993753045E-2</v>
      </c>
      <c r="D19" s="7">
        <v>6.8662065008714801E-2</v>
      </c>
      <c r="E19" s="7">
        <v>0.22854795432055683</v>
      </c>
      <c r="F19" s="7">
        <v>5.8569885656767996E-2</v>
      </c>
      <c r="G19" s="7">
        <v>6.594439349344712E-2</v>
      </c>
      <c r="H19" s="7">
        <v>5.4530832478651772E-2</v>
      </c>
      <c r="I19" s="7">
        <v>6.0132415122255471E-2</v>
      </c>
      <c r="J19" s="7">
        <v>3.1089244529099214E-2</v>
      </c>
      <c r="K19" s="7">
        <v>6.7752140410087286E-2</v>
      </c>
      <c r="L19" s="7">
        <v>8.7389264487391122E-2</v>
      </c>
      <c r="M19" s="7">
        <v>0.59613760557974338</v>
      </c>
      <c r="N19" s="7">
        <v>5.6855234323306816E-2</v>
      </c>
      <c r="O19" s="7">
        <v>6.7934725073366842E-2</v>
      </c>
      <c r="P19" s="7">
        <v>6.6877953587550915E-2</v>
      </c>
      <c r="Q19" s="7">
        <v>7.3162980105910713E-2</v>
      </c>
      <c r="R19" s="1" t="s">
        <v>29</v>
      </c>
    </row>
    <row r="20" spans="1:18">
      <c r="A20" s="1">
        <v>28</v>
      </c>
      <c r="B20" s="7">
        <v>0.12652002718902744</v>
      </c>
      <c r="C20" s="7">
        <v>3.5549888188948983E-2</v>
      </c>
      <c r="D20" s="7">
        <v>4.9053511470778029E-2</v>
      </c>
      <c r="E20" s="7">
        <v>0.15910870934130539</v>
      </c>
      <c r="F20" s="7">
        <v>0.1432456772739964</v>
      </c>
      <c r="G20" s="7">
        <v>6.1037063878149528E-2</v>
      </c>
      <c r="H20" s="7">
        <v>3.414950828574384E-2</v>
      </c>
      <c r="I20" s="7">
        <v>1.1112814413997002E-2</v>
      </c>
      <c r="J20" s="7">
        <v>5.3763016263844228E-2</v>
      </c>
      <c r="K20" s="7">
        <v>3.6512706736335179E-2</v>
      </c>
      <c r="L20" s="7">
        <v>4.7727657073279979E-2</v>
      </c>
      <c r="M20" s="7">
        <v>0.32034409281827281</v>
      </c>
      <c r="N20" s="7">
        <v>4.3253343362380639E-2</v>
      </c>
      <c r="O20" s="7">
        <v>3.0161385840754798E-2</v>
      </c>
      <c r="P20" s="7">
        <v>1.3559642830570023E-2</v>
      </c>
      <c r="Q20" s="7">
        <v>6.8220929079572737E-2</v>
      </c>
      <c r="R20" s="1" t="s">
        <v>29</v>
      </c>
    </row>
    <row r="21" spans="1:18">
      <c r="A21" s="1">
        <v>30</v>
      </c>
      <c r="B21" s="7">
        <v>0.15682831238136088</v>
      </c>
      <c r="C21" s="7">
        <v>5.6861177504196933E-2</v>
      </c>
      <c r="D21" s="7">
        <v>4.2990200909286194E-2</v>
      </c>
      <c r="E21" s="7">
        <v>2.9348975471901032E-2</v>
      </c>
      <c r="F21" s="7">
        <v>5.3991439563767583E-2</v>
      </c>
      <c r="G21" s="7">
        <v>6.6363406098009878E-2</v>
      </c>
      <c r="H21" s="7">
        <v>7.2300272748708344E-2</v>
      </c>
      <c r="I21" s="7">
        <v>3.4980888429687905E-2</v>
      </c>
      <c r="J21" s="7">
        <v>0.12245520162334034</v>
      </c>
      <c r="K21" s="7">
        <v>7.722802383456237E-2</v>
      </c>
      <c r="L21" s="7">
        <v>3.3181328700433062E-2</v>
      </c>
      <c r="M21" s="7">
        <v>0.24917027365174799</v>
      </c>
      <c r="N21" s="7">
        <v>5.7475284378530736E-2</v>
      </c>
      <c r="O21" s="7">
        <v>3.2819216953887932E-2</v>
      </c>
      <c r="P21" s="7">
        <v>3.4299691706889603E-2</v>
      </c>
      <c r="Q21" s="7">
        <v>3.78474585666577E-2</v>
      </c>
      <c r="R21" s="1" t="s">
        <v>29</v>
      </c>
    </row>
    <row r="22" spans="1:18">
      <c r="A22" s="1">
        <v>32</v>
      </c>
      <c r="B22" s="7">
        <v>-0.15331308953909425</v>
      </c>
      <c r="C22" s="7">
        <v>-1.6093821688346197E-2</v>
      </c>
      <c r="D22" s="7">
        <v>2.9752880187630434E-2</v>
      </c>
      <c r="E22" s="7">
        <v>7.9697408941495157E-2</v>
      </c>
      <c r="F22" s="7">
        <v>1.0125030773882826E-2</v>
      </c>
      <c r="G22" s="7">
        <v>8.0983789117366894E-3</v>
      </c>
      <c r="H22" s="7">
        <v>4.5662112852613727E-2</v>
      </c>
      <c r="I22" s="7">
        <v>1.6889039767616056E-2</v>
      </c>
      <c r="J22" s="7">
        <v>-8.6955082105006867E-2</v>
      </c>
      <c r="K22" s="7">
        <v>-3.1741002100886234E-2</v>
      </c>
      <c r="L22" s="7">
        <v>8.1971819896849346E-2</v>
      </c>
      <c r="M22" s="7">
        <v>8.7264055677447827E-2</v>
      </c>
      <c r="N22" s="7">
        <v>9.662618461810081E-3</v>
      </c>
      <c r="O22" s="7">
        <v>-6.4149236885962862E-3</v>
      </c>
      <c r="P22" s="7">
        <v>2.3625340085758981E-3</v>
      </c>
      <c r="Q22" s="7">
        <v>-3.4616613228499842E-3</v>
      </c>
      <c r="R22" s="1" t="s">
        <v>29</v>
      </c>
    </row>
    <row r="23" spans="1:18">
      <c r="A23" s="1">
        <v>34</v>
      </c>
      <c r="B23" s="7">
        <v>0.15286390891297605</v>
      </c>
      <c r="C23" s="7">
        <v>4.6941601654823709E-2</v>
      </c>
      <c r="D23" s="7">
        <v>5.1397865776859487E-2</v>
      </c>
      <c r="E23" s="7">
        <v>3.9339256512533519E-2</v>
      </c>
      <c r="F23" s="7">
        <v>0.1508236619818587</v>
      </c>
      <c r="G23" s="7">
        <v>4.2345418590942825E-2</v>
      </c>
      <c r="H23" s="7">
        <v>2.9442018191786296E-2</v>
      </c>
      <c r="I23" s="7">
        <v>2.8676344836080277E-2</v>
      </c>
      <c r="J23" s="7">
        <v>0.24193950805120479</v>
      </c>
      <c r="K23" s="7">
        <v>4.7224437015128642E-2</v>
      </c>
      <c r="L23" s="7">
        <v>5.047955808288826E-2</v>
      </c>
      <c r="M23" s="7">
        <v>3.0465599947683907E-2</v>
      </c>
      <c r="N23" s="7">
        <v>4.9675730517429829E-2</v>
      </c>
      <c r="O23" s="7">
        <v>2.6282427746400182E-2</v>
      </c>
      <c r="P23" s="7">
        <v>-1.8877884187034478E-3</v>
      </c>
      <c r="Q23" s="7">
        <v>1.380420675453113E-2</v>
      </c>
      <c r="R23" s="1" t="s">
        <v>29</v>
      </c>
    </row>
    <row r="24" spans="1:18">
      <c r="A24" s="1">
        <v>36</v>
      </c>
      <c r="B24" s="7">
        <v>1.441130939240432E-2</v>
      </c>
      <c r="C24" s="7">
        <v>4.5959779716665289E-2</v>
      </c>
      <c r="D24" s="7">
        <v>-1.9065832235219831E-2</v>
      </c>
      <c r="E24" s="7">
        <v>0.18331001108072087</v>
      </c>
      <c r="F24" s="7">
        <v>-4.7058170328895602E-4</v>
      </c>
      <c r="G24" s="7">
        <v>8.9598778011083756E-3</v>
      </c>
      <c r="H24" s="7">
        <v>-9.5604522255493644E-3</v>
      </c>
      <c r="I24" s="7">
        <v>-1.3983915075372833E-2</v>
      </c>
      <c r="J24" s="7">
        <v>2.0036968333350551E-2</v>
      </c>
      <c r="K24" s="7">
        <v>-7.5967512436715783E-3</v>
      </c>
      <c r="L24" s="7">
        <v>-2.5042076947145355E-2</v>
      </c>
      <c r="M24" s="7">
        <v>0.1488529524276212</v>
      </c>
      <c r="N24" s="7">
        <v>-9.2831486664544192E-3</v>
      </c>
      <c r="O24" s="7">
        <v>-2.8436231645926843E-2</v>
      </c>
      <c r="P24" s="7">
        <v>-1.731844908033053E-3</v>
      </c>
      <c r="Q24" s="7">
        <v>-2.1176446544863448E-2</v>
      </c>
      <c r="R24" s="1" t="s">
        <v>29</v>
      </c>
    </row>
    <row r="25" spans="1:18">
      <c r="A25" s="1">
        <v>38</v>
      </c>
      <c r="B25" s="7">
        <v>2.4551433525090635E-3</v>
      </c>
      <c r="C25" s="7">
        <v>2.3765079034794787E-3</v>
      </c>
      <c r="D25" s="7">
        <v>-4.050279715403507E-2</v>
      </c>
      <c r="E25" s="7">
        <v>2.5063168262549243E-2</v>
      </c>
      <c r="F25" s="7">
        <v>-2.4526952220839792E-2</v>
      </c>
      <c r="G25" s="7">
        <v>-1.7246912595552083E-2</v>
      </c>
      <c r="H25" s="7">
        <v>-1.4105444881942538E-2</v>
      </c>
      <c r="I25" s="7">
        <v>-1.0142325673207435E-2</v>
      </c>
      <c r="J25" s="7">
        <v>4.0950843060432944E-2</v>
      </c>
      <c r="K25" s="7">
        <v>1.1544362082372119E-2</v>
      </c>
      <c r="L25" s="7">
        <v>0.44663066585494982</v>
      </c>
      <c r="M25" s="7">
        <v>2.7340312664919701E-2</v>
      </c>
      <c r="N25" s="7">
        <v>-1.678044435397312E-2</v>
      </c>
      <c r="O25" s="7">
        <v>-2.066679086301627E-2</v>
      </c>
      <c r="P25" s="7">
        <v>-2.8211017103454198E-2</v>
      </c>
      <c r="Q25" s="7">
        <v>-2.6280165040614333E-2</v>
      </c>
      <c r="R25" s="1" t="s">
        <v>29</v>
      </c>
    </row>
    <row r="26" spans="1:18">
      <c r="A26" s="1">
        <v>40</v>
      </c>
      <c r="B26" s="7">
        <v>9.9878622571875159E-2</v>
      </c>
      <c r="C26" s="7">
        <v>5.3077955156259987E-2</v>
      </c>
      <c r="D26" s="7">
        <v>1.7733484315652994E-2</v>
      </c>
      <c r="E26" s="7">
        <v>5.8138104572698808E-2</v>
      </c>
      <c r="F26" s="7">
        <v>-1.4294309423679603E-3</v>
      </c>
      <c r="G26" s="7">
        <v>4.5843614433091623E-3</v>
      </c>
      <c r="H26" s="7">
        <v>-1.5758819010180745E-2</v>
      </c>
      <c r="I26" s="7">
        <v>-5.7309550150522123E-3</v>
      </c>
      <c r="J26" s="7">
        <v>9.8026420579355664E-2</v>
      </c>
      <c r="K26" s="7">
        <v>7.4581045800540501E-3</v>
      </c>
      <c r="L26" s="7">
        <v>-6.0240733212552217E-3</v>
      </c>
      <c r="M26" s="7">
        <v>1.6184008427963654E-2</v>
      </c>
      <c r="N26" s="7">
        <v>-9.7119969435772655E-3</v>
      </c>
      <c r="O26" s="7">
        <v>-1.6105080657764712E-3</v>
      </c>
      <c r="P26" s="7">
        <v>7.410743649261517E-3</v>
      </c>
      <c r="Q26" s="7">
        <v>-1.1149500603964715E-2</v>
      </c>
      <c r="R26" s="1" t="s">
        <v>29</v>
      </c>
    </row>
    <row r="27" spans="1:18">
      <c r="A27" s="1">
        <v>42</v>
      </c>
      <c r="B27" s="7">
        <v>-9.0949013211887322E-2</v>
      </c>
      <c r="C27" s="7">
        <v>-3.4570693211823794E-3</v>
      </c>
      <c r="D27" s="7">
        <v>-9.7836602092860481E-3</v>
      </c>
      <c r="E27" s="7">
        <v>4.6874931784194454E-2</v>
      </c>
      <c r="F27" s="7">
        <v>-2.0860197322053353E-2</v>
      </c>
      <c r="G27" s="7">
        <v>-5.963483175547471E-3</v>
      </c>
      <c r="H27" s="7">
        <v>-1.2341952645907553E-2</v>
      </c>
      <c r="I27" s="7">
        <v>-3.1486095877330297E-2</v>
      </c>
      <c r="J27" s="7">
        <v>0.128268713367438</v>
      </c>
      <c r="K27" s="7">
        <v>2.6329785875646862E-2</v>
      </c>
      <c r="L27" s="7">
        <v>0.13217671579051937</v>
      </c>
      <c r="M27" s="7">
        <v>1.7113891386521606E-2</v>
      </c>
      <c r="N27" s="7">
        <v>-1.4361567321233865E-2</v>
      </c>
      <c r="O27" s="7">
        <v>-1.5013618702343834E-2</v>
      </c>
      <c r="P27" s="7">
        <v>-4.2438559055502416E-2</v>
      </c>
      <c r="Q27" s="7">
        <v>-1.3913606040531117E-2</v>
      </c>
      <c r="R27" s="1" t="s">
        <v>29</v>
      </c>
    </row>
    <row r="28" spans="1:18">
      <c r="A28" s="1">
        <v>44</v>
      </c>
      <c r="B28" s="7">
        <v>-0.14776140221965448</v>
      </c>
      <c r="C28" s="7">
        <v>-3.9105066887041309E-2</v>
      </c>
      <c r="D28" s="7">
        <v>-7.0634746026681169E-2</v>
      </c>
      <c r="E28" s="7">
        <v>8.4844256325840237E-2</v>
      </c>
      <c r="F28" s="7">
        <v>-7.6429945425785226E-2</v>
      </c>
      <c r="G28" s="7">
        <v>-7.4022346478023887E-2</v>
      </c>
      <c r="H28" s="7">
        <v>6.9630460722391249E-2</v>
      </c>
      <c r="I28" s="7">
        <v>-0.10738077273217969</v>
      </c>
      <c r="J28" s="7">
        <v>-2.4518991519949691E-2</v>
      </c>
      <c r="K28" s="7">
        <v>-3.2904104923663004E-2</v>
      </c>
      <c r="L28" s="7">
        <v>-3.9764589972517875E-2</v>
      </c>
      <c r="M28" s="7">
        <v>-2.7056604646838719E-2</v>
      </c>
      <c r="N28" s="7">
        <v>-3.4813128835611176E-2</v>
      </c>
      <c r="O28" s="7">
        <v>4.0347624278282625E-2</v>
      </c>
      <c r="P28" s="7">
        <v>-4.9568703804159245E-2</v>
      </c>
      <c r="Q28" s="7">
        <v>-5.1882992012000938E-2</v>
      </c>
      <c r="R28" s="1" t="s">
        <v>29</v>
      </c>
    </row>
    <row r="29" spans="1:18">
      <c r="A29" s="1">
        <v>46</v>
      </c>
      <c r="B29" s="7">
        <v>-0.15419187007107482</v>
      </c>
      <c r="C29" s="7">
        <v>-1.5203140081565942E-2</v>
      </c>
      <c r="D29" s="7">
        <v>-2.473219720401823E-2</v>
      </c>
      <c r="E29" s="7">
        <v>-5.3239314115547179E-3</v>
      </c>
      <c r="F29" s="7">
        <v>-5.8119496496379361E-2</v>
      </c>
      <c r="G29" s="7">
        <v>-6.0720977176242807E-2</v>
      </c>
      <c r="H29" s="7">
        <v>-3.8977180330877201E-2</v>
      </c>
      <c r="I29" s="7">
        <v>-5.2293632748843008E-2</v>
      </c>
      <c r="J29" s="7">
        <v>8.612663251175269E-2</v>
      </c>
      <c r="K29" s="7">
        <v>5.7889977822599137E-4</v>
      </c>
      <c r="L29" s="7">
        <v>-3.9129499206557158E-2</v>
      </c>
      <c r="M29" s="7">
        <v>-5.6609719739173774E-2</v>
      </c>
      <c r="N29" s="7">
        <v>-4.9998189196615986E-2</v>
      </c>
      <c r="O29" s="7">
        <v>-6.0973755894654195E-2</v>
      </c>
      <c r="P29" s="7">
        <v>-6.2689784292873085E-2</v>
      </c>
      <c r="Q29" s="7">
        <v>-6.5190057398361756E-2</v>
      </c>
      <c r="R29" s="1" t="s">
        <v>29</v>
      </c>
    </row>
    <row r="30" spans="1:18">
      <c r="A30" s="1">
        <v>48</v>
      </c>
      <c r="B30" s="7">
        <v>-5.0025062109465258E-2</v>
      </c>
      <c r="C30" s="7">
        <v>3.4342962954743747E-2</v>
      </c>
      <c r="D30" s="7">
        <v>8.2842356436509432E-2</v>
      </c>
      <c r="E30" s="7">
        <v>0.11887812498468736</v>
      </c>
      <c r="F30" s="7">
        <v>1.9440654647571901E-2</v>
      </c>
      <c r="G30" s="7">
        <v>2.8042533582806117E-2</v>
      </c>
      <c r="H30" s="7">
        <v>3.6938445302216398E-2</v>
      </c>
      <c r="I30" s="7">
        <v>2.8927376314384121E-2</v>
      </c>
      <c r="J30" s="7">
        <v>5.1087543298304998E-2</v>
      </c>
      <c r="K30" s="7">
        <v>1.8618898285466749E-2</v>
      </c>
      <c r="L30" s="7">
        <v>8.1699110559067561E-2</v>
      </c>
      <c r="M30" s="7">
        <v>1.153177327986326E-2</v>
      </c>
      <c r="N30" s="7">
        <v>1.9517254743362404E-2</v>
      </c>
      <c r="O30" s="7">
        <v>2.6464407790317834E-2</v>
      </c>
      <c r="P30" s="7">
        <v>4.1310773261371489E-3</v>
      </c>
      <c r="Q30" s="7">
        <v>5.7012880374021711E-2</v>
      </c>
      <c r="R30" s="1" t="s">
        <v>29</v>
      </c>
    </row>
    <row r="31" spans="1:18">
      <c r="A31" s="1">
        <v>50</v>
      </c>
      <c r="B31" s="7">
        <v>-3.5726542676473849E-2</v>
      </c>
      <c r="C31" s="7">
        <v>8.2817833308832023E-2</v>
      </c>
      <c r="D31" s="7">
        <v>3.5935452770436534E-2</v>
      </c>
      <c r="E31" s="7">
        <v>9.9311402307737037E-2</v>
      </c>
      <c r="F31" s="7">
        <v>5.659556487989327E-2</v>
      </c>
      <c r="G31" s="7">
        <v>1.3177897687066897E-2</v>
      </c>
      <c r="H31" s="7">
        <v>6.1831144247545378E-2</v>
      </c>
      <c r="I31" s="7">
        <v>5.222813937743101E-2</v>
      </c>
      <c r="J31" s="7">
        <v>0.12345543817169402</v>
      </c>
      <c r="K31" s="7">
        <v>2.3025961222993739E-2</v>
      </c>
      <c r="L31" s="7">
        <v>2.9301076712936525E-2</v>
      </c>
      <c r="M31" s="7">
        <v>6.4869586942712054E-2</v>
      </c>
      <c r="N31" s="7">
        <v>8.8793812941344641E-2</v>
      </c>
      <c r="O31" s="7">
        <v>1.7653875507879557E-2</v>
      </c>
      <c r="P31" s="7">
        <v>9.49377241128814E-3</v>
      </c>
      <c r="Q31" s="7">
        <v>3.6789364939457635E-2</v>
      </c>
      <c r="R31" s="1" t="s">
        <v>29</v>
      </c>
    </row>
    <row r="34" spans="1:11">
      <c r="A34" s="9">
        <v>0.12305950846352195</v>
      </c>
      <c r="B34" s="9">
        <v>0.40409639816358534</v>
      </c>
      <c r="D34" s="13" t="s">
        <v>27</v>
      </c>
      <c r="K34" s="10" t="s">
        <v>26</v>
      </c>
    </row>
    <row r="35" spans="1:11">
      <c r="A35" s="10" t="s">
        <v>21</v>
      </c>
      <c r="B35" s="10" t="s">
        <v>22</v>
      </c>
      <c r="D35" s="13" t="s">
        <v>51</v>
      </c>
      <c r="K35" s="10" t="s">
        <v>18</v>
      </c>
    </row>
    <row r="36" spans="1:11">
      <c r="A36" s="10" t="s">
        <v>18</v>
      </c>
      <c r="B36" s="10" t="s">
        <v>18</v>
      </c>
      <c r="K36" s="9">
        <v>3.2776027851862816E-2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sqref="A1:XFD1"/>
    </sheetView>
  </sheetViews>
  <sheetFormatPr baseColWidth="10" defaultRowHeight="15" x14ac:dyDescent="0"/>
  <cols>
    <col min="18" max="18" width="10.83203125" style="1"/>
  </cols>
  <sheetData>
    <row r="1" spans="1:18" s="10" customFormat="1">
      <c r="A1" s="10" t="s">
        <v>58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</row>
    <row r="2" spans="1:18">
      <c r="A2" s="1">
        <v>1</v>
      </c>
      <c r="B2" s="7">
        <v>0.704235514094669</v>
      </c>
      <c r="C2" s="7">
        <v>0.97657155051521261</v>
      </c>
      <c r="D2" s="7">
        <v>0.75201969392110235</v>
      </c>
      <c r="E2" s="7">
        <v>0.65734050769262031</v>
      </c>
      <c r="F2" s="7">
        <v>0.82320691827734072</v>
      </c>
      <c r="G2" s="7">
        <v>0.89857325772818741</v>
      </c>
      <c r="H2" s="7">
        <v>1.0313446334573095</v>
      </c>
      <c r="I2" s="7">
        <v>0.81292807349145391</v>
      </c>
      <c r="J2" s="7">
        <v>1.9872238481393412</v>
      </c>
      <c r="K2" s="7">
        <v>2.2958203768062924</v>
      </c>
      <c r="L2" s="7">
        <v>1.9241636688819788</v>
      </c>
      <c r="M2" s="7">
        <v>1.6976200638172472</v>
      </c>
      <c r="N2" s="7">
        <v>2.1383121964107881</v>
      </c>
      <c r="O2" s="7">
        <v>2.2480184135113714</v>
      </c>
      <c r="P2" s="7">
        <v>2.3596274617401378</v>
      </c>
      <c r="Q2" s="7">
        <v>2.3298045850862752</v>
      </c>
      <c r="R2" s="1" t="s">
        <v>29</v>
      </c>
    </row>
    <row r="3" spans="1:18">
      <c r="A3" s="1">
        <v>2</v>
      </c>
      <c r="B3" s="14">
        <v>0.69637346300000003</v>
      </c>
      <c r="C3" s="14">
        <v>0.89350158999999996</v>
      </c>
      <c r="D3" s="14">
        <v>0.79639887799999998</v>
      </c>
      <c r="E3" s="14">
        <v>0.68822257099999995</v>
      </c>
      <c r="F3" s="14">
        <v>0.82184999000000003</v>
      </c>
      <c r="G3" s="14">
        <v>0.89330190200000004</v>
      </c>
      <c r="H3" s="14">
        <v>0.90816956299999996</v>
      </c>
      <c r="I3" s="14">
        <v>0.83688103300000005</v>
      </c>
      <c r="J3" s="14">
        <v>2.0419422100000002</v>
      </c>
      <c r="K3" s="14">
        <v>2.22147966</v>
      </c>
      <c r="L3" s="14">
        <v>2.0317944410000002</v>
      </c>
      <c r="M3" s="14">
        <v>1.7825115010000001</v>
      </c>
      <c r="N3" s="14">
        <v>2.1512440289999999</v>
      </c>
      <c r="O3" s="14">
        <v>2.2241119079999998</v>
      </c>
      <c r="P3" s="14">
        <v>2.3313442360000001</v>
      </c>
      <c r="Q3" s="14">
        <v>2.2567880869999999</v>
      </c>
      <c r="R3" s="1" t="s">
        <v>29</v>
      </c>
    </row>
    <row r="4" spans="1:18">
      <c r="A4" s="1">
        <v>3</v>
      </c>
      <c r="B4" s="7">
        <v>1.2228399950856996</v>
      </c>
      <c r="C4" s="7">
        <v>1.4133031156141438</v>
      </c>
      <c r="D4" s="7">
        <v>1.1960335322579381</v>
      </c>
      <c r="E4" s="7">
        <v>1.0959804682700878</v>
      </c>
      <c r="F4" s="7">
        <v>1.2895542363621633</v>
      </c>
      <c r="G4" s="7">
        <v>1.3088951450372102</v>
      </c>
      <c r="H4" s="7">
        <v>1.3017955494213935</v>
      </c>
      <c r="I4" s="7">
        <v>1.3259488128566463</v>
      </c>
      <c r="J4" s="7">
        <v>2.2498477351087551</v>
      </c>
      <c r="K4" s="7">
        <v>2.419506112814561</v>
      </c>
      <c r="L4" s="7">
        <v>2.1949356566472447</v>
      </c>
      <c r="M4" s="7">
        <v>2.059512700068225</v>
      </c>
      <c r="N4" s="7">
        <v>2.3361224601824042</v>
      </c>
      <c r="O4" s="7">
        <v>2.3779149250961296</v>
      </c>
      <c r="P4" s="7">
        <v>2.3877226138849896</v>
      </c>
      <c r="Q4" s="7">
        <v>2.3653259514268461</v>
      </c>
      <c r="R4" s="1" t="s">
        <v>29</v>
      </c>
    </row>
    <row r="5" spans="1:18">
      <c r="A5" s="1">
        <v>4</v>
      </c>
      <c r="B5" s="7">
        <v>1.2697487005365526</v>
      </c>
      <c r="C5" s="7">
        <v>1.1705702967806841</v>
      </c>
      <c r="D5" s="7">
        <v>1.2667777498323274</v>
      </c>
      <c r="E5" s="7">
        <v>1.2008666582830316</v>
      </c>
      <c r="F5" s="7">
        <v>1.2836498155600267</v>
      </c>
      <c r="G5" s="7">
        <v>1.2253678319919517</v>
      </c>
      <c r="H5" s="7">
        <v>1.1505989059356136</v>
      </c>
      <c r="I5" s="7">
        <v>1.2092476735412474</v>
      </c>
      <c r="J5" s="7">
        <v>2.1965936242454731</v>
      </c>
      <c r="K5" s="7">
        <v>2.3852123155600271</v>
      </c>
      <c r="L5" s="7">
        <v>2.1385500503018111</v>
      </c>
      <c r="M5" s="7">
        <v>2.0486512826961771</v>
      </c>
      <c r="N5" s="7">
        <v>2.3544207956069751</v>
      </c>
      <c r="O5" s="7">
        <v>2.3298462650905436</v>
      </c>
      <c r="P5" s="7">
        <v>2.4017175972501681</v>
      </c>
      <c r="Q5" s="7">
        <v>2.3691655139168342</v>
      </c>
      <c r="R5" s="1" t="s">
        <v>29</v>
      </c>
    </row>
    <row r="6" spans="1:18">
      <c r="A6" s="1">
        <v>6</v>
      </c>
      <c r="B6" s="15">
        <v>1.0854784929515322</v>
      </c>
      <c r="C6" s="15">
        <v>1.2400529448780171</v>
      </c>
      <c r="D6" s="15">
        <v>1.2100291486145367</v>
      </c>
      <c r="E6" s="15">
        <v>1.2719163104460049</v>
      </c>
      <c r="F6" s="15">
        <v>1.1797184470466835</v>
      </c>
      <c r="G6" s="15">
        <v>1.2269903151377506</v>
      </c>
      <c r="H6" s="15">
        <v>1.1854059227863085</v>
      </c>
      <c r="I6" s="15">
        <v>1.1849333728732239</v>
      </c>
      <c r="J6" s="15">
        <v>2.07899780842923</v>
      </c>
      <c r="K6" s="15">
        <v>2.1496102668701527</v>
      </c>
      <c r="L6" s="15">
        <v>2.0901871152997682</v>
      </c>
      <c r="M6" s="15">
        <v>2.034848145121043</v>
      </c>
      <c r="N6" s="15">
        <v>2.134370532173175</v>
      </c>
      <c r="O6" s="15">
        <v>2.1345392999992767</v>
      </c>
      <c r="P6" s="15">
        <v>2.146960612000357</v>
      </c>
      <c r="Q6" s="15">
        <v>2.1698792827849585</v>
      </c>
      <c r="R6" s="1" t="s">
        <v>29</v>
      </c>
    </row>
    <row r="7" spans="1:18">
      <c r="A7" s="1">
        <v>8</v>
      </c>
      <c r="B7" s="7">
        <v>1.2635292144466717</v>
      </c>
      <c r="C7" s="7">
        <v>1.3861219543205567</v>
      </c>
      <c r="D7" s="7">
        <v>1.3044502695698514</v>
      </c>
      <c r="E7" s="7">
        <v>1.2761785734574462</v>
      </c>
      <c r="F7" s="7">
        <v>1.3698747237348612</v>
      </c>
      <c r="G7" s="7">
        <v>1.4594427897842088</v>
      </c>
      <c r="H7" s="7">
        <v>1.4263423712949361</v>
      </c>
      <c r="I7" s="7">
        <v>1.4380827943288887</v>
      </c>
      <c r="J7" s="7">
        <v>2.0904905278591581</v>
      </c>
      <c r="K7" s="7">
        <v>2.114728820574415</v>
      </c>
      <c r="L7" s="7">
        <v>2.0672937242840099</v>
      </c>
      <c r="M7" s="7">
        <v>1.9832550187603302</v>
      </c>
      <c r="N7" s="7">
        <v>2.0804354236155636</v>
      </c>
      <c r="O7" s="7">
        <v>2.1256360522962807</v>
      </c>
      <c r="P7" s="7">
        <v>2.0377722412034744</v>
      </c>
      <c r="Q7" s="7">
        <v>2.1617473212087766</v>
      </c>
      <c r="R7" s="1" t="s">
        <v>29</v>
      </c>
    </row>
    <row r="8" spans="1:18">
      <c r="A8" s="1">
        <v>10</v>
      </c>
      <c r="B8" s="7">
        <v>1.3471151918527726</v>
      </c>
      <c r="C8" s="7">
        <v>1.4016385336059767</v>
      </c>
      <c r="D8" s="7">
        <v>1.4304157812437353</v>
      </c>
      <c r="E8" s="7">
        <v>1.3042486935835236</v>
      </c>
      <c r="F8" s="7">
        <v>1.5049035724309372</v>
      </c>
      <c r="G8" s="7">
        <v>1.5435975569009528</v>
      </c>
      <c r="H8" s="7">
        <v>1.5381339962311056</v>
      </c>
      <c r="I8" s="7">
        <v>1.4856688451411997</v>
      </c>
      <c r="J8" s="7">
        <v>1.9733103457493018</v>
      </c>
      <c r="K8" s="7">
        <v>2.0267484596982213</v>
      </c>
      <c r="L8" s="7">
        <v>2.0294802400331453</v>
      </c>
      <c r="M8" s="7">
        <v>2.0054368309209738</v>
      </c>
      <c r="N8" s="7">
        <v>2.0198628763882764</v>
      </c>
      <c r="O8" s="7">
        <v>2.0875399275623807</v>
      </c>
      <c r="P8" s="7">
        <v>1.949304358285554</v>
      </c>
      <c r="Q8" s="7">
        <v>2.0284137230530721</v>
      </c>
      <c r="R8" s="1" t="s">
        <v>29</v>
      </c>
    </row>
    <row r="9" spans="1:18">
      <c r="A9" s="1">
        <v>12</v>
      </c>
      <c r="B9" s="7">
        <v>1.647338246029082</v>
      </c>
      <c r="C9" s="7">
        <v>1.7494232111553363</v>
      </c>
      <c r="D9" s="7">
        <v>1.7374132152581296</v>
      </c>
      <c r="E9" s="7">
        <v>1.5904399580129691</v>
      </c>
      <c r="F9" s="7">
        <v>1.7867026859977515</v>
      </c>
      <c r="G9" s="7">
        <v>1.831702872488371</v>
      </c>
      <c r="H9" s="7">
        <v>1.7923720008312154</v>
      </c>
      <c r="I9" s="7">
        <v>1.8329337105772152</v>
      </c>
      <c r="J9" s="7">
        <v>2.1981755889107353</v>
      </c>
      <c r="K9" s="7">
        <v>2.2455255572073294</v>
      </c>
      <c r="L9" s="7">
        <v>2.2493859130314315</v>
      </c>
      <c r="M9" s="7">
        <v>2.1132664098424421</v>
      </c>
      <c r="N9" s="7">
        <v>2.2524443591915899</v>
      </c>
      <c r="O9" s="7">
        <v>2.2662260159742535</v>
      </c>
      <c r="P9" s="7">
        <v>2.2086750107898143</v>
      </c>
      <c r="Q9" s="7">
        <v>2.2198644479611249</v>
      </c>
      <c r="R9" s="1" t="s">
        <v>29</v>
      </c>
    </row>
    <row r="10" spans="1:18">
      <c r="A10" s="1">
        <v>13</v>
      </c>
      <c r="B10" s="7">
        <v>1.8718530404470757</v>
      </c>
      <c r="C10" s="7">
        <v>1.9052177281026945</v>
      </c>
      <c r="D10" s="7">
        <v>1.9385270846013389</v>
      </c>
      <c r="E10" s="7">
        <v>1.8833065899407957</v>
      </c>
      <c r="F10" s="7">
        <v>1.9155646544569247</v>
      </c>
      <c r="G10" s="7">
        <v>1.9433962264150944</v>
      </c>
      <c r="H10" s="7">
        <v>1.8834910271307108</v>
      </c>
      <c r="I10" s="7">
        <v>1.9504048396318632</v>
      </c>
      <c r="J10" s="7">
        <v>2.1115660561795684</v>
      </c>
      <c r="K10" s="7">
        <v>2.1636511186115568</v>
      </c>
      <c r="L10" s="7">
        <v>2.1369815009498514</v>
      </c>
      <c r="M10" s="7">
        <v>2.084029583725262</v>
      </c>
      <c r="N10" s="7">
        <v>2.1744038067835998</v>
      </c>
      <c r="O10" s="7">
        <v>2.2004094505616112</v>
      </c>
      <c r="P10" s="7">
        <v>2.1391947472288311</v>
      </c>
      <c r="Q10" s="7">
        <v>2.1642597613382759</v>
      </c>
      <c r="R10" s="1" t="s">
        <v>29</v>
      </c>
    </row>
    <row r="11" spans="1:18">
      <c r="A11" s="1">
        <v>14</v>
      </c>
      <c r="B11" s="7">
        <v>1.8634880971781402</v>
      </c>
      <c r="C11" s="7">
        <v>1.825173504678095</v>
      </c>
      <c r="D11" s="7">
        <v>1.8601382863971816</v>
      </c>
      <c r="E11" s="7">
        <v>1.8418501302416781</v>
      </c>
      <c r="F11" s="7">
        <v>1.872740817767707</v>
      </c>
      <c r="G11" s="7">
        <v>1.8138927905346505</v>
      </c>
      <c r="H11" s="7">
        <v>1.7511155257909563</v>
      </c>
      <c r="I11" s="7">
        <v>1.892894003709366</v>
      </c>
      <c r="J11" s="7">
        <v>2.1301330353424439</v>
      </c>
      <c r="K11" s="7">
        <v>2.1893794184521549</v>
      </c>
      <c r="L11" s="7">
        <v>2.1433512076132533</v>
      </c>
      <c r="M11" s="7">
        <v>2.1255157285903121</v>
      </c>
      <c r="N11" s="7">
        <v>2.1890172767461054</v>
      </c>
      <c r="O11" s="7">
        <v>2.1779538476262905</v>
      </c>
      <c r="P11" s="7">
        <v>2.1320342792992042</v>
      </c>
      <c r="Q11" s="7">
        <v>2.1925119442094836</v>
      </c>
      <c r="R11" s="1" t="s">
        <v>29</v>
      </c>
    </row>
    <row r="12" spans="1:18">
      <c r="A12" s="1">
        <v>15</v>
      </c>
      <c r="B12" s="7">
        <v>1.7086080986759178</v>
      </c>
      <c r="C12" s="7">
        <v>1.6775244554176956</v>
      </c>
      <c r="D12" s="7">
        <v>1.7662176662395432</v>
      </c>
      <c r="E12" s="7">
        <v>1.7987415486868563</v>
      </c>
      <c r="F12" s="7">
        <v>1.7721427008782074</v>
      </c>
      <c r="G12" s="7">
        <v>1.7150435978372973</v>
      </c>
      <c r="H12" s="7">
        <v>1.6540795491243974</v>
      </c>
      <c r="I12" s="7">
        <v>1.8094977654155078</v>
      </c>
      <c r="J12" s="7">
        <v>2.1161046348095134</v>
      </c>
      <c r="K12" s="7">
        <v>2.2078059401402212</v>
      </c>
      <c r="L12" s="7">
        <v>2.2023731391484622</v>
      </c>
      <c r="M12" s="7">
        <v>2.189666218708004</v>
      </c>
      <c r="N12" s="7">
        <v>2.1746439770395143</v>
      </c>
      <c r="O12" s="7">
        <v>2.2216796366326013</v>
      </c>
      <c r="P12" s="7">
        <v>2.2389989686533114</v>
      </c>
      <c r="Q12" s="7">
        <v>2.2624438749466096</v>
      </c>
      <c r="R12" s="1" t="s">
        <v>29</v>
      </c>
    </row>
    <row r="13" spans="1:18">
      <c r="A13" s="2">
        <v>16</v>
      </c>
      <c r="B13" s="7">
        <v>1.701823415037433</v>
      </c>
      <c r="C13" s="7">
        <v>1.6330383616312243</v>
      </c>
      <c r="D13" s="7">
        <v>1.5621277768421697</v>
      </c>
      <c r="E13" s="7">
        <v>1.6228393833152166</v>
      </c>
      <c r="F13" s="7">
        <v>1.7206852733591562</v>
      </c>
      <c r="G13" s="7">
        <v>1.534031467050436</v>
      </c>
      <c r="H13" s="7">
        <v>1.5791498895131946</v>
      </c>
      <c r="I13" s="7">
        <v>1.7722338747952295</v>
      </c>
      <c r="J13" s="7">
        <v>1.7407617210425055</v>
      </c>
      <c r="K13" s="7">
        <v>1.9297375364249227</v>
      </c>
      <c r="L13" s="7">
        <v>1.6120509719266551</v>
      </c>
      <c r="M13" s="7">
        <v>1.757319431898791</v>
      </c>
      <c r="N13" s="7">
        <v>1.8456986695653506</v>
      </c>
      <c r="O13" s="7">
        <v>1.7308842516751639</v>
      </c>
      <c r="P13" s="7">
        <v>1.6368786074069539</v>
      </c>
      <c r="Q13" s="7">
        <v>1.8581660721302773</v>
      </c>
      <c r="R13" s="1" t="s">
        <v>29</v>
      </c>
    </row>
    <row r="14" spans="1:18">
      <c r="A14" s="2">
        <v>17</v>
      </c>
      <c r="B14" s="7">
        <v>1.6953664567345037</v>
      </c>
      <c r="C14" s="7">
        <v>1.6673723992070737</v>
      </c>
      <c r="D14" s="7">
        <v>1.6974427423311678</v>
      </c>
      <c r="E14" s="7">
        <v>1.7658527729384812</v>
      </c>
      <c r="F14" s="7">
        <v>1.7657811768834237</v>
      </c>
      <c r="G14" s="7">
        <v>1.7060700669655802</v>
      </c>
      <c r="H14" s="7">
        <v>1.6577248307880934</v>
      </c>
      <c r="I14" s="7">
        <v>1.7735851468846768</v>
      </c>
      <c r="J14" s="7">
        <v>1.9869055929280997</v>
      </c>
      <c r="K14" s="7">
        <v>2.0428221119279031</v>
      </c>
      <c r="L14" s="7">
        <v>2.0616697734217544</v>
      </c>
      <c r="M14" s="7">
        <v>2.0620277536970413</v>
      </c>
      <c r="N14" s="7">
        <v>2.0402446539458379</v>
      </c>
      <c r="O14" s="7">
        <v>2.3026902217687804</v>
      </c>
      <c r="P14" s="7">
        <v>1.9512686565232957</v>
      </c>
      <c r="Q14" s="7">
        <v>2.0686682878036118</v>
      </c>
      <c r="R14" s="1" t="s">
        <v>29</v>
      </c>
    </row>
    <row r="15" spans="1:18">
      <c r="A15" s="2">
        <v>18</v>
      </c>
      <c r="B15" s="7">
        <v>1.7033787852226736</v>
      </c>
      <c r="C15" s="7">
        <v>1.6427517066689024</v>
      </c>
      <c r="D15" s="7">
        <v>1.4428904251237924</v>
      </c>
      <c r="E15" s="7">
        <v>1.6869815524780045</v>
      </c>
      <c r="F15" s="7">
        <v>1.6940953193954316</v>
      </c>
      <c r="G15" s="7">
        <v>1.6639151632482478</v>
      </c>
      <c r="H15" s="7">
        <v>1.6016341338861746</v>
      </c>
      <c r="I15" s="7">
        <v>1.8057103223298603</v>
      </c>
      <c r="J15" s="7">
        <v>1.6486917020449541</v>
      </c>
      <c r="K15" s="7">
        <v>1.6730919225717285</v>
      </c>
      <c r="L15" s="7">
        <v>1.5196657545801227</v>
      </c>
      <c r="M15" s="7">
        <v>1.422349423149722</v>
      </c>
      <c r="N15" s="7">
        <v>1.7987210463334884</v>
      </c>
      <c r="O15" s="7">
        <v>1.6049598199200719</v>
      </c>
      <c r="P15" s="7">
        <v>1.6311918354280837</v>
      </c>
      <c r="Q15" s="7">
        <v>1.811347982611921</v>
      </c>
      <c r="R15" s="1" t="s">
        <v>29</v>
      </c>
    </row>
    <row r="16" spans="1:18">
      <c r="A16" s="2">
        <v>20</v>
      </c>
      <c r="B16" s="7">
        <v>1.5893060472033524</v>
      </c>
      <c r="C16" s="7">
        <v>1.444228420642236</v>
      </c>
      <c r="D16" s="7">
        <v>1.7357211279024434</v>
      </c>
      <c r="E16" s="7">
        <v>1.7883156081930685</v>
      </c>
      <c r="F16" s="7">
        <v>1.5758230635962025</v>
      </c>
      <c r="G16" s="7">
        <v>1.8009542916011494</v>
      </c>
      <c r="H16" s="7">
        <v>1.5093479781979482</v>
      </c>
      <c r="I16" s="7">
        <v>1.7842309509608756</v>
      </c>
      <c r="J16" s="7">
        <v>1.931983485797941</v>
      </c>
      <c r="K16" s="7">
        <v>1.9354355633702809</v>
      </c>
      <c r="L16" s="7">
        <v>2.1244142183251871</v>
      </c>
      <c r="M16" s="7">
        <v>2.1019847509572611</v>
      </c>
      <c r="N16" s="7">
        <v>1.9863853365452888</v>
      </c>
      <c r="O16" s="7">
        <v>2.003085439565405</v>
      </c>
      <c r="P16" s="7">
        <v>1.8738765256143124</v>
      </c>
      <c r="Q16" s="7">
        <v>2.2102694789350972</v>
      </c>
      <c r="R16" s="1" t="s">
        <v>29</v>
      </c>
    </row>
    <row r="17" spans="1:18">
      <c r="A17" s="2">
        <v>22</v>
      </c>
      <c r="B17" s="7">
        <v>1.5561595553765928</v>
      </c>
      <c r="C17" s="7">
        <v>1.5204738540159772</v>
      </c>
      <c r="D17" s="7">
        <v>1.5774039441436873</v>
      </c>
      <c r="E17" s="7">
        <v>1.7554322699953768</v>
      </c>
      <c r="F17" s="7">
        <v>1.6760746474182113</v>
      </c>
      <c r="G17" s="7">
        <v>1.5521229475191267</v>
      </c>
      <c r="H17" s="7">
        <v>1.5336798254117388</v>
      </c>
      <c r="I17" s="7">
        <v>1.7422436977714146</v>
      </c>
      <c r="J17" s="7">
        <v>1.8362514230036937</v>
      </c>
      <c r="K17" s="7">
        <v>1.8255161340034498</v>
      </c>
      <c r="L17" s="7">
        <v>2.0542108481350572</v>
      </c>
      <c r="M17" s="7">
        <v>2.0800138199136007</v>
      </c>
      <c r="N17" s="7">
        <v>1.9718605680083914</v>
      </c>
      <c r="O17" s="7">
        <v>1.8416625654333139</v>
      </c>
      <c r="P17" s="7">
        <v>1.7827315705486704</v>
      </c>
      <c r="Q17" s="7">
        <v>1.9225687143006278</v>
      </c>
      <c r="R17" s="1" t="s">
        <v>29</v>
      </c>
    </row>
    <row r="18" spans="1:18">
      <c r="A18" s="2">
        <v>24</v>
      </c>
      <c r="B18" s="7">
        <v>1.780169390947834</v>
      </c>
      <c r="C18" s="7">
        <v>1.506734279189369</v>
      </c>
      <c r="D18" s="7">
        <v>1.5118411824998652</v>
      </c>
      <c r="E18" s="7">
        <v>1.8173922425419431</v>
      </c>
      <c r="F18" s="7">
        <v>1.7210264156371939</v>
      </c>
      <c r="G18" s="7">
        <v>1.5448382514250776</v>
      </c>
      <c r="H18" s="7">
        <v>1.4961608314901726</v>
      </c>
      <c r="I18" s="7">
        <v>1.7664850479221739</v>
      </c>
      <c r="J18" s="7">
        <v>1.8077538616460773</v>
      </c>
      <c r="K18" s="7">
        <v>1.7815899732067397</v>
      </c>
      <c r="L18" s="7">
        <v>1.9479959000917084</v>
      </c>
      <c r="M18" s="7">
        <v>2.072503641365917</v>
      </c>
      <c r="N18" s="7">
        <v>1.9283594972217726</v>
      </c>
      <c r="O18" s="7">
        <v>1.9005052957148765</v>
      </c>
      <c r="P18" s="7">
        <v>1.7130603657549766</v>
      </c>
      <c r="Q18" s="7">
        <v>1.8170146194098289</v>
      </c>
      <c r="R18" s="1" t="s">
        <v>29</v>
      </c>
    </row>
    <row r="19" spans="1:18">
      <c r="A19" s="2">
        <v>26</v>
      </c>
      <c r="B19" s="7">
        <v>1.4617752596789424</v>
      </c>
      <c r="C19" s="7">
        <v>1.2007554296506138</v>
      </c>
      <c r="D19" s="7">
        <v>1.304551463644948</v>
      </c>
      <c r="E19" s="7">
        <v>1.5972237960339943</v>
      </c>
      <c r="F19" s="7">
        <v>1.5490462700661001</v>
      </c>
      <c r="G19" s="7">
        <v>1.4640604343720491</v>
      </c>
      <c r="H19" s="7">
        <v>1.4919924457034939</v>
      </c>
      <c r="I19" s="7">
        <v>1.6772049102927289</v>
      </c>
      <c r="J19" s="7">
        <v>1.486742209631728</v>
      </c>
      <c r="K19" s="7">
        <v>1.5616997167138811</v>
      </c>
      <c r="L19" s="7">
        <v>1.6544475920679886</v>
      </c>
      <c r="M19" s="7">
        <v>1.6479320113314448</v>
      </c>
      <c r="N19" s="7">
        <v>1.7214919735599623</v>
      </c>
      <c r="O19" s="7">
        <v>1.5917658168083095</v>
      </c>
      <c r="P19" s="7">
        <v>1.5814353163361663</v>
      </c>
      <c r="Q19" s="7">
        <v>1.7429084041548633</v>
      </c>
      <c r="R19" s="1" t="s">
        <v>29</v>
      </c>
    </row>
    <row r="20" spans="1:18">
      <c r="A20" s="2">
        <v>28</v>
      </c>
      <c r="B20" s="7">
        <v>1.6854695813900551</v>
      </c>
      <c r="C20" s="7">
        <v>1.5932501959445302</v>
      </c>
      <c r="D20" s="7">
        <v>1.5380779070278772</v>
      </c>
      <c r="E20" s="7">
        <v>1.6670365685521318</v>
      </c>
      <c r="F20" s="7">
        <v>1.6929115934493739</v>
      </c>
      <c r="G20" s="7">
        <v>1.6044403746614622</v>
      </c>
      <c r="H20" s="7">
        <v>1.6525509003101484</v>
      </c>
      <c r="I20" s="7">
        <v>1.8593157073791544</v>
      </c>
      <c r="J20" s="7">
        <v>1.8217797195471157</v>
      </c>
      <c r="K20" s="7">
        <v>1.8030026720884453</v>
      </c>
      <c r="L20" s="7">
        <v>1.8469485681175615</v>
      </c>
      <c r="M20" s="7">
        <v>2.0054760999407639</v>
      </c>
      <c r="N20" s="7">
        <v>1.9043842426970243</v>
      </c>
      <c r="O20" s="7">
        <v>1.817506447415731</v>
      </c>
      <c r="P20" s="7">
        <v>1.7865795457190969</v>
      </c>
      <c r="Q20" s="7">
        <v>1.9130213223863066</v>
      </c>
      <c r="R20" s="1" t="s">
        <v>29</v>
      </c>
    </row>
    <row r="21" spans="1:18">
      <c r="A21" s="2">
        <v>30</v>
      </c>
      <c r="B21" s="7">
        <v>1.5849498995888927</v>
      </c>
      <c r="C21" s="7">
        <v>1.5135581280425616</v>
      </c>
      <c r="D21" s="7">
        <v>1.3670761967847418</v>
      </c>
      <c r="E21" s="7">
        <v>1.5944810690891504</v>
      </c>
      <c r="F21" s="7">
        <v>1.6623584518815253</v>
      </c>
      <c r="G21" s="7">
        <v>1.5588219831982251</v>
      </c>
      <c r="H21" s="7">
        <v>1.5519036053370343</v>
      </c>
      <c r="I21" s="7">
        <v>1.7674221156778014</v>
      </c>
      <c r="J21" s="7">
        <v>1.7686181118506135</v>
      </c>
      <c r="K21" s="7">
        <v>1.774837291949237</v>
      </c>
      <c r="L21" s="7">
        <v>1.8114715747195327</v>
      </c>
      <c r="M21" s="7">
        <v>1.8976752988676153</v>
      </c>
      <c r="N21" s="7">
        <v>1.8661009999053719</v>
      </c>
      <c r="O21" s="7">
        <v>1.8547666361753357</v>
      </c>
      <c r="P21" s="7">
        <v>1.8151699628846905</v>
      </c>
      <c r="Q21" s="7">
        <v>1.8478482583141451</v>
      </c>
      <c r="R21" s="1" t="s">
        <v>29</v>
      </c>
    </row>
    <row r="22" spans="1:18">
      <c r="A22" s="2">
        <v>32</v>
      </c>
      <c r="B22" s="7">
        <v>1.4864843113125745</v>
      </c>
      <c r="C22" s="7">
        <v>1.469983021013443</v>
      </c>
      <c r="D22" s="7">
        <v>1.3585447918127016</v>
      </c>
      <c r="E22" s="7">
        <v>1.3755004127918751</v>
      </c>
      <c r="F22" s="7">
        <v>1.6027566189489646</v>
      </c>
      <c r="G22" s="7">
        <v>1.4804689731088161</v>
      </c>
      <c r="H22" s="7">
        <v>1.4979516176768386</v>
      </c>
      <c r="I22" s="7">
        <v>1.6755585671189204</v>
      </c>
      <c r="J22" s="7">
        <v>1.5725163688853581</v>
      </c>
      <c r="K22" s="7">
        <v>1.5271196473355453</v>
      </c>
      <c r="L22" s="7">
        <v>1.6347233255967308</v>
      </c>
      <c r="M22" s="7">
        <v>1.6850449917182007</v>
      </c>
      <c r="N22" s="7">
        <v>1.6655269457035895</v>
      </c>
      <c r="O22" s="7">
        <v>1.6444278289224314</v>
      </c>
      <c r="P22" s="7">
        <v>1.6351049633679662</v>
      </c>
      <c r="Q22" s="7">
        <v>1.7288788157286685</v>
      </c>
      <c r="R22" s="1" t="s">
        <v>29</v>
      </c>
    </row>
    <row r="23" spans="1:18">
      <c r="A23" s="2">
        <v>34</v>
      </c>
      <c r="B23" s="7">
        <v>1.6966462785495546</v>
      </c>
      <c r="C23" s="7">
        <v>1.6648094495208379</v>
      </c>
      <c r="D23" s="7">
        <v>1.526349096291894</v>
      </c>
      <c r="E23" s="7">
        <v>1.6994004627909982</v>
      </c>
      <c r="F23" s="7">
        <v>1.7898263020467906</v>
      </c>
      <c r="G23" s="7">
        <v>1.6171216160815745</v>
      </c>
      <c r="H23" s="7">
        <v>1.6102843055521161</v>
      </c>
      <c r="I23" s="7">
        <v>1.8922318797513804</v>
      </c>
      <c r="J23" s="7">
        <v>1.8153073212875603</v>
      </c>
      <c r="K23" s="7">
        <v>1.8092211519148598</v>
      </c>
      <c r="L23" s="7">
        <v>1.7254592829215811</v>
      </c>
      <c r="M23" s="7">
        <v>1.7812941089072134</v>
      </c>
      <c r="N23" s="7">
        <v>1.8312931459057304</v>
      </c>
      <c r="O23" s="7">
        <v>1.8055810063090354</v>
      </c>
      <c r="P23" s="7">
        <v>1.7157137079133957</v>
      </c>
      <c r="Q23" s="7">
        <v>1.8078344297793076</v>
      </c>
      <c r="R23" s="1" t="s">
        <v>29</v>
      </c>
    </row>
    <row r="24" spans="1:18">
      <c r="A24" s="2">
        <v>36</v>
      </c>
      <c r="B24" s="7">
        <v>1.5668407705991445</v>
      </c>
      <c r="C24" s="7">
        <v>1.8589947390333448</v>
      </c>
      <c r="D24" s="7">
        <v>1.460504901404186</v>
      </c>
      <c r="E24" s="7">
        <v>1.6706407781688808</v>
      </c>
      <c r="F24" s="7">
        <v>1.7349078384618295</v>
      </c>
      <c r="G24" s="7">
        <v>1.6030051852692933</v>
      </c>
      <c r="H24" s="7">
        <v>1.4373604329889105</v>
      </c>
      <c r="I24" s="7">
        <v>1.7661897732864009</v>
      </c>
      <c r="J24" s="7">
        <v>1.6804246622005223</v>
      </c>
      <c r="K24" s="7">
        <v>1.7860981794784454</v>
      </c>
      <c r="L24" s="7">
        <v>1.6566178418682109</v>
      </c>
      <c r="M24" s="7">
        <v>1.9469550736156844</v>
      </c>
      <c r="N24" s="7">
        <v>1.8946481965103517</v>
      </c>
      <c r="O24" s="7">
        <v>1.7866091366715871</v>
      </c>
      <c r="P24" s="7">
        <v>1.7565194352976801</v>
      </c>
      <c r="Q24" s="7">
        <v>1.8750993527875555</v>
      </c>
      <c r="R24" s="1" t="s">
        <v>29</v>
      </c>
    </row>
    <row r="25" spans="1:18">
      <c r="A25" s="2">
        <v>38</v>
      </c>
      <c r="B25" s="7">
        <v>1.5426335426335425</v>
      </c>
      <c r="C25" s="7">
        <v>1.592865592865593</v>
      </c>
      <c r="D25" s="7">
        <v>1.4089180089180089</v>
      </c>
      <c r="E25" s="7">
        <v>1.5449995449995448</v>
      </c>
      <c r="F25" s="7">
        <v>1.6363636363636365</v>
      </c>
      <c r="G25" s="7">
        <v>1.5682955682955684</v>
      </c>
      <c r="H25" s="7">
        <v>1.3722267722267723</v>
      </c>
      <c r="I25" s="7">
        <v>1.6735826735826735</v>
      </c>
      <c r="J25" s="7">
        <v>1.6145782145782146</v>
      </c>
      <c r="K25" s="7">
        <v>1.6528528528528528</v>
      </c>
      <c r="L25" s="7">
        <v>1.8052962052962054</v>
      </c>
      <c r="M25" s="7">
        <v>1.9001911001911003</v>
      </c>
      <c r="N25" s="7">
        <v>1.7915187915187913</v>
      </c>
      <c r="O25" s="7">
        <v>1.6853216853216852</v>
      </c>
      <c r="P25" s="7">
        <v>1.6209482209482209</v>
      </c>
      <c r="Q25" s="7">
        <v>1.7488761488761488</v>
      </c>
      <c r="R25" s="1" t="s">
        <v>29</v>
      </c>
    </row>
    <row r="26" spans="1:18">
      <c r="A26" s="2">
        <v>40</v>
      </c>
      <c r="B26" s="7">
        <v>1.4703086844744937</v>
      </c>
      <c r="C26" s="7">
        <v>1.5456502848066176</v>
      </c>
      <c r="D26" s="7">
        <v>1.3471159623214639</v>
      </c>
      <c r="E26" s="7">
        <v>1.5280874249304421</v>
      </c>
      <c r="F26" s="7">
        <v>1.5801622972251661</v>
      </c>
      <c r="G26" s="7">
        <v>1.5419138901567015</v>
      </c>
      <c r="H26" s="7">
        <v>1.3022250758753708</v>
      </c>
      <c r="I26" s="7">
        <v>1.5509209477910404</v>
      </c>
      <c r="J26" s="7">
        <v>1.5793861379500627</v>
      </c>
      <c r="K26" s="7">
        <v>1.6393309042900204</v>
      </c>
      <c r="L26" s="7">
        <v>1.5182139569424997</v>
      </c>
      <c r="M26" s="7">
        <v>1.945643064720338</v>
      </c>
      <c r="N26" s="7">
        <v>1.729636133437509</v>
      </c>
      <c r="O26" s="7">
        <v>1.6278870675361714</v>
      </c>
      <c r="P26" s="7">
        <v>1.6277246155948706</v>
      </c>
      <c r="Q26" s="7">
        <v>1.7541302761425139</v>
      </c>
      <c r="R26" s="1" t="s">
        <v>29</v>
      </c>
    </row>
    <row r="27" spans="1:18">
      <c r="A27" s="2">
        <v>42</v>
      </c>
      <c r="B27" s="7">
        <v>1.3450528617928554</v>
      </c>
      <c r="C27" s="7">
        <v>1.4412720555547041</v>
      </c>
      <c r="D27" s="7">
        <v>1.296066919095141</v>
      </c>
      <c r="E27" s="7">
        <v>1.4988783795522718</v>
      </c>
      <c r="F27" s="7">
        <v>1.6578010107358749</v>
      </c>
      <c r="G27" s="7">
        <v>1.5739400814516169</v>
      </c>
      <c r="H27" s="7">
        <v>1.3149888348944041</v>
      </c>
      <c r="I27" s="7">
        <v>1.4443660928262281</v>
      </c>
      <c r="J27" s="7">
        <v>1.563692200777725</v>
      </c>
      <c r="K27" s="7">
        <v>1.6000873790872718</v>
      </c>
      <c r="L27" s="7">
        <v>1.5431249009959174</v>
      </c>
      <c r="M27" s="7">
        <v>1.9691899294324449</v>
      </c>
      <c r="N27" s="7">
        <v>1.7401059790801179</v>
      </c>
      <c r="O27" s="7">
        <v>1.6976836877040762</v>
      </c>
      <c r="P27" s="7">
        <v>1.625465638557172</v>
      </c>
      <c r="Q27" s="7">
        <v>1.7598148176536417</v>
      </c>
      <c r="R27" s="1" t="s">
        <v>29</v>
      </c>
    </row>
    <row r="28" spans="1:18">
      <c r="A28" s="2">
        <v>44</v>
      </c>
      <c r="B28" s="7">
        <v>1.2009026778257545</v>
      </c>
      <c r="C28" s="7">
        <v>1.2447927217157986</v>
      </c>
      <c r="D28" s="7">
        <v>1.2716420562574406</v>
      </c>
      <c r="E28" s="7">
        <v>1.4723812569966417</v>
      </c>
      <c r="F28" s="7">
        <v>1.5260443875828491</v>
      </c>
      <c r="G28" s="7">
        <v>1.4257725180802103</v>
      </c>
      <c r="H28" s="7">
        <v>1.3543756774526003</v>
      </c>
      <c r="I28" s="7">
        <v>1.4554116246423938</v>
      </c>
      <c r="J28" s="7">
        <v>1.5000657462195925</v>
      </c>
      <c r="K28" s="7">
        <v>1.556589725820495</v>
      </c>
      <c r="L28" s="7">
        <v>1.4909856602164295</v>
      </c>
      <c r="M28" s="7">
        <v>1.9234003234003234</v>
      </c>
      <c r="N28" s="7">
        <v>1.6788776942623096</v>
      </c>
      <c r="O28" s="7">
        <v>1.5479183325337171</v>
      </c>
      <c r="P28" s="7">
        <v>1.5617783463937311</v>
      </c>
      <c r="Q28" s="7">
        <v>1.6705439166977631</v>
      </c>
      <c r="R28" s="1" t="s">
        <v>29</v>
      </c>
    </row>
    <row r="29" spans="1:18">
      <c r="A29" s="2">
        <v>46</v>
      </c>
      <c r="B29" s="7">
        <v>1.1053484832395313</v>
      </c>
      <c r="C29" s="7">
        <v>1.2534317369296661</v>
      </c>
      <c r="D29" s="7">
        <v>1.3336589855226362</v>
      </c>
      <c r="E29" s="7">
        <v>1.3984354536122614</v>
      </c>
      <c r="F29" s="7">
        <v>1.5746947010725283</v>
      </c>
      <c r="G29" s="7">
        <v>1.4695656790910057</v>
      </c>
      <c r="H29" s="7">
        <v>1.4970868287848216</v>
      </c>
      <c r="I29" s="7">
        <v>1.7611305794485155</v>
      </c>
      <c r="J29" s="7">
        <v>1.6686736752681322</v>
      </c>
      <c r="K29" s="7">
        <v>1.6186046511627907</v>
      </c>
      <c r="L29" s="7">
        <v>1.5326076953028209</v>
      </c>
      <c r="M29" s="7">
        <v>1.9253548546954093</v>
      </c>
      <c r="N29" s="7">
        <v>1.6937878305192735</v>
      </c>
      <c r="O29" s="7">
        <v>1.5502353898977028</v>
      </c>
      <c r="P29" s="7">
        <v>1.5875615022477081</v>
      </c>
      <c r="Q29" s="7">
        <v>1.725432728045025</v>
      </c>
      <c r="R29" s="1" t="s">
        <v>29</v>
      </c>
    </row>
    <row r="30" spans="1:18">
      <c r="A30" s="2">
        <v>48</v>
      </c>
      <c r="B30" s="7">
        <v>0.9931933015735529</v>
      </c>
      <c r="C30" s="7">
        <v>1.2525588277753719</v>
      </c>
      <c r="D30" s="7">
        <v>1.4211202540782446</v>
      </c>
      <c r="E30" s="7">
        <v>1.3947018911505702</v>
      </c>
      <c r="F30" s="7">
        <v>1.5477623790962898</v>
      </c>
      <c r="G30" s="7">
        <v>1.4287895192724123</v>
      </c>
      <c r="H30" s="7">
        <v>1.3595676338963476</v>
      </c>
      <c r="I30" s="7">
        <v>1.6497004475241805</v>
      </c>
      <c r="J30" s="7">
        <v>1.4344196621914247</v>
      </c>
      <c r="K30" s="7">
        <v>1.574433376642125</v>
      </c>
      <c r="L30" s="7">
        <v>1.4590876281218423</v>
      </c>
      <c r="M30" s="7">
        <v>1.8496427024686011</v>
      </c>
      <c r="N30" s="7">
        <v>1.6630720369568353</v>
      </c>
      <c r="O30" s="7">
        <v>1.5333622058611229</v>
      </c>
      <c r="P30" s="7">
        <v>1.530150137144507</v>
      </c>
      <c r="Q30" s="7">
        <v>1.7296232135123428</v>
      </c>
      <c r="R30" s="1" t="s">
        <v>29</v>
      </c>
    </row>
    <row r="31" spans="1:18">
      <c r="A31" s="2">
        <v>50</v>
      </c>
      <c r="B31" s="7">
        <v>1.5991214639836688</v>
      </c>
      <c r="C31" s="7">
        <v>1.2708734324876056</v>
      </c>
      <c r="D31" s="7">
        <v>1.2587707786526685</v>
      </c>
      <c r="E31" s="7">
        <v>1.3896580635753866</v>
      </c>
      <c r="F31" s="7">
        <v>1.4241797900262467</v>
      </c>
      <c r="G31" s="7">
        <v>1.3885462233887431</v>
      </c>
      <c r="H31" s="7">
        <v>1.4165427238261885</v>
      </c>
      <c r="I31" s="7">
        <v>1.8870151647710705</v>
      </c>
      <c r="J31" s="7">
        <v>1.4402194517351998</v>
      </c>
      <c r="K31" s="7">
        <v>1.482068387284923</v>
      </c>
      <c r="L31" s="7">
        <v>1.3423957421988919</v>
      </c>
      <c r="M31" s="7">
        <v>1.8756598133566638</v>
      </c>
      <c r="N31" s="7">
        <v>1.5038312919218433</v>
      </c>
      <c r="O31" s="7">
        <v>1.4642607174103237</v>
      </c>
      <c r="P31" s="7">
        <v>1.4785141440653253</v>
      </c>
      <c r="Q31" s="7">
        <v>1.7248505395158937</v>
      </c>
      <c r="R31" s="1" t="s">
        <v>29</v>
      </c>
    </row>
    <row r="34" spans="1:4">
      <c r="A34" s="9">
        <v>3.3228937773712774E-2</v>
      </c>
      <c r="B34" s="9">
        <v>0.10537544482234326</v>
      </c>
      <c r="D34" s="10" t="s">
        <v>26</v>
      </c>
    </row>
    <row r="35" spans="1:4">
      <c r="A35" s="10" t="s">
        <v>21</v>
      </c>
      <c r="B35" s="10" t="s">
        <v>22</v>
      </c>
      <c r="D35" s="10" t="s">
        <v>19</v>
      </c>
    </row>
    <row r="36" spans="1:4">
      <c r="A36" s="10" t="s">
        <v>19</v>
      </c>
      <c r="B36" s="10" t="s">
        <v>19</v>
      </c>
      <c r="D36" s="10">
        <v>1.6E-2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I1" workbookViewId="0">
      <selection activeCell="R2" sqref="R2:R31"/>
    </sheetView>
  </sheetViews>
  <sheetFormatPr baseColWidth="10" defaultRowHeight="15" x14ac:dyDescent="0"/>
  <cols>
    <col min="2" max="17" width="12.83203125" bestFit="1" customWidth="1"/>
    <col min="18" max="18" width="10.83203125" style="1"/>
  </cols>
  <sheetData>
    <row r="1" spans="1:18" s="10" customFormat="1">
      <c r="A1" s="10" t="s">
        <v>58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</row>
    <row r="2" spans="1:18">
      <c r="A2">
        <v>1</v>
      </c>
      <c r="B2" s="16">
        <v>5.8443645714606387E-5</v>
      </c>
      <c r="C2" s="16">
        <v>0.46506531077408608</v>
      </c>
      <c r="D2" s="16">
        <v>0.35814266093918945</v>
      </c>
      <c r="E2" s="16">
        <v>0</v>
      </c>
      <c r="F2" s="16">
        <v>5.9378744046053568E-2</v>
      </c>
      <c r="G2" s="16">
        <v>0</v>
      </c>
      <c r="H2" s="16">
        <v>4.3890301276993657</v>
      </c>
      <c r="I2" s="16">
        <v>5.8648198474620848E-2</v>
      </c>
      <c r="J2" s="16">
        <v>7.7532217059700184</v>
      </c>
      <c r="K2" s="16">
        <v>6.1698664562695429</v>
      </c>
      <c r="L2" s="16">
        <v>5.5602407878203444</v>
      </c>
      <c r="M2" s="16">
        <v>3.1666228339323803</v>
      </c>
      <c r="N2" s="16">
        <v>4.1598141492066274</v>
      </c>
      <c r="O2" s="16">
        <v>4.6719850384266977</v>
      </c>
      <c r="P2" s="8">
        <v>5.0766780631775807</v>
      </c>
      <c r="Q2" s="8">
        <v>4.7240583267584233</v>
      </c>
      <c r="R2" s="1" t="s">
        <v>29</v>
      </c>
    </row>
    <row r="3" spans="1:18">
      <c r="A3">
        <v>2</v>
      </c>
      <c r="B3" s="16">
        <v>1.702182980936259</v>
      </c>
      <c r="C3" s="16">
        <v>0.87357962403602518</v>
      </c>
      <c r="D3" s="16">
        <v>0.62291853376262707</v>
      </c>
      <c r="E3" s="16">
        <v>1.1585399586196214</v>
      </c>
      <c r="F3" s="16">
        <v>0.96397472920193417</v>
      </c>
      <c r="G3" s="16">
        <v>0.83009703366858079</v>
      </c>
      <c r="H3" s="16">
        <v>0.62247596286830209</v>
      </c>
      <c r="I3" s="16">
        <v>0.54397495048738131</v>
      </c>
      <c r="J3" s="16">
        <v>3.551410141512044</v>
      </c>
      <c r="K3" s="16">
        <v>4.3600978081676462</v>
      </c>
      <c r="L3" s="16">
        <v>4.1538044500503428</v>
      </c>
      <c r="M3" s="16">
        <v>3.6094422500304266</v>
      </c>
      <c r="N3" s="16">
        <v>3.0884809860479527</v>
      </c>
      <c r="O3" s="16">
        <v>3.6961308239563628</v>
      </c>
      <c r="P3" s="8">
        <v>3.8229827065423043</v>
      </c>
      <c r="Q3" s="8">
        <v>4.3180535732067584</v>
      </c>
      <c r="R3" s="1" t="s">
        <v>29</v>
      </c>
    </row>
    <row r="4" spans="1:18">
      <c r="A4">
        <v>3</v>
      </c>
      <c r="B4" s="16">
        <v>1.0480902039251523</v>
      </c>
      <c r="C4" s="16">
        <v>1.3077888589539579</v>
      </c>
      <c r="D4" s="16">
        <v>0.74790061602936775</v>
      </c>
      <c r="E4" s="16">
        <v>0.50127879924164842</v>
      </c>
      <c r="F4" s="16">
        <v>0.48347539296161501</v>
      </c>
      <c r="G4" s="16">
        <v>0.58535919291224858</v>
      </c>
      <c r="H4" s="16">
        <v>0</v>
      </c>
      <c r="I4" s="16">
        <v>0.36541622683325187</v>
      </c>
      <c r="J4" s="16">
        <v>3.4341667848308672</v>
      </c>
      <c r="K4" s="16">
        <v>3.5365757590080507</v>
      </c>
      <c r="L4" s="16">
        <v>3.175045821451266</v>
      </c>
      <c r="M4" s="16">
        <v>2.9646085088728187</v>
      </c>
      <c r="N4" s="16">
        <v>2.7076932772447257</v>
      </c>
      <c r="O4" s="16">
        <v>3.4507622903898363</v>
      </c>
      <c r="P4" s="8">
        <v>2.9436015398108317</v>
      </c>
      <c r="Q4" s="8">
        <v>2.7656199944331532</v>
      </c>
      <c r="R4" s="1" t="s">
        <v>29</v>
      </c>
    </row>
    <row r="5" spans="1:18">
      <c r="A5">
        <v>4</v>
      </c>
      <c r="B5" s="16">
        <v>0.83781666769731844</v>
      </c>
      <c r="C5" s="16">
        <v>0</v>
      </c>
      <c r="D5" s="16">
        <v>1.0678065673118546</v>
      </c>
      <c r="E5" s="16">
        <v>1.1036732422237339</v>
      </c>
      <c r="F5" s="16">
        <v>0.33918743429596193</v>
      </c>
      <c r="G5" s="16">
        <v>0</v>
      </c>
      <c r="H5" s="16">
        <v>0</v>
      </c>
      <c r="I5" s="16">
        <v>0</v>
      </c>
      <c r="J5" s="16">
        <v>3.129470451219261</v>
      </c>
      <c r="K5" s="16">
        <v>2.6796425700327751</v>
      </c>
      <c r="L5" s="16">
        <v>2.9007173334982377</v>
      </c>
      <c r="M5" s="16">
        <v>3.0020819161874139</v>
      </c>
      <c r="N5" s="16">
        <v>2.6532063570589326</v>
      </c>
      <c r="O5" s="16">
        <v>2.7197864489930539</v>
      </c>
      <c r="P5" s="8">
        <v>2.2481087543545031</v>
      </c>
      <c r="Q5" s="8">
        <v>2.3213880815451531</v>
      </c>
      <c r="R5" s="1" t="s">
        <v>29</v>
      </c>
    </row>
    <row r="6" spans="1:18">
      <c r="A6">
        <v>6</v>
      </c>
      <c r="B6" s="16">
        <v>8.290803254832034E-2</v>
      </c>
      <c r="C6" s="16">
        <v>0.24283137592490117</v>
      </c>
      <c r="D6" s="16">
        <v>0.7139929082375126</v>
      </c>
      <c r="E6" s="16">
        <v>1.2986021439258848</v>
      </c>
      <c r="F6" s="16">
        <v>0.14460226690442524</v>
      </c>
      <c r="G6" s="16">
        <v>0.24344626862612478</v>
      </c>
      <c r="H6" s="16">
        <v>1.2098013896575048</v>
      </c>
      <c r="I6" s="16">
        <v>1.4755375187029862</v>
      </c>
      <c r="J6" s="16">
        <v>2.3916251614093342</v>
      </c>
      <c r="K6" s="16">
        <v>1.4963413884277195</v>
      </c>
      <c r="L6" s="16">
        <v>2.5390456865277011</v>
      </c>
      <c r="M6" s="16">
        <v>3.5406034147041341</v>
      </c>
      <c r="N6" s="16">
        <v>2.1175879808973335</v>
      </c>
      <c r="O6" s="16">
        <v>2.158119658119658</v>
      </c>
      <c r="P6" s="8">
        <v>1.2098013896575048</v>
      </c>
      <c r="Q6" s="8">
        <v>1.4755375187029862</v>
      </c>
      <c r="R6" s="1" t="s">
        <v>29</v>
      </c>
    </row>
    <row r="7" spans="1:18">
      <c r="A7">
        <v>8</v>
      </c>
      <c r="B7" s="16">
        <v>0.9060952297139393</v>
      </c>
      <c r="C7" s="16">
        <v>0.61578100783721279</v>
      </c>
      <c r="D7" s="16">
        <v>0.94809252115754128</v>
      </c>
      <c r="E7" s="16">
        <v>1.0243623403100661</v>
      </c>
      <c r="F7" s="16">
        <v>0.72950126383001601</v>
      </c>
      <c r="G7" s="16">
        <v>1.2021785789368185</v>
      </c>
      <c r="H7" s="16">
        <v>0.98808528530290363</v>
      </c>
      <c r="I7" s="16">
        <v>0.72862122745517921</v>
      </c>
      <c r="J7" s="16">
        <v>2.7859018172751142</v>
      </c>
      <c r="K7" s="16">
        <v>2.4491412311708887</v>
      </c>
      <c r="L7" s="16">
        <v>2.6308198516649801</v>
      </c>
      <c r="M7" s="16">
        <v>3.6852012105389247</v>
      </c>
      <c r="N7" s="16">
        <v>2.1665517730288406</v>
      </c>
      <c r="O7" s="16">
        <v>2.6740394158514107</v>
      </c>
      <c r="P7" s="8">
        <v>1.7308359856651854</v>
      </c>
      <c r="Q7" s="8">
        <v>2.1009890631034973</v>
      </c>
      <c r="R7" s="1" t="s">
        <v>29</v>
      </c>
    </row>
    <row r="8" spans="1:18">
      <c r="A8">
        <v>10</v>
      </c>
      <c r="B8" s="16">
        <v>1.2622314519518407</v>
      </c>
      <c r="C8" s="16">
        <v>0.78597740364409496</v>
      </c>
      <c r="D8" s="16">
        <v>1.8211575069841035</v>
      </c>
      <c r="E8" s="16">
        <v>1.1075675542040593</v>
      </c>
      <c r="F8" s="16">
        <v>1.4294049296645159</v>
      </c>
      <c r="G8" s="16">
        <v>1.3982051472224282</v>
      </c>
      <c r="H8" s="16">
        <v>1.5023857202897477</v>
      </c>
      <c r="I8" s="16">
        <v>0.92462112783999617</v>
      </c>
      <c r="J8" s="16">
        <v>2.9215555390738959</v>
      </c>
      <c r="K8" s="16">
        <v>2.5060693713070781</v>
      </c>
      <c r="L8" s="16">
        <v>3.0498652624292322</v>
      </c>
      <c r="M8" s="16">
        <v>4.2845558604662664</v>
      </c>
      <c r="N8" s="16">
        <v>2.7855323988232095</v>
      </c>
      <c r="O8" s="16">
        <v>3.2057158396993741</v>
      </c>
      <c r="P8" s="8">
        <v>2.0656629335706693</v>
      </c>
      <c r="Q8" s="8">
        <v>2.5706939602956806</v>
      </c>
      <c r="R8" s="1" t="s">
        <v>29</v>
      </c>
    </row>
    <row r="9" spans="1:18">
      <c r="A9">
        <v>12</v>
      </c>
      <c r="B9" s="16">
        <v>0.83767304447055502</v>
      </c>
      <c r="C9" s="16">
        <v>0.47033281595272974</v>
      </c>
      <c r="D9" s="16">
        <v>1.6578905377373545</v>
      </c>
      <c r="E9" s="16">
        <v>1.0091822968797599</v>
      </c>
      <c r="F9" s="16">
        <v>1.0932203799604472</v>
      </c>
      <c r="G9" s="16">
        <v>1.1426858339256618</v>
      </c>
      <c r="H9" s="16">
        <v>0.7026222009467582</v>
      </c>
      <c r="I9" s="16">
        <v>1.3843557644419302</v>
      </c>
      <c r="J9" s="16">
        <v>1.8897930961119089</v>
      </c>
      <c r="K9" s="16">
        <v>2.2662237501873692</v>
      </c>
      <c r="L9" s="16">
        <v>2.6294539458732857</v>
      </c>
      <c r="M9" s="16">
        <v>2.14132710542476</v>
      </c>
      <c r="N9" s="16">
        <v>1.7243763629594171</v>
      </c>
      <c r="O9" s="16">
        <v>2.4564940936410538</v>
      </c>
      <c r="P9" s="8">
        <v>2.0682652276716422</v>
      </c>
      <c r="Q9" s="8">
        <v>1.8555105869610418</v>
      </c>
      <c r="R9" s="1" t="s">
        <v>29</v>
      </c>
    </row>
    <row r="10" spans="1:18">
      <c r="A10">
        <v>13</v>
      </c>
      <c r="B10" s="16">
        <v>0.32793994995829856</v>
      </c>
      <c r="C10" s="16">
        <v>0.49997219905476781</v>
      </c>
      <c r="D10" s="16">
        <v>1.66371976647206</v>
      </c>
      <c r="E10" s="16">
        <v>0.6647762023908812</v>
      </c>
      <c r="F10" s="16">
        <v>0.31882123992215733</v>
      </c>
      <c r="G10" s="16">
        <v>1.5426744509313317</v>
      </c>
      <c r="H10" s="16">
        <v>1.2602168473728106</v>
      </c>
      <c r="I10" s="16">
        <v>0.40038921323324989</v>
      </c>
      <c r="J10" s="16">
        <v>2.2680567139282735</v>
      </c>
      <c r="K10" s="16">
        <v>2.5241590214067275</v>
      </c>
      <c r="L10" s="16">
        <v>2.748790658882402</v>
      </c>
      <c r="M10" s="16">
        <v>2.5976091187100363</v>
      </c>
      <c r="N10" s="16">
        <v>1.7654156241312204</v>
      </c>
      <c r="O10" s="16">
        <v>2.7208229079788713</v>
      </c>
      <c r="P10" s="8">
        <v>2.1644147901028634</v>
      </c>
      <c r="Q10" s="8">
        <v>1.9531832082290799</v>
      </c>
      <c r="R10" s="1" t="s">
        <v>29</v>
      </c>
    </row>
    <row r="11" spans="1:18">
      <c r="A11">
        <v>14</v>
      </c>
      <c r="B11" s="16">
        <v>0.40417426824090963</v>
      </c>
      <c r="C11" s="16">
        <v>0.42023797230158466</v>
      </c>
      <c r="D11" s="16">
        <v>1.0758665794637019</v>
      </c>
      <c r="E11" s="16">
        <v>0.48242745516505459</v>
      </c>
      <c r="F11" s="16">
        <v>0.23097311624384703</v>
      </c>
      <c r="G11" s="16">
        <v>1.0991589503516805</v>
      </c>
      <c r="H11" s="16">
        <v>0.26464952439961914</v>
      </c>
      <c r="I11" s="16">
        <v>0.28048374697371298</v>
      </c>
      <c r="J11" s="16">
        <v>2.1959657154659049</v>
      </c>
      <c r="K11" s="16">
        <v>2.8278429887668812</v>
      </c>
      <c r="L11" s="16">
        <v>2.6686975778229094</v>
      </c>
      <c r="M11" s="16">
        <v>3.1961034043578533</v>
      </c>
      <c r="N11" s="16">
        <v>2.1363578993264718</v>
      </c>
      <c r="O11" s="16">
        <v>2.7223388753112343</v>
      </c>
      <c r="P11" s="8">
        <v>2.2657280873865497</v>
      </c>
      <c r="Q11" s="8">
        <v>2.2683671244822325</v>
      </c>
      <c r="R11" s="1" t="s">
        <v>29</v>
      </c>
    </row>
    <row r="12" spans="1:18">
      <c r="A12">
        <v>15</v>
      </c>
      <c r="B12" s="16">
        <v>0.11009528425947125</v>
      </c>
      <c r="C12" s="16">
        <v>9.4790558644925887E-2</v>
      </c>
      <c r="D12" s="16">
        <v>0.79144730641317373</v>
      </c>
      <c r="E12" s="16">
        <v>0.5091850794633922</v>
      </c>
      <c r="F12" s="16">
        <v>6.9881107864654166E-2</v>
      </c>
      <c r="G12" s="16">
        <v>0.19864725973600467</v>
      </c>
      <c r="H12" s="16">
        <v>3.581575085163393E-2</v>
      </c>
      <c r="I12" s="16">
        <v>4.4881893297807286E-5</v>
      </c>
      <c r="J12" s="16">
        <v>2.3788301085693</v>
      </c>
      <c r="K12" s="16">
        <v>2.9580758234705371</v>
      </c>
      <c r="L12" s="16">
        <v>2.7317364355697982</v>
      </c>
      <c r="M12" s="16">
        <v>3.5265050020870081</v>
      </c>
      <c r="N12" s="16">
        <v>2.4101576700911553</v>
      </c>
      <c r="O12" s="16">
        <v>2.9889994479527124</v>
      </c>
      <c r="P12" s="8">
        <v>2.4138828672348716</v>
      </c>
      <c r="Q12" s="8">
        <v>2.2842190774975655</v>
      </c>
      <c r="R12" s="1" t="s">
        <v>29</v>
      </c>
    </row>
    <row r="13" spans="1:18">
      <c r="A13">
        <v>16</v>
      </c>
      <c r="B13" s="16">
        <v>8.55484265200121E-3</v>
      </c>
      <c r="C13" s="16">
        <v>-5.5550926311683616E-5</v>
      </c>
      <c r="D13" s="16">
        <v>9.6603060856039744E-2</v>
      </c>
      <c r="E13" s="16">
        <v>0</v>
      </c>
      <c r="F13" s="16">
        <v>7.9437824625725757E-3</v>
      </c>
      <c r="G13" s="16">
        <v>0.2217870732994473</v>
      </c>
      <c r="H13" s="16">
        <v>0</v>
      </c>
      <c r="I13" s="16">
        <v>-2.7775463155860755E-5</v>
      </c>
      <c r="J13" s="16">
        <v>6.8605393994944988E-3</v>
      </c>
      <c r="K13" s="16">
        <v>0.85762297586312253</v>
      </c>
      <c r="L13" s="16">
        <v>7.7687970446907173E-2</v>
      </c>
      <c r="M13" s="16">
        <v>1.0142210371357943</v>
      </c>
      <c r="N13" s="16">
        <v>0.1273227231064078</v>
      </c>
      <c r="O13" s="16">
        <v>0.21245451767908233</v>
      </c>
      <c r="P13" s="8">
        <v>0</v>
      </c>
      <c r="Q13" s="8">
        <v>0.20837152459517266</v>
      </c>
      <c r="R13" s="1" t="s">
        <v>29</v>
      </c>
    </row>
    <row r="14" spans="1:18">
      <c r="A14">
        <v>17</v>
      </c>
      <c r="B14" s="16">
        <v>0.18666954996516016</v>
      </c>
      <c r="C14" s="16">
        <v>0.11747038612172327</v>
      </c>
      <c r="D14" s="16">
        <v>0.84776183954443884</v>
      </c>
      <c r="E14" s="16">
        <v>0.38304620485835794</v>
      </c>
      <c r="F14" s="16">
        <v>0.60486796895648631</v>
      </c>
      <c r="G14" s="16">
        <v>0.50902232153583693</v>
      </c>
      <c r="H14" s="16">
        <v>0.55948004517167638</v>
      </c>
      <c r="I14" s="16">
        <v>7.3932578870227555E-2</v>
      </c>
      <c r="J14" s="16">
        <v>1.1090367380283044</v>
      </c>
      <c r="K14" s="16">
        <v>1.9790480309474037</v>
      </c>
      <c r="L14" s="16">
        <v>1.5793748047766647</v>
      </c>
      <c r="M14" s="16">
        <v>2.3355678896657777</v>
      </c>
      <c r="N14" s="16">
        <v>0.82837165717580907</v>
      </c>
      <c r="O14" s="16">
        <v>1.8836589057882218</v>
      </c>
      <c r="P14" s="8">
        <v>0.69213580335904279</v>
      </c>
      <c r="Q14" s="8">
        <v>0.87219779427665245</v>
      </c>
      <c r="R14" s="1" t="s">
        <v>29</v>
      </c>
    </row>
    <row r="15" spans="1:18">
      <c r="A15">
        <v>18</v>
      </c>
      <c r="B15" s="16">
        <v>7.7575407150428941E-3</v>
      </c>
      <c r="C15" s="16">
        <v>2.3200346921075456E-2</v>
      </c>
      <c r="D15" s="16">
        <v>8.6898911053290909E-2</v>
      </c>
      <c r="E15" s="16">
        <v>8.1960104076322635E-2</v>
      </c>
      <c r="F15" s="16">
        <v>6.2831261443577119E-2</v>
      </c>
      <c r="G15" s="16">
        <v>-2.4091741351075811E-5</v>
      </c>
      <c r="H15" s="16">
        <v>-2.4091741351075811E-5</v>
      </c>
      <c r="I15" s="16">
        <v>0</v>
      </c>
      <c r="J15" s="16">
        <v>-4.8183482702118757E-5</v>
      </c>
      <c r="K15" s="16">
        <v>0.12775850438469694</v>
      </c>
      <c r="L15" s="16">
        <v>0.19596222414956152</v>
      </c>
      <c r="M15" s="16">
        <v>0.20458706755324277</v>
      </c>
      <c r="N15" s="16">
        <v>0.10713597378818539</v>
      </c>
      <c r="O15" s="16">
        <v>0.21487424111014744</v>
      </c>
      <c r="P15" s="8">
        <v>2.7392309916160741E-2</v>
      </c>
      <c r="Q15" s="8">
        <v>2.4091741351075811E-5</v>
      </c>
      <c r="R15" s="1" t="s">
        <v>29</v>
      </c>
    </row>
    <row r="16" spans="1:18">
      <c r="A16">
        <v>20</v>
      </c>
      <c r="B16" s="16">
        <v>-9.1512239762078586E-5</v>
      </c>
      <c r="C16" s="16">
        <v>-6.863417982155113E-5</v>
      </c>
      <c r="D16" s="16">
        <v>-6.863417982155113E-5</v>
      </c>
      <c r="E16" s="16">
        <v>-9.1512239762078586E-5</v>
      </c>
      <c r="F16" s="16">
        <v>-9.1512239762078586E-5</v>
      </c>
      <c r="G16" s="16">
        <v>0.22525737817433081</v>
      </c>
      <c r="H16" s="16">
        <v>-6.863417982155113E-5</v>
      </c>
      <c r="I16" s="16">
        <v>-4.5756119881023687E-5</v>
      </c>
      <c r="J16" s="16">
        <v>-6.863417982155113E-5</v>
      </c>
      <c r="K16" s="16">
        <v>-6.863417982155113E-5</v>
      </c>
      <c r="L16" s="16">
        <v>1.8233813772592075E-2</v>
      </c>
      <c r="M16" s="16">
        <v>0.76172500571951507</v>
      </c>
      <c r="N16" s="16">
        <v>-6.863417982155113E-5</v>
      </c>
      <c r="O16" s="16">
        <v>-9.1512239762078586E-5</v>
      </c>
      <c r="P16" s="8">
        <v>-6.863417982155113E-5</v>
      </c>
      <c r="Q16" s="8">
        <v>0.22532601235415237</v>
      </c>
      <c r="R16" s="1" t="s">
        <v>29</v>
      </c>
    </row>
    <row r="17" spans="1:18">
      <c r="A17">
        <v>22</v>
      </c>
      <c r="B17" s="16">
        <v>1.6022771618116282E-2</v>
      </c>
      <c r="C17" s="16">
        <v>1.7721460872759002E-2</v>
      </c>
      <c r="D17" s="16">
        <v>6.1956247274062876E-2</v>
      </c>
      <c r="E17" s="16">
        <v>7.7979018892179119E-2</v>
      </c>
      <c r="F17" s="16">
        <v>1.3222229873975621E-2</v>
      </c>
      <c r="G17" s="16">
        <v>0</v>
      </c>
      <c r="H17" s="16">
        <v>3.0737093404953755E-2</v>
      </c>
      <c r="I17" s="16">
        <v>0</v>
      </c>
      <c r="J17" s="16">
        <v>0</v>
      </c>
      <c r="K17" s="16">
        <v>0.11654385602460801</v>
      </c>
      <c r="L17" s="16">
        <v>0.3937974886945344</v>
      </c>
      <c r="M17" s="16">
        <v>2.6314532975231275</v>
      </c>
      <c r="N17" s="16">
        <v>0</v>
      </c>
      <c r="O17" s="16">
        <v>0.17239400408603631</v>
      </c>
      <c r="P17" s="8">
        <v>0</v>
      </c>
      <c r="Q17" s="8">
        <v>0</v>
      </c>
      <c r="R17" s="1" t="s">
        <v>29</v>
      </c>
    </row>
    <row r="18" spans="1:18">
      <c r="A18">
        <v>24</v>
      </c>
      <c r="B18" s="16">
        <v>3.7869044066447826</v>
      </c>
      <c r="C18" s="16">
        <v>4.0336218044364852E-2</v>
      </c>
      <c r="D18" s="16">
        <v>3.5387446533373133E-2</v>
      </c>
      <c r="E18" s="16">
        <v>0.36439371331940712</v>
      </c>
      <c r="F18" s="16">
        <v>1.7656420968864901E-3</v>
      </c>
      <c r="G18" s="16">
        <v>2.3773997811598516E-2</v>
      </c>
      <c r="H18" s="16">
        <v>2.9344474286282712E-2</v>
      </c>
      <c r="I18" s="16">
        <v>-7.4604595643091619E-5</v>
      </c>
      <c r="J18" s="16">
        <v>0.24151994429523524</v>
      </c>
      <c r="K18" s="16">
        <v>0.58999801054411627</v>
      </c>
      <c r="L18" s="16">
        <v>0.93944593653635733</v>
      </c>
      <c r="M18" s="16">
        <v>2.8734457375907687</v>
      </c>
      <c r="N18" s="16">
        <v>0.31003183129414108</v>
      </c>
      <c r="O18" s="16">
        <v>1.052471898935641</v>
      </c>
      <c r="P18" s="8">
        <v>0.17350542126728341</v>
      </c>
      <c r="Q18" s="8">
        <v>2.4868198547708514E-5</v>
      </c>
      <c r="R18" s="1" t="s">
        <v>29</v>
      </c>
    </row>
    <row r="19" spans="1:18">
      <c r="A19">
        <v>26</v>
      </c>
      <c r="B19" s="16">
        <v>0</v>
      </c>
      <c r="C19" s="16">
        <v>0</v>
      </c>
      <c r="D19" s="16">
        <v>0</v>
      </c>
      <c r="E19" s="16">
        <v>-4.8351223285938138E-5</v>
      </c>
      <c r="F19" s="16">
        <v>0</v>
      </c>
      <c r="G19" s="16">
        <v>-9.6702446571909263E-5</v>
      </c>
      <c r="H19" s="16">
        <v>-4.8351223285938138E-5</v>
      </c>
      <c r="I19" s="16">
        <v>-4.8351223285938138E-5</v>
      </c>
      <c r="J19" s="16">
        <v>0</v>
      </c>
      <c r="K19" s="16">
        <v>0</v>
      </c>
      <c r="L19" s="16">
        <v>-1.2087805821486184E-4</v>
      </c>
      <c r="M19" s="16">
        <v>0.32893337201431194</v>
      </c>
      <c r="N19" s="16">
        <v>0</v>
      </c>
      <c r="O19" s="16">
        <v>-2.4175611642985563E-5</v>
      </c>
      <c r="P19" s="8">
        <v>-2.4175611642985563E-5</v>
      </c>
      <c r="Q19" s="8">
        <v>-2.4175611642985563E-5</v>
      </c>
      <c r="R19" s="1" t="s">
        <v>29</v>
      </c>
    </row>
    <row r="20" spans="1:18">
      <c r="A20">
        <v>28</v>
      </c>
      <c r="B20" s="16">
        <v>6.9960585585585586E-2</v>
      </c>
      <c r="C20" s="16">
        <v>-2.346096096097163E-5</v>
      </c>
      <c r="D20" s="16">
        <v>6.4236111111111133E-2</v>
      </c>
      <c r="E20" s="16">
        <v>3.8593280780780795E-2</v>
      </c>
      <c r="F20" s="16">
        <v>6.5080705705705733E-2</v>
      </c>
      <c r="G20" s="16">
        <v>3.0194256756756757E-2</v>
      </c>
      <c r="H20" s="16">
        <v>-2.346096096097163E-5</v>
      </c>
      <c r="I20" s="16">
        <v>3.0030030030030019E-2</v>
      </c>
      <c r="J20" s="16">
        <v>0.69151182432432434</v>
      </c>
      <c r="K20" s="16">
        <v>0.62439001501501501</v>
      </c>
      <c r="L20" s="16">
        <v>1.4598113738738738</v>
      </c>
      <c r="M20" s="16">
        <v>2.2991976351351351</v>
      </c>
      <c r="N20" s="16">
        <v>0.57420701951951958</v>
      </c>
      <c r="O20" s="16">
        <v>1.0852805930930931</v>
      </c>
      <c r="P20" s="8">
        <v>0.52205330330330335</v>
      </c>
      <c r="Q20" s="8">
        <v>0.51745495495495497</v>
      </c>
      <c r="R20" s="1" t="s">
        <v>29</v>
      </c>
    </row>
    <row r="21" spans="1:18">
      <c r="A21">
        <v>30</v>
      </c>
      <c r="B21" s="16">
        <v>0.15593677717810331</v>
      </c>
      <c r="C21" s="16">
        <v>0.18084468431422943</v>
      </c>
      <c r="D21" s="16">
        <v>0.28508095605242867</v>
      </c>
      <c r="E21" s="16">
        <v>0.19393043776235755</v>
      </c>
      <c r="F21" s="16">
        <v>0.17641137668123022</v>
      </c>
      <c r="G21" s="16">
        <v>0.25496873126017305</v>
      </c>
      <c r="H21" s="16">
        <v>0.22104429024243979</v>
      </c>
      <c r="I21" s="16">
        <v>0.2417330591964362</v>
      </c>
      <c r="J21" s="16">
        <v>0.3185342242782489</v>
      </c>
      <c r="K21" s="16">
        <v>0.59209286387389704</v>
      </c>
      <c r="L21" s="16">
        <v>1.0713184271395528</v>
      </c>
      <c r="M21" s="16">
        <v>1.1765827122419257</v>
      </c>
      <c r="N21" s="16">
        <v>0.27017476227190951</v>
      </c>
      <c r="O21" s="16">
        <v>0.16544590079671034</v>
      </c>
      <c r="P21" s="8">
        <v>0.31502184528398869</v>
      </c>
      <c r="Q21" s="8">
        <v>0.17649704446157799</v>
      </c>
      <c r="R21" s="1" t="s">
        <v>29</v>
      </c>
    </row>
    <row r="22" spans="1:18">
      <c r="A22">
        <v>32</v>
      </c>
      <c r="B22" s="16">
        <v>2.4171338644634589E-2</v>
      </c>
      <c r="C22" s="16">
        <v>1.5491295367365005E-2</v>
      </c>
      <c r="D22" s="16">
        <v>0.27355660470148518</v>
      </c>
      <c r="E22" s="16">
        <v>6.3440542933018594E-3</v>
      </c>
      <c r="F22" s="16">
        <v>0.26942559260352117</v>
      </c>
      <c r="G22" s="16">
        <v>-4.917871545194121E-5</v>
      </c>
      <c r="H22" s="16">
        <v>5.4760499655749001E-2</v>
      </c>
      <c r="I22" s="16">
        <v>0.27424510671781255</v>
      </c>
      <c r="J22" s="16">
        <v>1.7212550408184457E-4</v>
      </c>
      <c r="K22" s="16">
        <v>-9.3931346513229184E-3</v>
      </c>
      <c r="L22" s="16">
        <v>0.75056555522769741</v>
      </c>
      <c r="M22" s="16">
        <v>0.25995868987902038</v>
      </c>
      <c r="N22" s="16">
        <v>7.376807317792859E-5</v>
      </c>
      <c r="O22" s="16">
        <v>1.1556998131208702E-3</v>
      </c>
      <c r="P22" s="8">
        <v>5.8522671387823463E-3</v>
      </c>
      <c r="Q22" s="8">
        <v>-4.917871545194121E-5</v>
      </c>
      <c r="R22" s="1" t="s">
        <v>29</v>
      </c>
    </row>
    <row r="23" spans="1:18">
      <c r="A23">
        <v>34</v>
      </c>
      <c r="B23" s="16">
        <v>0.38788413770451419</v>
      </c>
      <c r="C23" s="16">
        <v>0.27446472194280785</v>
      </c>
      <c r="D23" s="16">
        <v>0.2767570600592586</v>
      </c>
      <c r="E23" s="16">
        <v>0.26173711329624533</v>
      </c>
      <c r="F23" s="16">
        <v>0.79557818241537159</v>
      </c>
      <c r="G23" s="16">
        <v>0.25184926679394276</v>
      </c>
      <c r="H23" s="16">
        <v>0.18762958553158293</v>
      </c>
      <c r="I23" s="16">
        <v>0.23946379816476093</v>
      </c>
      <c r="J23" s="16">
        <v>0.18684266349160727</v>
      </c>
      <c r="K23" s="16">
        <v>0.20990290066306735</v>
      </c>
      <c r="L23" s="16">
        <v>0.35743367615763072</v>
      </c>
      <c r="M23" s="16">
        <v>0.97561225956110276</v>
      </c>
      <c r="N23" s="16">
        <v>0.34583512956842455</v>
      </c>
      <c r="O23" s="16">
        <v>0.70227659967565126</v>
      </c>
      <c r="P23" s="8">
        <v>0.1570422679777472</v>
      </c>
      <c r="Q23" s="8">
        <v>0.24750408857320766</v>
      </c>
      <c r="R23" s="1" t="s">
        <v>29</v>
      </c>
    </row>
    <row r="24" spans="1:18">
      <c r="A24">
        <v>36</v>
      </c>
      <c r="B24" s="16">
        <v>0.14029667880591851</v>
      </c>
      <c r="C24" s="16">
        <v>0.13108888713502384</v>
      </c>
      <c r="D24" s="16">
        <v>0</v>
      </c>
      <c r="E24" s="16">
        <v>0.13905644564208372</v>
      </c>
      <c r="F24" s="16">
        <v>1.8791411573252853E-4</v>
      </c>
      <c r="G24" s="16">
        <v>0</v>
      </c>
      <c r="H24" s="16">
        <v>0</v>
      </c>
      <c r="I24" s="16">
        <v>0</v>
      </c>
      <c r="J24" s="16">
        <v>0</v>
      </c>
      <c r="K24" s="16">
        <v>8.1667474697364337E-2</v>
      </c>
      <c r="L24" s="16">
        <v>1.3341902217010756E-2</v>
      </c>
      <c r="M24" s="16">
        <v>0.95347622322693637</v>
      </c>
      <c r="N24" s="16">
        <v>3.4726528587374426E-2</v>
      </c>
      <c r="O24" s="16">
        <v>0.13323110805437488</v>
      </c>
      <c r="P24" s="8">
        <v>1.6498859361317522E-2</v>
      </c>
      <c r="Q24" s="8">
        <v>1.4920380789164139E-2</v>
      </c>
      <c r="R24" s="1" t="s">
        <v>29</v>
      </c>
    </row>
    <row r="25" spans="1:18">
      <c r="A25">
        <v>38</v>
      </c>
      <c r="B25" s="16">
        <v>0.18507902076231794</v>
      </c>
      <c r="C25" s="16">
        <v>0.11223014151430639</v>
      </c>
      <c r="D25" s="16">
        <v>8.4624522260097076E-2</v>
      </c>
      <c r="E25" s="16">
        <v>0.1475054229934924</v>
      </c>
      <c r="F25" s="16">
        <v>9.5961161037082965E-2</v>
      </c>
      <c r="G25" s="16">
        <v>0.13988740832558622</v>
      </c>
      <c r="H25" s="16">
        <v>0.10993182522466688</v>
      </c>
      <c r="I25" s="16">
        <v>0.12046792686705919</v>
      </c>
      <c r="J25" s="16">
        <v>0.11550976138828634</v>
      </c>
      <c r="K25" s="16">
        <v>0.14835760768515649</v>
      </c>
      <c r="L25" s="16">
        <v>0.3846451812829253</v>
      </c>
      <c r="M25" s="16">
        <v>0.83297180043383945</v>
      </c>
      <c r="N25" s="16">
        <v>0.10259787212064866</v>
      </c>
      <c r="O25" s="16">
        <v>0.13239851255035637</v>
      </c>
      <c r="P25" s="8">
        <v>0.15034603863237272</v>
      </c>
      <c r="Q25" s="8">
        <v>0.2445770065075922</v>
      </c>
      <c r="R25" s="1" t="s">
        <v>29</v>
      </c>
    </row>
    <row r="26" spans="1:18">
      <c r="A26">
        <v>40</v>
      </c>
      <c r="B26" s="16">
        <v>0.24710657240115216</v>
      </c>
      <c r="C26" s="16">
        <v>0.16656192720607488</v>
      </c>
      <c r="D26" s="16">
        <v>0.13702539931919347</v>
      </c>
      <c r="E26" s="16">
        <v>0.18554595443833463</v>
      </c>
      <c r="F26" s="16">
        <v>9.8952605394082238E-2</v>
      </c>
      <c r="G26" s="16">
        <v>0.10911233307148469</v>
      </c>
      <c r="H26" s="16">
        <v>9.5600942655145321E-2</v>
      </c>
      <c r="I26" s="16">
        <v>0.10487038491751767</v>
      </c>
      <c r="J26" s="16">
        <v>0.16719036396962553</v>
      </c>
      <c r="K26" s="16">
        <v>9.8402723225975416E-2</v>
      </c>
      <c r="L26" s="16">
        <v>0.100471327572663</v>
      </c>
      <c r="M26" s="16">
        <v>1.0708300602251899</v>
      </c>
      <c r="N26" s="16">
        <v>0.10031421838177533</v>
      </c>
      <c r="O26" s="16">
        <v>0.13747054202670855</v>
      </c>
      <c r="P26" s="8">
        <v>0.40217334380727937</v>
      </c>
      <c r="Q26" s="8">
        <v>0.12930086410054989</v>
      </c>
      <c r="R26" s="1" t="s">
        <v>29</v>
      </c>
    </row>
    <row r="27" spans="1:18">
      <c r="A27">
        <v>42</v>
      </c>
      <c r="B27" s="16">
        <v>0.12022941114282691</v>
      </c>
      <c r="C27" s="16">
        <v>0.10326144412728616</v>
      </c>
      <c r="D27" s="16">
        <v>5.4154773231842687E-2</v>
      </c>
      <c r="E27" s="16">
        <v>0.23245057617084261</v>
      </c>
      <c r="F27" s="16">
        <v>0.10098847658314834</v>
      </c>
      <c r="G27" s="16">
        <v>0.10373718152024525</v>
      </c>
      <c r="H27" s="16">
        <v>8.1271804630510619E-2</v>
      </c>
      <c r="I27" s="16">
        <v>6.2585897029284285E-2</v>
      </c>
      <c r="J27" s="16">
        <v>0.15715191880748494</v>
      </c>
      <c r="K27" s="16">
        <v>6.7475420234697117E-2</v>
      </c>
      <c r="L27" s="16">
        <v>0.11766571519188075</v>
      </c>
      <c r="M27" s="16">
        <v>1.6630193466539804</v>
      </c>
      <c r="N27" s="16">
        <v>9.8662649328681656E-2</v>
      </c>
      <c r="O27" s="16">
        <v>0.4275557669943969</v>
      </c>
      <c r="P27" s="8">
        <v>0.62324241463156782</v>
      </c>
      <c r="Q27" s="8">
        <v>0.18455967861296121</v>
      </c>
      <c r="R27" s="1" t="s">
        <v>29</v>
      </c>
    </row>
    <row r="28" spans="1:18">
      <c r="A28">
        <v>44</v>
      </c>
      <c r="B28" s="16">
        <v>0.36796051155485754</v>
      </c>
      <c r="C28" s="16">
        <v>0.38107346745444126</v>
      </c>
      <c r="D28" s="16">
        <v>0.32313713758631868</v>
      </c>
      <c r="E28" s="16">
        <v>0.67833370727694264</v>
      </c>
      <c r="F28" s="16">
        <v>0.36723755391020363</v>
      </c>
      <c r="G28" s="16">
        <v>0.29127714207364197</v>
      </c>
      <c r="H28" s="16">
        <v>0.36796051155485754</v>
      </c>
      <c r="I28" s="16">
        <v>0.36511854012414929</v>
      </c>
      <c r="J28" s="16">
        <v>0.36776107496322891</v>
      </c>
      <c r="K28" s="16">
        <v>0.42003839154388856</v>
      </c>
      <c r="L28" s="16">
        <v>0.3455238949966345</v>
      </c>
      <c r="M28" s="16">
        <v>2.1333981502256125</v>
      </c>
      <c r="N28" s="16">
        <v>0.36808515942462539</v>
      </c>
      <c r="O28" s="16">
        <v>0.33679854411288107</v>
      </c>
      <c r="P28" s="8">
        <v>0.8947473387679804</v>
      </c>
      <c r="Q28" s="8">
        <v>0.37519008800139603</v>
      </c>
      <c r="R28" s="1" t="s">
        <v>29</v>
      </c>
    </row>
    <row r="29" spans="1:18">
      <c r="A29">
        <v>46</v>
      </c>
      <c r="B29" s="16">
        <v>0.27202708158638472</v>
      </c>
      <c r="C29" s="16">
        <v>0.15593651976769468</v>
      </c>
      <c r="D29" s="16">
        <v>0.246405167862356</v>
      </c>
      <c r="E29" s="16">
        <v>0.21413708500263981</v>
      </c>
      <c r="F29" s="16">
        <v>0.18071989813348244</v>
      </c>
      <c r="G29" s="16">
        <v>0.16385602037330355</v>
      </c>
      <c r="H29" s="16">
        <v>0.34128389080406224</v>
      </c>
      <c r="I29" s="16">
        <v>0.3128358023541104</v>
      </c>
      <c r="J29" s="16">
        <v>1.1319916767601477</v>
      </c>
      <c r="K29" s="16">
        <v>0.76493058790645674</v>
      </c>
      <c r="L29" s="16">
        <v>0.32103481474579959</v>
      </c>
      <c r="M29" s="16">
        <v>1.838349017050219</v>
      </c>
      <c r="N29" s="16">
        <v>0.40386347402093226</v>
      </c>
      <c r="O29" s="16">
        <v>0.2398211124569086</v>
      </c>
      <c r="P29" s="8">
        <v>1.0675176247709555</v>
      </c>
      <c r="Q29" s="8">
        <v>0.56886859840367709</v>
      </c>
      <c r="R29" s="1" t="s">
        <v>29</v>
      </c>
    </row>
    <row r="30" spans="1:18">
      <c r="A30">
        <v>48</v>
      </c>
      <c r="B30" s="16">
        <v>0.66598266897746961</v>
      </c>
      <c r="C30" s="16">
        <v>0.62894049682264586</v>
      </c>
      <c r="D30" s="16">
        <v>0.6411184286539573</v>
      </c>
      <c r="E30" s="16">
        <v>1.1687671865973426</v>
      </c>
      <c r="F30" s="16">
        <v>0.6388307336799538</v>
      </c>
      <c r="G30" s="16">
        <v>0.7746366262276142</v>
      </c>
      <c r="H30" s="16">
        <v>0.64301328711727324</v>
      </c>
      <c r="I30" s="16">
        <v>0.65639283651068747</v>
      </c>
      <c r="J30" s="16">
        <v>1.0667914500288851</v>
      </c>
      <c r="K30" s="16">
        <v>1.1301767764298094</v>
      </c>
      <c r="L30" s="16">
        <v>0.76407625649913335</v>
      </c>
      <c r="M30" s="16">
        <v>2.1207718082033504</v>
      </c>
      <c r="N30" s="16">
        <v>0.85972039283651069</v>
      </c>
      <c r="O30" s="16">
        <v>0.59878451761987295</v>
      </c>
      <c r="P30" s="8">
        <v>1.2437527440785672</v>
      </c>
      <c r="Q30" s="8">
        <v>1.1281201617562104</v>
      </c>
      <c r="R30" s="1" t="s">
        <v>29</v>
      </c>
    </row>
    <row r="31" spans="1:18">
      <c r="A31">
        <v>50</v>
      </c>
      <c r="B31" s="16">
        <v>0.24754655560342761</v>
      </c>
      <c r="C31" s="16">
        <v>0.19840585954330031</v>
      </c>
      <c r="D31" s="16">
        <v>8.5140504571784209E-2</v>
      </c>
      <c r="E31" s="16">
        <v>0.99681650629517937</v>
      </c>
      <c r="F31" s="16">
        <v>0.13765618267987936</v>
      </c>
      <c r="G31" s="16">
        <v>0.10694623964766142</v>
      </c>
      <c r="H31" s="16">
        <v>0.11721480204892525</v>
      </c>
      <c r="I31" s="16">
        <v>0.12281583608597825</v>
      </c>
      <c r="J31" s="16">
        <v>0.71853607161664035</v>
      </c>
      <c r="K31" s="16">
        <v>0.56553688544209868</v>
      </c>
      <c r="L31" s="16">
        <v>0.16805495715448321</v>
      </c>
      <c r="M31" s="16">
        <v>2.5592417061611372</v>
      </c>
      <c r="N31" s="16">
        <v>0.1300923931255685</v>
      </c>
      <c r="O31" s="16">
        <v>0.23421417971181008</v>
      </c>
      <c r="P31" s="8">
        <v>0.88560965101249467</v>
      </c>
      <c r="Q31" s="8">
        <v>0.70967973574608645</v>
      </c>
      <c r="R31" s="1" t="s">
        <v>29</v>
      </c>
    </row>
    <row r="35" spans="1:4">
      <c r="A35" s="9">
        <v>6.2650499460524436E-2</v>
      </c>
      <c r="B35" s="9">
        <v>0.19593908475833458</v>
      </c>
      <c r="D35" s="10" t="s">
        <v>26</v>
      </c>
    </row>
    <row r="36" spans="1:4">
      <c r="A36" s="10" t="s">
        <v>21</v>
      </c>
      <c r="B36" s="10" t="s">
        <v>22</v>
      </c>
      <c r="D36" s="10" t="s">
        <v>23</v>
      </c>
    </row>
    <row r="37" spans="1:4">
      <c r="A37" s="10" t="s">
        <v>23</v>
      </c>
      <c r="B37" s="10" t="s">
        <v>23</v>
      </c>
      <c r="D37" s="9">
        <v>2.7E-2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8" sqref="D18"/>
    </sheetView>
  </sheetViews>
  <sheetFormatPr baseColWidth="10" defaultRowHeight="15" x14ac:dyDescent="0"/>
  <sheetData>
    <row r="1" spans="1:7">
      <c r="A1" s="10" t="s">
        <v>56</v>
      </c>
      <c r="B1" s="22">
        <v>42804</v>
      </c>
      <c r="C1" s="10" t="s">
        <v>57</v>
      </c>
    </row>
    <row r="2" spans="1:7">
      <c r="B2" s="20"/>
    </row>
    <row r="3" spans="1:7">
      <c r="A3" s="19"/>
      <c r="B3" t="s">
        <v>54</v>
      </c>
      <c r="C3" t="s">
        <v>55</v>
      </c>
      <c r="D3" t="s">
        <v>17</v>
      </c>
      <c r="E3" t="s">
        <v>19</v>
      </c>
      <c r="F3" t="s">
        <v>20</v>
      </c>
      <c r="G3" t="s">
        <v>18</v>
      </c>
    </row>
    <row r="4" spans="1:7">
      <c r="A4" t="s">
        <v>52</v>
      </c>
      <c r="B4" s="21">
        <v>-2.0338188942840202E-2</v>
      </c>
      <c r="C4" s="8">
        <v>17.437074829931973</v>
      </c>
      <c r="D4" s="8">
        <v>4.0018372854108059E-2</v>
      </c>
      <c r="E4" s="8">
        <v>2.558346705029602</v>
      </c>
      <c r="F4" s="8">
        <v>0.2536002224075618</v>
      </c>
      <c r="G4" s="21">
        <f t="shared" ref="G4:G5" si="0">B4-D4</f>
        <v>-6.035656179694826E-2</v>
      </c>
    </row>
    <row r="5" spans="1:7">
      <c r="A5" t="s">
        <v>53</v>
      </c>
      <c r="B5" s="8">
        <v>3.9593449186472442</v>
      </c>
      <c r="C5" s="8">
        <v>19.556514913657772</v>
      </c>
      <c r="D5" s="8">
        <v>2.8839256664944215</v>
      </c>
      <c r="E5" s="8">
        <v>2.4923735221970156</v>
      </c>
      <c r="F5" s="8">
        <v>0.30236308034473175</v>
      </c>
      <c r="G5" s="8">
        <f t="shared" si="0"/>
        <v>1.0754192521528227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I13" sqref="I13"/>
    </sheetView>
  </sheetViews>
  <sheetFormatPr baseColWidth="10" defaultRowHeight="15" x14ac:dyDescent="0"/>
  <cols>
    <col min="1" max="1" width="21.6640625" customWidth="1"/>
    <col min="9" max="9" width="21.83203125" customWidth="1"/>
  </cols>
  <sheetData>
    <row r="1" spans="1:16">
      <c r="A1" s="1" t="s">
        <v>60</v>
      </c>
      <c r="I1" t="s">
        <v>59</v>
      </c>
    </row>
    <row r="2" spans="1:16" s="10" customFormat="1">
      <c r="A2" s="10" t="s">
        <v>58</v>
      </c>
      <c r="B2" s="10" t="s">
        <v>54</v>
      </c>
      <c r="C2" s="10" t="s">
        <v>55</v>
      </c>
      <c r="D2" s="10" t="s">
        <v>17</v>
      </c>
      <c r="E2" s="10" t="s">
        <v>19</v>
      </c>
      <c r="F2" s="10" t="s">
        <v>20</v>
      </c>
      <c r="G2" s="10" t="s">
        <v>18</v>
      </c>
      <c r="I2" s="10" t="s">
        <v>58</v>
      </c>
      <c r="J2" s="10" t="s">
        <v>54</v>
      </c>
      <c r="K2" s="10" t="s">
        <v>55</v>
      </c>
      <c r="L2" s="10" t="s">
        <v>17</v>
      </c>
      <c r="M2" s="10" t="s">
        <v>19</v>
      </c>
      <c r="N2" s="10" t="s">
        <v>20</v>
      </c>
      <c r="O2" s="10" t="s">
        <v>18</v>
      </c>
    </row>
    <row r="3" spans="1:16">
      <c r="A3" s="1">
        <v>1</v>
      </c>
      <c r="B3" s="4">
        <v>11.507149435315787</v>
      </c>
      <c r="C3" s="4">
        <v>10.950884190229663</v>
      </c>
      <c r="D3" s="4">
        <v>0.93364261007633531</v>
      </c>
      <c r="E3" s="4">
        <v>2.1803345324472088</v>
      </c>
      <c r="F3" s="4">
        <v>5.9310949417024634</v>
      </c>
      <c r="G3" s="4">
        <v>10.573506825239452</v>
      </c>
      <c r="H3" s="1" t="s">
        <v>29</v>
      </c>
      <c r="I3" s="1">
        <v>1</v>
      </c>
      <c r="J3" s="4">
        <v>11.632688672386214</v>
      </c>
      <c r="K3" s="4">
        <v>11.079693780072814</v>
      </c>
      <c r="L3" s="4">
        <v>0.94722992456809052</v>
      </c>
      <c r="M3" s="4">
        <v>2.1907378615125097</v>
      </c>
      <c r="N3" s="4">
        <v>5.7296396949241695</v>
      </c>
      <c r="O3" s="4">
        <v>10.685458747818124</v>
      </c>
      <c r="P3" s="1" t="s">
        <v>29</v>
      </c>
    </row>
    <row r="4" spans="1:16">
      <c r="A4">
        <v>2</v>
      </c>
      <c r="B4" s="23">
        <v>6.9084244247642941</v>
      </c>
      <c r="C4" s="23">
        <v>7.3947621082542021</v>
      </c>
      <c r="D4" s="23">
        <v>0.88706946353513016</v>
      </c>
      <c r="E4" s="23">
        <v>1.5981452378359033</v>
      </c>
      <c r="F4" s="23">
        <v>2.7664000177028361</v>
      </c>
      <c r="G4" s="23">
        <v>6.0213549612291644</v>
      </c>
      <c r="H4" s="1" t="s">
        <v>29</v>
      </c>
      <c r="I4">
        <v>2</v>
      </c>
      <c r="J4" s="4">
        <v>13.823215032365358</v>
      </c>
      <c r="K4" s="4">
        <v>10.187971385283067</v>
      </c>
      <c r="L4" s="4">
        <v>1.3605848722086098</v>
      </c>
      <c r="M4" s="4">
        <v>2.217177296798253</v>
      </c>
      <c r="N4" s="4">
        <v>5.1788539626691446</v>
      </c>
      <c r="O4" s="4">
        <v>12.462630160156747</v>
      </c>
      <c r="P4" s="1" t="s">
        <v>29</v>
      </c>
    </row>
    <row r="5" spans="1:16">
      <c r="A5">
        <v>3</v>
      </c>
      <c r="B5" s="4">
        <v>9.0265731826784492</v>
      </c>
      <c r="C5" s="4">
        <v>10.353700107637493</v>
      </c>
      <c r="D5" s="4">
        <v>1.2023907829027565</v>
      </c>
      <c r="E5" s="4">
        <v>1.9078228865240994</v>
      </c>
      <c r="F5" s="4">
        <v>2.6130568816204773</v>
      </c>
      <c r="G5" s="4">
        <v>7.824182399775693</v>
      </c>
      <c r="H5" s="1" t="s">
        <v>29</v>
      </c>
      <c r="I5">
        <v>3</v>
      </c>
      <c r="J5" s="24">
        <v>11.148068174241297</v>
      </c>
      <c r="K5" s="24">
        <v>13.133938083685859</v>
      </c>
      <c r="L5" s="24">
        <v>2.5671031418347683</v>
      </c>
      <c r="M5" s="24">
        <v>2.4909046233633156</v>
      </c>
      <c r="N5" s="24">
        <v>4.7571331789321105</v>
      </c>
      <c r="O5" s="24">
        <v>4.7571331789321105</v>
      </c>
      <c r="P5" s="1" t="s">
        <v>29</v>
      </c>
    </row>
    <row r="6" spans="1:16">
      <c r="A6">
        <v>4</v>
      </c>
      <c r="B6" s="8">
        <v>5.3382087195712371</v>
      </c>
      <c r="C6" s="8">
        <v>11.254890914770334</v>
      </c>
      <c r="D6" s="8">
        <v>1.7055889868930838</v>
      </c>
      <c r="E6" s="8">
        <v>1.9928267521797454</v>
      </c>
      <c r="F6" s="8">
        <v>3.5837301341908359</v>
      </c>
      <c r="G6" s="8">
        <v>3.6326197326781533</v>
      </c>
      <c r="H6" s="1" t="s">
        <v>29</v>
      </c>
      <c r="I6">
        <v>4</v>
      </c>
      <c r="J6" s="4">
        <v>0.30280743303667779</v>
      </c>
      <c r="K6" s="4">
        <v>16.222471394806735</v>
      </c>
      <c r="L6" s="4">
        <v>0</v>
      </c>
      <c r="M6" s="4">
        <v>3.2416347040576796</v>
      </c>
      <c r="N6" s="4">
        <v>12.112217343804755</v>
      </c>
      <c r="O6" s="4">
        <v>0.35782625533766971</v>
      </c>
      <c r="P6" s="1" t="s">
        <v>29</v>
      </c>
    </row>
    <row r="7" spans="1:16">
      <c r="A7" s="1">
        <v>6</v>
      </c>
      <c r="B7" s="6">
        <v>6.7355869253757517</v>
      </c>
      <c r="C7" s="6">
        <v>10.118284275114988</v>
      </c>
      <c r="D7" s="6">
        <v>1.1137535690994089</v>
      </c>
      <c r="E7" s="6">
        <v>1.7260536537028868</v>
      </c>
      <c r="F7" s="6">
        <v>1.7594642234930005</v>
      </c>
      <c r="G7" s="6">
        <v>5.6218333562763423</v>
      </c>
      <c r="H7" s="1" t="s">
        <v>29</v>
      </c>
      <c r="I7" s="1">
        <v>6</v>
      </c>
      <c r="J7" s="6">
        <v>10.456913170091463</v>
      </c>
      <c r="K7" s="6">
        <v>15.165524081799354</v>
      </c>
      <c r="L7" s="6">
        <v>0.65113800152354651</v>
      </c>
      <c r="M7" s="6">
        <v>2.5408984716867864</v>
      </c>
      <c r="N7" s="6">
        <v>2.0649121728258422</v>
      </c>
      <c r="O7" s="6">
        <v>9.8057751685679158</v>
      </c>
      <c r="P7" s="1" t="s">
        <v>29</v>
      </c>
    </row>
    <row r="8" spans="1:16">
      <c r="A8">
        <v>8</v>
      </c>
      <c r="B8" s="8">
        <v>8.3796792815133596</v>
      </c>
      <c r="C8" s="8">
        <v>12.811629119214311</v>
      </c>
      <c r="D8" s="8">
        <v>0.54778137951675843</v>
      </c>
      <c r="E8" s="8">
        <v>2.2855519757184246</v>
      </c>
      <c r="F8" s="8">
        <v>1.5687626199660698</v>
      </c>
      <c r="G8" s="8">
        <f>B8-D8</f>
        <v>7.8318979019966015</v>
      </c>
      <c r="H8" s="1" t="s">
        <v>29</v>
      </c>
      <c r="I8">
        <v>8</v>
      </c>
      <c r="J8" s="4">
        <v>8.6427010222505807</v>
      </c>
      <c r="K8" s="4">
        <v>15.226693779666354</v>
      </c>
      <c r="L8" s="4">
        <v>0.25020671952599094</v>
      </c>
      <c r="M8" s="4">
        <v>2.6439567930791017</v>
      </c>
      <c r="N8" s="4">
        <v>1.9017097151126692</v>
      </c>
      <c r="O8" s="4">
        <f>J8-L8</f>
        <v>8.3924943027245895</v>
      </c>
      <c r="P8" s="1" t="s">
        <v>29</v>
      </c>
    </row>
    <row r="9" spans="1:16">
      <c r="A9">
        <v>10</v>
      </c>
      <c r="B9" s="8">
        <v>6.7519819222544886</v>
      </c>
      <c r="C9" s="8">
        <v>11.004046873214119</v>
      </c>
      <c r="D9" s="8">
        <v>1.0160093044585705</v>
      </c>
      <c r="E9" s="8">
        <v>2.8826564024430992</v>
      </c>
      <c r="F9" s="8">
        <v>3.0439813097975228</v>
      </c>
      <c r="G9" s="8">
        <f>B9-D9</f>
        <v>5.7359726177959178</v>
      </c>
      <c r="H9" s="1" t="s">
        <v>29</v>
      </c>
      <c r="I9">
        <v>10</v>
      </c>
      <c r="J9" s="4">
        <v>8.3258320649653417</v>
      </c>
      <c r="K9" s="4">
        <v>13.690267938264359</v>
      </c>
      <c r="L9" s="4">
        <v>0.79491514654245976</v>
      </c>
      <c r="M9" s="4">
        <v>2.9104606872218435</v>
      </c>
      <c r="N9" s="4">
        <v>3.3012929862295732</v>
      </c>
      <c r="O9" s="4">
        <f>J9-L9</f>
        <v>7.5309169184228821</v>
      </c>
      <c r="P9" s="1" t="s">
        <v>29</v>
      </c>
    </row>
    <row r="10" spans="1:16">
      <c r="A10">
        <v>12</v>
      </c>
      <c r="B10" s="8">
        <v>4.5497992766522293</v>
      </c>
      <c r="C10" s="8">
        <v>16.018923998841547</v>
      </c>
      <c r="D10" s="8">
        <v>0.54542502387774594</v>
      </c>
      <c r="E10" s="8">
        <v>2.8899998401508977</v>
      </c>
      <c r="F10" s="8">
        <v>2.4354120428797308</v>
      </c>
      <c r="G10" s="8">
        <f>B10-D10</f>
        <v>4.0043742527744834</v>
      </c>
      <c r="H10" s="1" t="s">
        <v>29</v>
      </c>
      <c r="I10">
        <v>12</v>
      </c>
      <c r="J10" s="4">
        <v>8.3700746791094155E-2</v>
      </c>
      <c r="K10" s="4">
        <v>22.463676845896529</v>
      </c>
      <c r="L10" s="4">
        <v>9.0085959885386813E-2</v>
      </c>
      <c r="M10" s="4">
        <v>3.4951246023753577</v>
      </c>
      <c r="N10" s="4">
        <v>6.5265870770897108</v>
      </c>
      <c r="O10" s="4">
        <f>J10-L10</f>
        <v>-6.3852130942926577E-3</v>
      </c>
      <c r="P10" s="1" t="s">
        <v>29</v>
      </c>
    </row>
    <row r="11" spans="1:16">
      <c r="A11">
        <v>13</v>
      </c>
      <c r="B11" s="8">
        <v>6.7382230172927837</v>
      </c>
      <c r="C11" s="8">
        <v>11.196101517530089</v>
      </c>
      <c r="D11" s="8">
        <v>0.7121394805841037</v>
      </c>
      <c r="E11" s="8">
        <v>2.2043195189878086</v>
      </c>
      <c r="F11" s="8">
        <v>2.4545454545454546</v>
      </c>
      <c r="G11" s="8">
        <f>B11-D11</f>
        <v>6.02608353670868</v>
      </c>
      <c r="H11" s="1" t="s">
        <v>29</v>
      </c>
      <c r="I11">
        <v>13</v>
      </c>
      <c r="J11" s="4">
        <v>13.88757560269188</v>
      </c>
      <c r="K11" s="4">
        <v>7.3354264782836216</v>
      </c>
      <c r="L11" s="4">
        <v>1.3648351227727697</v>
      </c>
      <c r="M11" s="4">
        <v>1.967077961600177</v>
      </c>
      <c r="N11" s="4">
        <v>1.9617458993605781</v>
      </c>
      <c r="O11" s="4">
        <f>J11-L11</f>
        <v>12.522740479919111</v>
      </c>
      <c r="P11" s="1" t="s">
        <v>29</v>
      </c>
    </row>
    <row r="12" spans="1:16">
      <c r="A12">
        <v>14</v>
      </c>
      <c r="B12" s="8">
        <v>9.3967097347322017</v>
      </c>
      <c r="C12" s="8">
        <v>7.4153259872440573</v>
      </c>
      <c r="D12" s="8">
        <v>1.0321832821832821</v>
      </c>
      <c r="E12" s="8">
        <v>1.7375171047287945</v>
      </c>
      <c r="F12" s="8">
        <v>2.7149954677406405</v>
      </c>
      <c r="G12" s="8">
        <f>B12-D12</f>
        <v>8.3645264525489189</v>
      </c>
      <c r="H12" s="1" t="s">
        <v>29</v>
      </c>
      <c r="I12">
        <v>14</v>
      </c>
      <c r="J12" s="4">
        <v>16.370700221525034</v>
      </c>
      <c r="K12" s="4">
        <v>9.5573854303771313</v>
      </c>
      <c r="L12" s="4">
        <v>4.4489461989461994</v>
      </c>
      <c r="M12" s="4">
        <v>2.3366443432172153</v>
      </c>
      <c r="N12" s="4">
        <v>4.0941792020928709</v>
      </c>
      <c r="O12" s="4">
        <f>J12-L12</f>
        <v>11.921754022578835</v>
      </c>
      <c r="P12" s="1" t="s">
        <v>29</v>
      </c>
    </row>
    <row r="13" spans="1:16">
      <c r="A13">
        <v>15</v>
      </c>
      <c r="B13" s="8">
        <v>5.6948178168036332</v>
      </c>
      <c r="C13" s="8">
        <v>4.8342060286737576</v>
      </c>
      <c r="D13" s="8">
        <v>0.87904361168672984</v>
      </c>
      <c r="E13" s="8">
        <v>1.5897792501380337</v>
      </c>
      <c r="F13" s="8">
        <v>1.141615837922507</v>
      </c>
      <c r="G13" s="8">
        <f>B13-D13</f>
        <v>4.8157742051169032</v>
      </c>
      <c r="H13" s="1" t="s">
        <v>29</v>
      </c>
      <c r="I13">
        <v>15</v>
      </c>
      <c r="J13" s="4">
        <v>8.7251303988892648</v>
      </c>
      <c r="K13" s="4">
        <v>13.359187613169173</v>
      </c>
      <c r="L13" s="4">
        <v>1.9353127586988734</v>
      </c>
      <c r="M13" s="4">
        <v>2.5091987790522032</v>
      </c>
      <c r="N13" s="4">
        <v>4.7561791146597727</v>
      </c>
      <c r="O13" s="4">
        <f>J13-L13</f>
        <v>6.7898176401903916</v>
      </c>
      <c r="P13" s="1" t="s">
        <v>29</v>
      </c>
    </row>
    <row r="14" spans="1:16">
      <c r="A14">
        <v>16</v>
      </c>
      <c r="B14" s="8">
        <v>2.6531211134556529</v>
      </c>
      <c r="C14" s="8">
        <v>7.5890127296360035</v>
      </c>
      <c r="D14" s="8">
        <v>0.7861975101076818</v>
      </c>
      <c r="E14" s="8">
        <v>1.7813968798322031</v>
      </c>
      <c r="F14" s="8">
        <v>1.0095547593256118</v>
      </c>
      <c r="G14" s="8">
        <f>B14-D14</f>
        <v>1.866923603347971</v>
      </c>
      <c r="H14" s="1" t="s">
        <v>29</v>
      </c>
      <c r="I14">
        <v>16</v>
      </c>
      <c r="J14" s="4">
        <v>4.6519286576021388</v>
      </c>
      <c r="K14" s="4">
        <v>11.867293939346101</v>
      </c>
      <c r="L14" s="4">
        <v>1.2603311850339591</v>
      </c>
      <c r="M14" s="4">
        <v>2.078078193017642</v>
      </c>
      <c r="N14" s="4">
        <v>0.45435102630336355</v>
      </c>
      <c r="O14" s="4">
        <f>J14-L14</f>
        <v>3.3915974725681797</v>
      </c>
      <c r="P14" s="1" t="s">
        <v>29</v>
      </c>
    </row>
    <row r="15" spans="1:16">
      <c r="A15">
        <v>17</v>
      </c>
      <c r="B15" s="8">
        <v>5.6576300452295465</v>
      </c>
      <c r="C15" s="8">
        <v>6.9357805897052991</v>
      </c>
      <c r="D15" s="8">
        <v>0.75922520170681063</v>
      </c>
      <c r="E15" s="8">
        <v>1.6594431361094701</v>
      </c>
      <c r="F15" s="8">
        <v>1.3346548451428435</v>
      </c>
      <c r="G15" s="8">
        <f>B15-D15</f>
        <v>4.8984048435227354</v>
      </c>
      <c r="H15" s="1" t="s">
        <v>29</v>
      </c>
      <c r="I15">
        <v>17</v>
      </c>
      <c r="J15" s="4">
        <v>9.405136583639937</v>
      </c>
      <c r="K15" s="4">
        <v>12.235136249117375</v>
      </c>
      <c r="L15" s="4">
        <v>1.1611908716957364</v>
      </c>
      <c r="M15" s="4">
        <v>2.1763666536236554</v>
      </c>
      <c r="N15" s="4">
        <v>1.6025132751868139</v>
      </c>
      <c r="O15" s="4">
        <f>J15-L15</f>
        <v>8.2439457119441997</v>
      </c>
      <c r="P15" s="1" t="s">
        <v>29</v>
      </c>
    </row>
    <row r="16" spans="1:16">
      <c r="A16">
        <v>18</v>
      </c>
      <c r="B16" s="8">
        <v>2.8256559323024319</v>
      </c>
      <c r="C16" s="8">
        <v>8.8553698398506171</v>
      </c>
      <c r="D16" s="8">
        <v>0.40857462604793704</v>
      </c>
      <c r="E16" s="8">
        <v>1.6162351404841935</v>
      </c>
      <c r="F16" s="8">
        <v>0.60120940541582346</v>
      </c>
      <c r="G16" s="8">
        <f>B16-D16</f>
        <v>2.4170813062544951</v>
      </c>
      <c r="H16" s="1" t="s">
        <v>29</v>
      </c>
      <c r="I16">
        <v>18</v>
      </c>
      <c r="J16" s="4">
        <v>5.2071518941756674</v>
      </c>
      <c r="K16" s="4">
        <v>13.380532695898644</v>
      </c>
      <c r="L16" s="4">
        <v>0.37071327078494454</v>
      </c>
      <c r="M16" s="4">
        <v>1.4399204274357666</v>
      </c>
      <c r="N16" s="4">
        <v>0.16832899681989014</v>
      </c>
      <c r="O16" s="4">
        <f>J16-L16</f>
        <v>4.8364386233907233</v>
      </c>
      <c r="P16" s="1" t="s">
        <v>29</v>
      </c>
    </row>
    <row r="17" spans="1:16">
      <c r="A17">
        <v>20</v>
      </c>
      <c r="B17" s="8">
        <v>7.1605321694456006</v>
      </c>
      <c r="C17" s="8">
        <v>6.5235007648800751</v>
      </c>
      <c r="D17" s="8">
        <v>0.54444153610290547</v>
      </c>
      <c r="E17" s="8">
        <v>1.6043252956987164</v>
      </c>
      <c r="F17" s="8">
        <v>2.0247083047357586E-2</v>
      </c>
      <c r="G17" s="8">
        <f>B17-D17</f>
        <v>6.6160906333426954</v>
      </c>
      <c r="H17" s="1" t="s">
        <v>29</v>
      </c>
      <c r="I17">
        <v>20</v>
      </c>
      <c r="J17" s="4">
        <v>6.193533604290594</v>
      </c>
      <c r="K17" s="4">
        <v>16.22130997993067</v>
      </c>
      <c r="L17" s="4">
        <v>1.7941766692841739</v>
      </c>
      <c r="M17" s="4">
        <v>2.7122072382604832</v>
      </c>
      <c r="N17" s="4">
        <v>1.5815145275680622</v>
      </c>
      <c r="O17" s="4">
        <f>J17-L17</f>
        <v>4.3993569350064199</v>
      </c>
      <c r="P17" s="1" t="s">
        <v>29</v>
      </c>
    </row>
    <row r="18" spans="1:16">
      <c r="A18">
        <v>22</v>
      </c>
      <c r="B18" s="8">
        <v>12.466097844058295</v>
      </c>
      <c r="C18" s="8">
        <v>8.9504386515256069</v>
      </c>
      <c r="D18" s="8">
        <v>1.2415527981694421</v>
      </c>
      <c r="E18" s="8">
        <v>2.2031651579099121</v>
      </c>
      <c r="F18" s="8">
        <v>3.2829006266786034</v>
      </c>
      <c r="G18" s="8">
        <f>B18-D18</f>
        <v>11.224545045888853</v>
      </c>
      <c r="H18" s="1" t="s">
        <v>29</v>
      </c>
      <c r="I18">
        <v>22</v>
      </c>
      <c r="J18" s="4">
        <v>13.944407033910368</v>
      </c>
      <c r="K18" s="4">
        <v>7.9339330154547554</v>
      </c>
      <c r="L18" s="4">
        <v>1.3958274684741261</v>
      </c>
      <c r="M18" s="4">
        <v>2.0692263333979586</v>
      </c>
      <c r="N18" s="4">
        <v>3.5676376741730365</v>
      </c>
      <c r="O18" s="4">
        <f>J18-L18</f>
        <v>12.548579565436242</v>
      </c>
      <c r="P18" s="1" t="s">
        <v>29</v>
      </c>
    </row>
    <row r="19" spans="1:16">
      <c r="A19">
        <v>24</v>
      </c>
      <c r="B19" s="8">
        <v>4.935559983741288</v>
      </c>
      <c r="C19" s="8">
        <v>4.7013979479493377</v>
      </c>
      <c r="D19" s="8">
        <v>0.97005232114655293</v>
      </c>
      <c r="E19" s="8">
        <v>1.5198971426516339</v>
      </c>
      <c r="F19" s="8">
        <v>1.5006465731622403</v>
      </c>
      <c r="G19" s="8">
        <f>B19-D19</f>
        <v>3.9655076625947352</v>
      </c>
      <c r="H19" s="1" t="s">
        <v>29</v>
      </c>
      <c r="I19">
        <v>24</v>
      </c>
      <c r="J19" s="4">
        <v>10.409491518702476</v>
      </c>
      <c r="K19" s="4">
        <v>9.3339624561695675</v>
      </c>
      <c r="L19" s="4">
        <v>1.8756074588969227</v>
      </c>
      <c r="M19" s="4">
        <v>2.2594091097085109</v>
      </c>
      <c r="N19" s="4">
        <v>4.6381677111310058</v>
      </c>
      <c r="O19" s="4">
        <f>J19-L19</f>
        <v>8.533884059805553</v>
      </c>
      <c r="P19" s="1" t="s">
        <v>29</v>
      </c>
    </row>
    <row r="20" spans="1:16">
      <c r="A20">
        <v>26</v>
      </c>
      <c r="B20" s="4">
        <v>8.1131232486875788</v>
      </c>
      <c r="C20" s="4">
        <v>6.9290581558918074</v>
      </c>
      <c r="D20" s="4">
        <v>1.0377349191746617</v>
      </c>
      <c r="E20" s="4">
        <v>1.6797167138810198</v>
      </c>
      <c r="F20" s="4">
        <v>4.464751958224543</v>
      </c>
      <c r="G20" s="4">
        <f>B20-D20</f>
        <v>7.0753883295129167</v>
      </c>
      <c r="H20" s="1" t="s">
        <v>29</v>
      </c>
      <c r="I20">
        <v>26</v>
      </c>
      <c r="J20" s="4">
        <v>10.632779226581583</v>
      </c>
      <c r="K20" s="4">
        <v>12.681613474323798</v>
      </c>
      <c r="L20" s="4">
        <v>1.7524185540514887</v>
      </c>
      <c r="M20" s="4">
        <v>2.0986591123701608</v>
      </c>
      <c r="N20" s="4">
        <v>1.3481046320471908</v>
      </c>
      <c r="O20" s="4">
        <f>J20-L20</f>
        <v>8.8803606725300952</v>
      </c>
      <c r="P20" s="1" t="s">
        <v>29</v>
      </c>
    </row>
    <row r="21" spans="1:16">
      <c r="A21">
        <v>28</v>
      </c>
      <c r="B21" s="4">
        <v>10.815232869553856</v>
      </c>
      <c r="C21" s="4">
        <v>8.5738271875313679</v>
      </c>
      <c r="D21" s="4">
        <v>2.1586616712493725</v>
      </c>
      <c r="E21" s="4">
        <v>2.2901375879810342</v>
      </c>
      <c r="F21" s="4">
        <v>6.3910003753753752</v>
      </c>
      <c r="G21" s="4">
        <f>B21-ABS(D21)</f>
        <v>8.6565711983044835</v>
      </c>
      <c r="H21" s="1" t="s">
        <v>29</v>
      </c>
      <c r="I21">
        <v>28</v>
      </c>
      <c r="J21" s="4">
        <v>8.8503037428963349</v>
      </c>
      <c r="K21" s="4">
        <v>13.009116044786333</v>
      </c>
      <c r="L21" s="4">
        <v>3.1667408118089093</v>
      </c>
      <c r="M21" s="4">
        <v>2.5584302709078632</v>
      </c>
      <c r="N21" s="4">
        <v>7.9737941066066069</v>
      </c>
      <c r="O21" s="4">
        <f>J21-ABS(L21)</f>
        <v>5.6835629310874261</v>
      </c>
      <c r="P21" s="1" t="s">
        <v>29</v>
      </c>
    </row>
    <row r="22" spans="1:16">
      <c r="A22">
        <v>30</v>
      </c>
      <c r="B22" s="8">
        <v>15.420428321950915</v>
      </c>
      <c r="C22" s="8">
        <v>7.7206974086180011</v>
      </c>
      <c r="D22" s="8">
        <v>1.6015512404422687</v>
      </c>
      <c r="E22" s="8">
        <v>1.4368487735124962</v>
      </c>
      <c r="F22" s="8">
        <v>1.3445129786687227</v>
      </c>
      <c r="G22" s="4">
        <f>B22-ABS(D22)</f>
        <v>13.818877081508646</v>
      </c>
      <c r="H22" s="1" t="s">
        <v>29</v>
      </c>
      <c r="I22">
        <v>30</v>
      </c>
      <c r="J22" s="4">
        <v>18.526009345017201</v>
      </c>
      <c r="K22" s="4">
        <v>10.183124505971072</v>
      </c>
      <c r="L22" s="4">
        <v>2.3534316152336947</v>
      </c>
      <c r="M22" s="4">
        <v>1.9563343111587757</v>
      </c>
      <c r="N22" s="4">
        <v>1.6395528141865845</v>
      </c>
      <c r="O22" s="4">
        <f>J22-ABS(L22)</f>
        <v>16.172577729783505</v>
      </c>
      <c r="P22" s="1" t="s">
        <v>29</v>
      </c>
    </row>
    <row r="23" spans="1:16">
      <c r="A23">
        <v>32</v>
      </c>
      <c r="B23" s="8">
        <v>15.597524148150445</v>
      </c>
      <c r="C23" s="8">
        <v>11.38029767875758</v>
      </c>
      <c r="D23" s="8">
        <v>1.7878468827555087</v>
      </c>
      <c r="E23" s="8">
        <v>1.6478989153179537</v>
      </c>
      <c r="F23" s="8">
        <v>0.11377495819809184</v>
      </c>
      <c r="G23" s="4">
        <f>B23-ABS(D23)</f>
        <v>13.809677265394935</v>
      </c>
      <c r="H23" s="1" t="s">
        <v>29</v>
      </c>
      <c r="I23">
        <v>32</v>
      </c>
      <c r="J23" s="4">
        <v>17.381511373395966</v>
      </c>
      <c r="K23" s="4">
        <v>12.441645803302734</v>
      </c>
      <c r="L23" s="4">
        <v>1.9158206111654259</v>
      </c>
      <c r="M23" s="4">
        <v>1.9384342985913154</v>
      </c>
      <c r="N23" s="4">
        <v>0.27854824431985836</v>
      </c>
      <c r="O23" s="4">
        <f>J23-ABS(L23)</f>
        <v>15.46569076223054</v>
      </c>
      <c r="P23" s="1" t="s">
        <v>29</v>
      </c>
    </row>
    <row r="24" spans="1:16">
      <c r="A24">
        <v>34</v>
      </c>
      <c r="B24" s="8">
        <v>16.509829754629887</v>
      </c>
      <c r="C24" s="8">
        <v>12.335790700487074</v>
      </c>
      <c r="D24" s="8">
        <v>1.1357895323560558</v>
      </c>
      <c r="E24" s="8">
        <v>1.97734195082089</v>
      </c>
      <c r="F24" s="8">
        <v>0.59084159601475317</v>
      </c>
      <c r="G24" s="8">
        <f>B24-ABS(D24)</f>
        <v>15.374040222273832</v>
      </c>
      <c r="H24" s="1" t="s">
        <v>29</v>
      </c>
      <c r="I24">
        <v>34</v>
      </c>
      <c r="J24" s="4">
        <v>20.945459812001268</v>
      </c>
      <c r="K24" s="4">
        <v>15.323072313663399</v>
      </c>
      <c r="L24" s="4">
        <v>1.0928840830128383</v>
      </c>
      <c r="M24" s="4">
        <v>2.2426103393342083</v>
      </c>
      <c r="N24" s="4">
        <v>0.88799020110990223</v>
      </c>
      <c r="O24" s="4">
        <f>J24-ABS(L24)</f>
        <v>19.85257572898843</v>
      </c>
      <c r="P24" s="1" t="s">
        <v>29</v>
      </c>
    </row>
    <row r="25" spans="1:16">
      <c r="A25">
        <v>36</v>
      </c>
      <c r="B25" s="8">
        <v>12.631425638280687</v>
      </c>
      <c r="C25" s="8">
        <v>15.141469028803368</v>
      </c>
      <c r="D25" s="8">
        <v>0.69748401490163425</v>
      </c>
      <c r="E25" s="8">
        <v>1.7626698459558683</v>
      </c>
      <c r="F25" s="8">
        <v>0.38304413350922095</v>
      </c>
      <c r="G25" s="8">
        <f>B25-D25</f>
        <v>11.933941623379052</v>
      </c>
      <c r="H25" s="1" t="s">
        <v>29</v>
      </c>
      <c r="I25">
        <v>36</v>
      </c>
      <c r="J25" s="4">
        <v>16.716401770972514</v>
      </c>
      <c r="K25" s="4">
        <v>20.545361898026332</v>
      </c>
      <c r="L25" s="4">
        <v>0.1393879228445469</v>
      </c>
      <c r="M25" s="4">
        <v>2.7525263994549789</v>
      </c>
      <c r="N25" s="4">
        <v>3.7582823146509139E-2</v>
      </c>
      <c r="O25" s="4">
        <f>J25-L25</f>
        <v>16.577013848127965</v>
      </c>
      <c r="P25" s="1" t="s">
        <v>29</v>
      </c>
    </row>
    <row r="26" spans="1:16">
      <c r="A26">
        <v>38</v>
      </c>
      <c r="B26" s="8">
        <v>14.936503522432332</v>
      </c>
      <c r="C26" s="8">
        <v>16.103443480195818</v>
      </c>
      <c r="D26" s="8">
        <v>0.65716986227383201</v>
      </c>
      <c r="E26" s="8">
        <v>2.2893984893984896</v>
      </c>
      <c r="F26" s="8">
        <v>0.13252763144303276</v>
      </c>
      <c r="G26" s="8">
        <f>B26-D26</f>
        <v>14.2793336601585</v>
      </c>
      <c r="H26" s="1" t="s">
        <v>29</v>
      </c>
      <c r="I26">
        <v>38</v>
      </c>
      <c r="J26" s="4">
        <v>15.704579162031887</v>
      </c>
      <c r="K26" s="4">
        <v>17.851399087672451</v>
      </c>
      <c r="L26" s="4">
        <v>0.58914432872680589</v>
      </c>
      <c r="M26" s="4">
        <v>2.5172627172627173</v>
      </c>
      <c r="N26" s="4">
        <v>0.17366491064972628</v>
      </c>
      <c r="O26" s="4">
        <f>J26-L26</f>
        <v>15.115434833305081</v>
      </c>
      <c r="P26" s="1" t="s">
        <v>29</v>
      </c>
    </row>
    <row r="27" spans="1:16">
      <c r="A27">
        <v>40</v>
      </c>
      <c r="B27" s="8">
        <v>18.67804920235767</v>
      </c>
      <c r="C27" s="8">
        <v>11.844205890448666</v>
      </c>
      <c r="D27" s="8">
        <v>1.0739924630595903</v>
      </c>
      <c r="E27" s="8">
        <v>2.0388904790269389</v>
      </c>
      <c r="F27" s="8">
        <v>0.56156061796281742</v>
      </c>
      <c r="G27" s="8">
        <f>B27-D27</f>
        <v>17.60405673929808</v>
      </c>
      <c r="H27" s="1" t="s">
        <v>29</v>
      </c>
      <c r="I27">
        <v>40</v>
      </c>
      <c r="J27" s="4">
        <v>20.521720618954486</v>
      </c>
      <c r="K27" s="4">
        <v>13.446041453078399</v>
      </c>
      <c r="L27" s="4">
        <v>1.0820680361647785</v>
      </c>
      <c r="M27" s="4">
        <v>2.1995554489733298</v>
      </c>
      <c r="N27" s="4">
        <v>1.3030374443571617</v>
      </c>
      <c r="O27" s="4">
        <f>J27-L27</f>
        <v>19.439652582789709</v>
      </c>
      <c r="P27" s="1" t="s">
        <v>29</v>
      </c>
    </row>
    <row r="28" spans="1:16">
      <c r="A28">
        <v>42</v>
      </c>
      <c r="B28" s="8">
        <v>16.68502539869737</v>
      </c>
      <c r="C28" s="8">
        <v>10.219110965667971</v>
      </c>
      <c r="D28" s="8">
        <v>0.92098328656825668</v>
      </c>
      <c r="E28" s="8">
        <v>1.6256444846422313</v>
      </c>
      <c r="F28" s="8">
        <v>8.193255100962045E-2</v>
      </c>
      <c r="G28" s="8">
        <f>B28-D28</f>
        <v>15.764042112129113</v>
      </c>
      <c r="H28" s="1" t="s">
        <v>29</v>
      </c>
      <c r="I28">
        <v>42</v>
      </c>
      <c r="J28" s="4">
        <v>23.315703334657087</v>
      </c>
      <c r="K28" s="4">
        <v>14.122274748223468</v>
      </c>
      <c r="L28" s="4">
        <v>1.09520759627506</v>
      </c>
      <c r="M28" s="4">
        <v>2.1313496747556195</v>
      </c>
      <c r="N28" s="4">
        <v>7.0594143144095553E-2</v>
      </c>
      <c r="O28" s="4">
        <f>J28-L28</f>
        <v>22.220495738382027</v>
      </c>
      <c r="P28" s="1" t="s">
        <v>29</v>
      </c>
    </row>
    <row r="29" spans="1:16">
      <c r="A29">
        <v>44</v>
      </c>
      <c r="B29" s="8">
        <v>17.015950812214772</v>
      </c>
      <c r="C29" s="8">
        <v>8.0567943169159406</v>
      </c>
      <c r="D29" s="8">
        <v>1.018973432678558</v>
      </c>
      <c r="E29" s="8">
        <v>1.6119942427634737</v>
      </c>
      <c r="F29" s="8">
        <v>0.33303417844589034</v>
      </c>
      <c r="G29" s="8">
        <f>B29-D29</f>
        <v>15.996977379536213</v>
      </c>
      <c r="H29" s="1" t="s">
        <v>29</v>
      </c>
      <c r="I29">
        <v>44</v>
      </c>
      <c r="J29" s="4">
        <v>22.070416403754628</v>
      </c>
      <c r="K29" s="4">
        <v>13.508135648934424</v>
      </c>
      <c r="L29" s="4">
        <v>1.6336218358796817</v>
      </c>
      <c r="M29" s="4">
        <v>2.1596424827194061</v>
      </c>
      <c r="N29" s="4">
        <v>1.2932715079899284</v>
      </c>
      <c r="O29" s="4">
        <f>J29-L29</f>
        <v>20.436794567874948</v>
      </c>
      <c r="P29" s="1" t="s">
        <v>29</v>
      </c>
    </row>
    <row r="30" spans="1:16">
      <c r="A30">
        <v>46</v>
      </c>
      <c r="B30" s="8">
        <v>13.664652459311212</v>
      </c>
      <c r="C30" s="8">
        <v>10.271381991472285</v>
      </c>
      <c r="D30" s="8">
        <v>0.66126546208147141</v>
      </c>
      <c r="E30" s="8">
        <v>1.8487911932320982</v>
      </c>
      <c r="F30" s="8">
        <v>-1.8261436690580453E-2</v>
      </c>
      <c r="G30" s="8">
        <f>B30-D30</f>
        <v>13.00338699722974</v>
      </c>
      <c r="H30" s="1" t="s">
        <v>29</v>
      </c>
      <c r="I30">
        <v>46</v>
      </c>
      <c r="J30" s="4">
        <v>15.18416509306717</v>
      </c>
      <c r="K30" s="4">
        <v>18.694776542280934</v>
      </c>
      <c r="L30" s="4">
        <v>0.32920147658830384</v>
      </c>
      <c r="M30" s="4">
        <v>2.245573608013876</v>
      </c>
      <c r="N30" s="4">
        <v>7.4909158669523898E-2</v>
      </c>
      <c r="O30" s="4">
        <f>J30-L30</f>
        <v>14.854963616478866</v>
      </c>
      <c r="P30" s="1" t="s">
        <v>29</v>
      </c>
    </row>
    <row r="31" spans="1:16">
      <c r="A31">
        <v>48</v>
      </c>
      <c r="B31" s="8">
        <v>8.4830577346588996</v>
      </c>
      <c r="C31" s="8">
        <v>9.2650566653682791</v>
      </c>
      <c r="D31" s="8">
        <v>0.67823601573269587</v>
      </c>
      <c r="E31" s="8">
        <v>1.6982784755305327</v>
      </c>
      <c r="F31" s="8">
        <v>0.55196764875794335</v>
      </c>
      <c r="G31" s="8">
        <f>B31-D31</f>
        <v>7.8048217189262035</v>
      </c>
      <c r="H31" s="1" t="s">
        <v>29</v>
      </c>
      <c r="I31">
        <v>48</v>
      </c>
      <c r="J31" s="4">
        <v>12.349692399034877</v>
      </c>
      <c r="K31" s="4">
        <v>15.590710960250776</v>
      </c>
      <c r="L31" s="4">
        <v>0.60377129415335584</v>
      </c>
      <c r="M31" s="4">
        <v>2.3110798325393387</v>
      </c>
      <c r="N31" s="4">
        <v>0.82605199306759092</v>
      </c>
      <c r="O31" s="4">
        <f>J31-L31</f>
        <v>11.745921104881521</v>
      </c>
      <c r="P31" s="1" t="s">
        <v>29</v>
      </c>
    </row>
    <row r="32" spans="1:16">
      <c r="A32">
        <v>50</v>
      </c>
      <c r="B32" s="8">
        <v>10.037686445036705</v>
      </c>
      <c r="C32" s="8">
        <v>9.5707367627661561</v>
      </c>
      <c r="D32" s="8">
        <v>0.69882750992257148</v>
      </c>
      <c r="E32" s="8">
        <v>1.9358085447652376</v>
      </c>
      <c r="F32" s="8">
        <v>0.13720139786490498</v>
      </c>
      <c r="G32" s="8">
        <f>B32-D32</f>
        <v>9.3388589351141338</v>
      </c>
      <c r="H32" s="1" t="s">
        <v>29</v>
      </c>
      <c r="I32">
        <v>50</v>
      </c>
      <c r="J32" s="4">
        <v>16.654088932529106</v>
      </c>
      <c r="K32" s="4">
        <v>16.59334840776333</v>
      </c>
      <c r="L32" s="4">
        <v>0.68666016006246333</v>
      </c>
      <c r="M32" s="4">
        <v>2.3704651501895597</v>
      </c>
      <c r="N32" s="4">
        <v>0.15778639475321937</v>
      </c>
      <c r="O32" s="4">
        <f>J32-L32</f>
        <v>15.967428772466643</v>
      </c>
      <c r="P32" s="1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6" sqref="H26"/>
    </sheetView>
  </sheetViews>
  <sheetFormatPr baseColWidth="10" defaultRowHeight="15" x14ac:dyDescent="0"/>
  <cols>
    <col min="1" max="1" width="11.83203125" bestFit="1" customWidth="1"/>
    <col min="2" max="3" width="12.83203125" bestFit="1" customWidth="1"/>
    <col min="4" max="10" width="11.83203125" bestFit="1" customWidth="1"/>
  </cols>
  <sheetData>
    <row r="1" spans="1:11">
      <c r="A1" s="9">
        <v>0.12305950846352195</v>
      </c>
      <c r="B1" s="9">
        <v>0.40409639816358534</v>
      </c>
      <c r="C1" s="9">
        <v>0.36567614448175134</v>
      </c>
      <c r="D1" s="9">
        <v>1.1519543221919804</v>
      </c>
      <c r="E1" s="9">
        <v>5.4132778916981844E-2</v>
      </c>
      <c r="F1" s="9">
        <v>0.17605394645503544</v>
      </c>
      <c r="G1" s="9">
        <v>3.3228937773712774E-2</v>
      </c>
      <c r="H1" s="9">
        <v>0.10537544482234326</v>
      </c>
      <c r="I1" s="9">
        <v>6.2650499460524436E-2</v>
      </c>
      <c r="J1" s="9">
        <v>0.19593908475833458</v>
      </c>
      <c r="K1" s="10" t="s">
        <v>29</v>
      </c>
    </row>
    <row r="2" spans="1:11">
      <c r="A2" s="10" t="s">
        <v>21</v>
      </c>
      <c r="B2" s="10" t="s">
        <v>22</v>
      </c>
      <c r="C2" s="10" t="s">
        <v>21</v>
      </c>
      <c r="D2" s="10" t="s">
        <v>22</v>
      </c>
      <c r="E2" s="10" t="s">
        <v>21</v>
      </c>
      <c r="F2" s="10" t="s">
        <v>22</v>
      </c>
      <c r="G2" s="10" t="s">
        <v>21</v>
      </c>
      <c r="H2" s="10" t="s">
        <v>22</v>
      </c>
      <c r="I2" s="10" t="s">
        <v>21</v>
      </c>
      <c r="J2" s="10" t="s">
        <v>22</v>
      </c>
      <c r="K2" s="10"/>
    </row>
    <row r="3" spans="1:11">
      <c r="A3" s="10" t="s">
        <v>18</v>
      </c>
      <c r="B3" s="10" t="s">
        <v>18</v>
      </c>
      <c r="C3" s="10" t="s">
        <v>16</v>
      </c>
      <c r="D3" s="10" t="s">
        <v>16</v>
      </c>
      <c r="E3" s="10" t="s">
        <v>17</v>
      </c>
      <c r="F3" s="10" t="s">
        <v>17</v>
      </c>
      <c r="G3" s="10" t="s">
        <v>19</v>
      </c>
      <c r="H3" s="10" t="s">
        <v>19</v>
      </c>
      <c r="I3" s="10" t="s">
        <v>23</v>
      </c>
      <c r="J3" s="10" t="s">
        <v>23</v>
      </c>
      <c r="K3" s="10"/>
    </row>
    <row r="8" spans="1:11">
      <c r="A8" s="10" t="s">
        <v>24</v>
      </c>
      <c r="B8" s="10"/>
      <c r="C8" s="10"/>
    </row>
    <row r="9" spans="1:11">
      <c r="A9" s="10"/>
      <c r="B9" s="10"/>
      <c r="C9" s="10"/>
    </row>
    <row r="10" spans="1:11">
      <c r="A10" s="10" t="s">
        <v>19</v>
      </c>
      <c r="B10" s="10" t="s">
        <v>18</v>
      </c>
      <c r="C10" s="10" t="s">
        <v>16</v>
      </c>
    </row>
    <row r="11" spans="1:11">
      <c r="A11" s="11">
        <v>0.19541810127723869</v>
      </c>
      <c r="B11" s="11">
        <v>8.1547295280766069E-2</v>
      </c>
      <c r="C11" s="12">
        <v>6.8085081337507694E-2</v>
      </c>
    </row>
    <row r="15" spans="1:11">
      <c r="A15" s="10" t="s">
        <v>25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>
      <c r="A16" s="10" t="s">
        <v>16</v>
      </c>
      <c r="B16" s="10" t="s">
        <v>17</v>
      </c>
      <c r="C16" s="10" t="s">
        <v>18</v>
      </c>
      <c r="D16" s="10" t="s">
        <v>19</v>
      </c>
      <c r="E16" s="10" t="s">
        <v>23</v>
      </c>
      <c r="F16" s="10"/>
      <c r="G16" s="10"/>
      <c r="H16" s="10"/>
      <c r="I16" s="10"/>
      <c r="J16" s="10"/>
      <c r="K16" s="10"/>
    </row>
    <row r="17" spans="1:11">
      <c r="A17" s="9">
        <v>1.56309427350022E-2</v>
      </c>
      <c r="B17" s="9">
        <v>1.4064511155652167E-2</v>
      </c>
      <c r="C17" s="9">
        <v>3.2776027851862816E-2</v>
      </c>
      <c r="D17" s="10">
        <v>1.6E-2</v>
      </c>
      <c r="E17" s="9">
        <v>2.7E-2</v>
      </c>
      <c r="F17" s="10" t="s">
        <v>29</v>
      </c>
      <c r="G17" s="10"/>
      <c r="H17" s="10"/>
      <c r="I17" s="10"/>
      <c r="J17" s="10"/>
      <c r="K17" s="10"/>
    </row>
    <row r="22" spans="1:11">
      <c r="A22" s="17" t="s">
        <v>28</v>
      </c>
      <c r="B22" s="17"/>
      <c r="C22" s="17"/>
      <c r="D22" s="17"/>
      <c r="E22" s="17"/>
      <c r="F22" s="17"/>
      <c r="G22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Info</vt:lpstr>
      <vt:lpstr>Silicate</vt:lpstr>
      <vt:lpstr>Nitrite</vt:lpstr>
      <vt:lpstr>Nitrate</vt:lpstr>
      <vt:lpstr>Phosphate</vt:lpstr>
      <vt:lpstr>Ammonium</vt:lpstr>
      <vt:lpstr>Deep water</vt:lpstr>
      <vt:lpstr>Pacific</vt:lpstr>
      <vt:lpstr>QUALITY CONTROL</vt:lpstr>
    </vt:vector>
  </TitlesOfParts>
  <Company>Gymnasium Neubiberg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von der Esch</dc:creator>
  <cp:lastModifiedBy>Elisabeth von der Esch</cp:lastModifiedBy>
  <dcterms:created xsi:type="dcterms:W3CDTF">2017-08-01T12:02:57Z</dcterms:created>
  <dcterms:modified xsi:type="dcterms:W3CDTF">2017-11-02T18:25:42Z</dcterms:modified>
</cp:coreProperties>
</file>